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Бюлетені 2025-2026\"/>
    </mc:Choice>
  </mc:AlternateContent>
  <xr:revisionPtr revIDLastSave="0" documentId="13_ncr:1_{E1F7FDB9-42FF-4D1A-9A72-39D376576E2A}" xr6:coauthVersionLast="45" xr6:coauthVersionMax="45" xr10:uidLastSave="{00000000-0000-0000-0000-000000000000}"/>
  <bookViews>
    <workbookView xWindow="-120" yWindow="-120" windowWidth="24240" windowHeight="17640" xr2:uid="{00000000-000D-0000-FFFF-FFFF00000000}"/>
  </bookViews>
  <sheets>
    <sheet name="Титул" sheetId="1" r:id="rId1"/>
    <sheet name="Скорочення" sheetId="176" r:id="rId2"/>
    <sheet name="Зведена_розділ І" sheetId="177" r:id="rId3"/>
    <sheet name="Зведена_розділ ІІ" sheetId="178" r:id="rId4"/>
    <sheet name="Зведена_розділ ІІІ" sheetId="180" r:id="rId5"/>
    <sheet name="Вихідна" sheetId="181" state="hidden" r:id="rId6"/>
    <sheet name="Зміст" sheetId="2" r:id="rId7"/>
    <sheet name="1.01" sheetId="4" r:id="rId8"/>
    <sheet name="1.02" sheetId="5" r:id="rId9"/>
    <sheet name="1.03" sheetId="6" r:id="rId10"/>
    <sheet name="1.04" sheetId="7" r:id="rId11"/>
    <sheet name="1.05" sheetId="182" r:id="rId12"/>
    <sheet name="1.06" sheetId="183" r:id="rId13"/>
    <sheet name="1.07" sheetId="184" r:id="rId14"/>
    <sheet name="1.08" sheetId="185" r:id="rId15"/>
    <sheet name="1.09" sheetId="12" r:id="rId16"/>
    <sheet name="1.10" sheetId="13" r:id="rId17"/>
    <sheet name="1.11" sheetId="14" r:id="rId18"/>
    <sheet name="1.12" sheetId="15" r:id="rId19"/>
    <sheet name="1.13" sheetId="16" r:id="rId20"/>
    <sheet name="1.14" sheetId="17" r:id="rId21"/>
    <sheet name="1.15" sheetId="18" r:id="rId22"/>
    <sheet name="1.16" sheetId="19" r:id="rId23"/>
    <sheet name="1.17" sheetId="26" r:id="rId24"/>
    <sheet name="1.18" sheetId="20" r:id="rId25"/>
    <sheet name="1.19" sheetId="21" r:id="rId26"/>
    <sheet name="1.20" sheetId="22" r:id="rId27"/>
    <sheet name="1.21" sheetId="23" r:id="rId28"/>
    <sheet name="1.22" sheetId="24" r:id="rId29"/>
    <sheet name="1.23" sheetId="25" r:id="rId30"/>
    <sheet name="1.24" sheetId="27" r:id="rId31"/>
    <sheet name="1.25" sheetId="28" r:id="rId32"/>
    <sheet name="1.26" sheetId="29" r:id="rId33"/>
    <sheet name="1.27" sheetId="30" r:id="rId34"/>
    <sheet name="1.28" sheetId="31" r:id="rId35"/>
    <sheet name="1.29" sheetId="32" r:id="rId36"/>
    <sheet name="1.30" sheetId="33" r:id="rId37"/>
    <sheet name="1.31" sheetId="34" r:id="rId38"/>
    <sheet name="1.32" sheetId="35" r:id="rId39"/>
    <sheet name="1.33" sheetId="36" r:id="rId40"/>
    <sheet name="1.34" sheetId="37" r:id="rId41"/>
    <sheet name="1.35" sheetId="38" r:id="rId42"/>
    <sheet name="1.36" sheetId="39" r:id="rId43"/>
    <sheet name="1.37" sheetId="40" r:id="rId44"/>
    <sheet name="1.38" sheetId="41" r:id="rId45"/>
    <sheet name="1.39" sheetId="42" r:id="rId46"/>
    <sheet name="1.40" sheetId="43" r:id="rId47"/>
    <sheet name="1.41" sheetId="44" r:id="rId48"/>
    <sheet name="1.42" sheetId="45" r:id="rId49"/>
    <sheet name="1.43" sheetId="46" r:id="rId50"/>
    <sheet name="1.44" sheetId="47" r:id="rId51"/>
    <sheet name="1.45" sheetId="48" r:id="rId52"/>
    <sheet name="1.46" sheetId="49" r:id="rId53"/>
    <sheet name="1.47" sheetId="50" r:id="rId54"/>
    <sheet name="1.48" sheetId="59" r:id="rId55"/>
    <sheet name="1.49" sheetId="60" r:id="rId56"/>
    <sheet name="1.50" sheetId="61" r:id="rId57"/>
    <sheet name="1.51" sheetId="62" r:id="rId58"/>
    <sheet name="1.52" sheetId="63" r:id="rId59"/>
    <sheet name="1.53" sheetId="64" r:id="rId60"/>
    <sheet name="1.54" sheetId="65" r:id="rId61"/>
    <sheet name="1.55" sheetId="66" r:id="rId62"/>
    <sheet name="1.56" sheetId="67" r:id="rId63"/>
    <sheet name="1.57" sheetId="68" r:id="rId64"/>
    <sheet name="1.58" sheetId="69" r:id="rId65"/>
    <sheet name="1.59" sheetId="175" r:id="rId66"/>
    <sheet name="1.60" sheetId="174" r:id="rId67"/>
    <sheet name="1.61" sheetId="71" r:id="rId68"/>
    <sheet name="1.62" sheetId="72" r:id="rId69"/>
    <sheet name="1.63" sheetId="73" r:id="rId70"/>
    <sheet name="1.64" sheetId="74" r:id="rId71"/>
    <sheet name="1.65" sheetId="75" r:id="rId72"/>
    <sheet name="1.66" sheetId="76" r:id="rId73"/>
    <sheet name="1.67" sheetId="77" r:id="rId74"/>
    <sheet name="1.68" sheetId="78" r:id="rId75"/>
    <sheet name="1.69" sheetId="79" r:id="rId76"/>
    <sheet name="1.70" sheetId="80" r:id="rId77"/>
    <sheet name="1.71" sheetId="81" r:id="rId78"/>
    <sheet name="1.72" sheetId="82" r:id="rId79"/>
    <sheet name="1.73" sheetId="83" r:id="rId80"/>
    <sheet name="1.74" sheetId="84" r:id="rId81"/>
    <sheet name="1.75" sheetId="85" r:id="rId82"/>
    <sheet name="1.76" sheetId="86" r:id="rId83"/>
    <sheet name="1.77" sheetId="87" r:id="rId84"/>
    <sheet name="1.78" sheetId="88" r:id="rId85"/>
    <sheet name="2.01" sheetId="90" r:id="rId86"/>
    <sheet name="2.02" sheetId="91" r:id="rId87"/>
    <sheet name="2.03" sheetId="92" r:id="rId88"/>
    <sheet name="2.04" sheetId="93" r:id="rId89"/>
    <sheet name="2.05" sheetId="94" r:id="rId90"/>
    <sheet name="2.06" sheetId="95" r:id="rId91"/>
    <sheet name="2.07" sheetId="96" r:id="rId92"/>
    <sheet name="2.08" sheetId="97" r:id="rId93"/>
    <sheet name="2.09" sheetId="98" r:id="rId94"/>
    <sheet name="2.10" sheetId="99" r:id="rId95"/>
    <sheet name="2.11" sheetId="100" r:id="rId96"/>
    <sheet name="2.12" sheetId="101" r:id="rId97"/>
    <sheet name="2.13" sheetId="102" r:id="rId98"/>
    <sheet name="2.14" sheetId="103" r:id="rId99"/>
    <sheet name="2.15" sheetId="104" r:id="rId100"/>
    <sheet name="2.16" sheetId="105" r:id="rId101"/>
    <sheet name="2.17" sheetId="106" r:id="rId102"/>
    <sheet name="2.18" sheetId="107" r:id="rId103"/>
    <sheet name="2.19" sheetId="108" r:id="rId104"/>
    <sheet name="2.20" sheetId="110" r:id="rId105"/>
    <sheet name="2.21" sheetId="111" r:id="rId106"/>
    <sheet name="2.22" sheetId="112" r:id="rId107"/>
    <sheet name="2.23" sheetId="131" r:id="rId108"/>
    <sheet name="2.24" sheetId="132" r:id="rId109"/>
    <sheet name="2.25" sheetId="114" r:id="rId110"/>
    <sheet name="2.26" sheetId="115" r:id="rId111"/>
    <sheet name="2.27" sheetId="116" r:id="rId112"/>
    <sheet name="2.28" sheetId="117" r:id="rId113"/>
    <sheet name="2.29" sheetId="118" r:id="rId114"/>
    <sheet name="2.30" sheetId="119" r:id="rId115"/>
    <sheet name="2.31" sheetId="120" r:id="rId116"/>
    <sheet name="2.32" sheetId="121" r:id="rId117"/>
    <sheet name="2.33" sheetId="122" r:id="rId118"/>
    <sheet name="2.34" sheetId="123" r:id="rId119"/>
    <sheet name="2.35" sheetId="133" r:id="rId120"/>
    <sheet name="2.36" sheetId="124" r:id="rId121"/>
    <sheet name="2.37" sheetId="125" r:id="rId122"/>
    <sheet name="2.38" sheetId="126" r:id="rId123"/>
    <sheet name="2.39" sheetId="127" r:id="rId124"/>
    <sheet name="2.40" sheetId="128" r:id="rId125"/>
    <sheet name="2.41" sheetId="129" r:id="rId126"/>
    <sheet name="2.42" sheetId="130" r:id="rId127"/>
    <sheet name="2.43" sheetId="134" r:id="rId128"/>
    <sheet name="2.44" sheetId="135" r:id="rId129"/>
    <sheet name="2.45" sheetId="136" r:id="rId130"/>
    <sheet name="2.46" sheetId="137" r:id="rId131"/>
    <sheet name="2.47" sheetId="138" r:id="rId132"/>
    <sheet name="2.48" sheetId="139" r:id="rId133"/>
    <sheet name="2.49" sheetId="140" r:id="rId134"/>
    <sheet name="2.50" sheetId="141" r:id="rId135"/>
    <sheet name="2.51" sheetId="142" r:id="rId136"/>
    <sheet name="2.52" sheetId="143" r:id="rId137"/>
    <sheet name="2.53" sheetId="144" r:id="rId138"/>
    <sheet name="2.54" sheetId="145" r:id="rId139"/>
    <sheet name="2.55" sheetId="146" r:id="rId140"/>
    <sheet name="2.56" sheetId="147" r:id="rId141"/>
    <sheet name="2.57" sheetId="148" r:id="rId142"/>
    <sheet name="2.58" sheetId="149" r:id="rId143"/>
    <sheet name="2.59" sheetId="150" r:id="rId144"/>
    <sheet name="2.60" sheetId="151" r:id="rId145"/>
    <sheet name="2.61" sheetId="152" r:id="rId146"/>
    <sheet name="2.62" sheetId="153" r:id="rId147"/>
    <sheet name="2.63" sheetId="154" r:id="rId148"/>
    <sheet name="2.64" sheetId="155" r:id="rId149"/>
    <sheet name="3.01" sheetId="162" r:id="rId150"/>
    <sheet name="3.02" sheetId="163" r:id="rId151"/>
    <sheet name="3.03" sheetId="164" r:id="rId152"/>
    <sheet name="3.04" sheetId="165" r:id="rId153"/>
    <sheet name="3.05" sheetId="166" r:id="rId154"/>
    <sheet name="3.06" sheetId="167" r:id="rId155"/>
    <sheet name="3.07" sheetId="168" r:id="rId156"/>
    <sheet name="3.08" sheetId="169" r:id="rId157"/>
    <sheet name="3.09" sheetId="170" r:id="rId158"/>
    <sheet name="3.10" sheetId="171" r:id="rId159"/>
    <sheet name="3.11" sheetId="172" r:id="rId160"/>
    <sheet name="3.12" sheetId="173" r:id="rId16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7" i="180" l="1"/>
  <c r="J8" i="180"/>
  <c r="J9" i="180"/>
  <c r="J10" i="180"/>
  <c r="J11" i="180"/>
  <c r="J12" i="180"/>
  <c r="J13" i="180"/>
  <c r="J14" i="180"/>
  <c r="J15" i="180"/>
  <c r="J16" i="180"/>
  <c r="J17" i="180"/>
  <c r="J6" i="180"/>
  <c r="J7" i="178"/>
  <c r="J8" i="178"/>
  <c r="J9" i="178"/>
  <c r="J10" i="178"/>
  <c r="J11" i="178"/>
  <c r="J12" i="178"/>
  <c r="J13" i="178"/>
  <c r="J14" i="178"/>
  <c r="J15" i="178"/>
  <c r="J16" i="178"/>
  <c r="J17" i="178"/>
  <c r="J18" i="178"/>
  <c r="J19" i="178"/>
  <c r="J20" i="178"/>
  <c r="J21" i="178"/>
  <c r="J22" i="178"/>
  <c r="J23" i="178"/>
  <c r="J24" i="178"/>
  <c r="J25" i="178"/>
  <c r="J27" i="178"/>
  <c r="J28" i="178"/>
  <c r="J29" i="178"/>
  <c r="J30" i="178"/>
  <c r="J31" i="178"/>
  <c r="J32" i="178"/>
  <c r="J33" i="178"/>
  <c r="J34" i="178"/>
  <c r="J35" i="178"/>
  <c r="J36" i="178"/>
  <c r="J37" i="178"/>
  <c r="J38" i="178"/>
  <c r="J39" i="178"/>
  <c r="J40" i="178"/>
  <c r="J41" i="178"/>
  <c r="J42" i="178"/>
  <c r="J43" i="178"/>
  <c r="J44" i="178"/>
  <c r="J45" i="178"/>
  <c r="J46" i="178"/>
  <c r="J47" i="178"/>
  <c r="J48" i="178"/>
  <c r="J49" i="178"/>
  <c r="J50" i="178"/>
  <c r="J51" i="178"/>
  <c r="J53" i="178"/>
  <c r="J54" i="178"/>
  <c r="J55" i="178"/>
  <c r="J56" i="178"/>
  <c r="J57" i="178"/>
  <c r="J58" i="178"/>
  <c r="J59" i="178"/>
  <c r="J61" i="178"/>
  <c r="J62" i="178"/>
  <c r="J63" i="178"/>
  <c r="J64" i="178"/>
  <c r="J65" i="178"/>
  <c r="J66" i="178"/>
  <c r="J67" i="178"/>
  <c r="J68" i="178"/>
  <c r="J69" i="178"/>
  <c r="J70" i="178"/>
  <c r="J6" i="178"/>
  <c r="J7" i="177"/>
  <c r="J8" i="177"/>
  <c r="J9" i="177"/>
  <c r="J10" i="177"/>
  <c r="J11" i="177"/>
  <c r="J13" i="177"/>
  <c r="J14" i="177"/>
  <c r="J15" i="177"/>
  <c r="J16" i="177"/>
  <c r="J17" i="177"/>
  <c r="J18" i="177"/>
  <c r="J19" i="177"/>
  <c r="J20" i="177"/>
  <c r="J21" i="177"/>
  <c r="J22" i="177"/>
  <c r="J23" i="177"/>
  <c r="J24" i="177"/>
  <c r="J25" i="177"/>
  <c r="J26" i="177"/>
  <c r="J27" i="177"/>
  <c r="J28" i="177"/>
  <c r="J29" i="177"/>
  <c r="J30" i="177"/>
  <c r="J31" i="177"/>
  <c r="J32" i="177"/>
  <c r="J33" i="177"/>
  <c r="J34" i="177"/>
  <c r="J35" i="177"/>
  <c r="J36" i="177"/>
  <c r="J37" i="177"/>
  <c r="J38" i="177"/>
  <c r="J39" i="177"/>
  <c r="J40" i="177"/>
  <c r="J41" i="177"/>
  <c r="J42" i="177"/>
  <c r="J43" i="177"/>
  <c r="J44" i="177"/>
  <c r="J45" i="177"/>
  <c r="J46" i="177"/>
  <c r="J47" i="177"/>
  <c r="J48" i="177"/>
  <c r="J49" i="177"/>
  <c r="J50" i="177"/>
  <c r="J51" i="177"/>
  <c r="J52" i="177"/>
  <c r="J53" i="177"/>
  <c r="J54" i="177"/>
  <c r="J63" i="177"/>
  <c r="J64" i="177"/>
  <c r="J65" i="177"/>
  <c r="J66" i="177"/>
  <c r="J67" i="177"/>
  <c r="J68" i="177"/>
  <c r="J69" i="177"/>
  <c r="J70" i="177"/>
  <c r="J71" i="177"/>
  <c r="J72" i="177"/>
  <c r="J73" i="177"/>
  <c r="J74" i="177"/>
  <c r="J75" i="177"/>
  <c r="J76" i="177"/>
  <c r="J77" i="177"/>
  <c r="J78" i="177"/>
  <c r="J79" i="177"/>
  <c r="J80" i="177"/>
  <c r="J81" i="177"/>
  <c r="J82" i="177"/>
  <c r="J83" i="177"/>
  <c r="J84" i="177"/>
  <c r="J85" i="177"/>
  <c r="J6" i="177"/>
  <c r="C152" i="2"/>
  <c r="C156" i="2"/>
  <c r="C160" i="2"/>
  <c r="C153" i="2"/>
  <c r="C157" i="2"/>
  <c r="C150" i="2"/>
  <c r="C154" i="2"/>
  <c r="C158" i="2"/>
  <c r="C151" i="2"/>
  <c r="C155" i="2"/>
  <c r="C159" i="2"/>
  <c r="C86" i="2"/>
  <c r="C90" i="2"/>
  <c r="C94" i="2"/>
  <c r="C98" i="2"/>
  <c r="C102" i="2"/>
  <c r="C106" i="2"/>
  <c r="C110" i="2"/>
  <c r="C114" i="2"/>
  <c r="C118" i="2"/>
  <c r="C122" i="2"/>
  <c r="C126" i="2"/>
  <c r="C130" i="2"/>
  <c r="C134" i="2"/>
  <c r="C138" i="2"/>
  <c r="C142" i="2"/>
  <c r="C146" i="2"/>
  <c r="C85" i="2"/>
  <c r="C89" i="2"/>
  <c r="C93" i="2"/>
  <c r="C97" i="2"/>
  <c r="C101" i="2"/>
  <c r="C105" i="2"/>
  <c r="C109" i="2"/>
  <c r="C113" i="2"/>
  <c r="C117" i="2"/>
  <c r="C121" i="2"/>
  <c r="C125" i="2"/>
  <c r="C129" i="2"/>
  <c r="C133" i="2"/>
  <c r="C137" i="2"/>
  <c r="C141" i="2"/>
  <c r="E1" i="5"/>
  <c r="E1" i="13"/>
  <c r="E1" i="20"/>
  <c r="E1" i="29"/>
  <c r="E1" i="37"/>
  <c r="E1" i="45"/>
  <c r="E1" i="61"/>
  <c r="E1" i="69"/>
  <c r="E1" i="76"/>
  <c r="E1" i="84"/>
  <c r="E1" i="93"/>
  <c r="E1" i="103"/>
  <c r="E1" i="112"/>
  <c r="E1" i="119"/>
  <c r="E1" i="128"/>
  <c r="E1" i="139"/>
  <c r="E1" i="147"/>
  <c r="E1" i="155"/>
  <c r="E1" i="169"/>
  <c r="E1" i="182"/>
  <c r="E1" i="16"/>
  <c r="E1" i="23"/>
  <c r="E1" i="32"/>
  <c r="E1" i="40"/>
  <c r="E1" i="48"/>
  <c r="E1" i="64"/>
  <c r="E1" i="71"/>
  <c r="E1" i="79"/>
  <c r="E1" i="92"/>
  <c r="E1" i="100"/>
  <c r="E1" i="108"/>
  <c r="E1" i="116"/>
  <c r="E1" i="133"/>
  <c r="E1" i="134"/>
  <c r="E1" i="142"/>
  <c r="E1" i="150"/>
  <c r="E1" i="164"/>
  <c r="C84" i="2"/>
  <c r="C88" i="2"/>
  <c r="C92" i="2"/>
  <c r="C96" i="2"/>
  <c r="C100" i="2"/>
  <c r="C104" i="2"/>
  <c r="C108" i="2"/>
  <c r="C112" i="2"/>
  <c r="C116" i="2"/>
  <c r="C120" i="2"/>
  <c r="C124" i="2"/>
  <c r="C128" i="2"/>
  <c r="C132" i="2"/>
  <c r="C136" i="2"/>
  <c r="C140" i="2"/>
  <c r="C144" i="2"/>
  <c r="C145" i="2"/>
  <c r="C87" i="2"/>
  <c r="C91" i="2"/>
  <c r="C95" i="2"/>
  <c r="C99" i="2"/>
  <c r="C103" i="2"/>
  <c r="C107" i="2"/>
  <c r="C111" i="2"/>
  <c r="C115" i="2"/>
  <c r="C119" i="2"/>
  <c r="C123" i="2"/>
  <c r="C127" i="2"/>
  <c r="C131" i="2"/>
  <c r="C135" i="2"/>
  <c r="C139" i="2"/>
  <c r="C143" i="2"/>
  <c r="E1" i="183"/>
  <c r="E1" i="17"/>
  <c r="E1" i="24"/>
  <c r="E1" i="33"/>
  <c r="E1" i="41"/>
  <c r="E1" i="49"/>
  <c r="E1" i="65"/>
  <c r="E1" i="72"/>
  <c r="E1" i="80"/>
  <c r="E1" i="88"/>
  <c r="E1" i="99"/>
  <c r="E1" i="107"/>
  <c r="E1" i="115"/>
  <c r="E1" i="124"/>
  <c r="E1" i="135"/>
  <c r="E1" i="143"/>
  <c r="E1" i="151"/>
  <c r="E1" i="165"/>
  <c r="E1" i="173"/>
  <c r="E1" i="12"/>
  <c r="E1" i="26"/>
  <c r="E1" i="28"/>
  <c r="E1" i="36"/>
  <c r="E1" i="44"/>
  <c r="E1" i="60"/>
  <c r="E1" i="68"/>
  <c r="E1" i="75"/>
  <c r="E1" i="87"/>
  <c r="E1" i="96"/>
  <c r="E1" i="104"/>
  <c r="E1" i="131"/>
  <c r="E1" i="120"/>
  <c r="E1" i="127"/>
  <c r="E1" i="138"/>
  <c r="E1" i="146"/>
  <c r="E1" i="154"/>
  <c r="E1" i="168"/>
  <c r="E1" i="95"/>
  <c r="E1" i="185"/>
  <c r="E1" i="19"/>
  <c r="E1" i="27"/>
  <c r="E1" i="35"/>
  <c r="E1" i="43"/>
  <c r="E1" i="59"/>
  <c r="E1" i="67"/>
  <c r="E1" i="74"/>
  <c r="E1" i="82"/>
  <c r="E1" i="91"/>
  <c r="E1" i="101"/>
  <c r="E1" i="110"/>
  <c r="E1" i="117"/>
  <c r="E1" i="126"/>
  <c r="E1" i="137"/>
  <c r="E1" i="145"/>
  <c r="E1" i="153"/>
  <c r="E1" i="167"/>
  <c r="E1" i="6"/>
  <c r="E1" i="14"/>
  <c r="E1" i="21"/>
  <c r="E1" i="30"/>
  <c r="E1" i="38"/>
  <c r="E1" i="46"/>
  <c r="E1" i="62"/>
  <c r="E1" i="175"/>
  <c r="E1" i="77"/>
  <c r="E1" i="85"/>
  <c r="E1" i="94"/>
  <c r="E1" i="102"/>
  <c r="E1" i="111"/>
  <c r="E1" i="118"/>
  <c r="E1" i="125"/>
  <c r="E1" i="136"/>
  <c r="E1" i="144"/>
  <c r="E1" i="152"/>
  <c r="E1" i="166"/>
  <c r="E1" i="4"/>
  <c r="C148" i="2"/>
  <c r="C80" i="2"/>
  <c r="C149" i="2"/>
  <c r="C79" i="2"/>
  <c r="C8" i="2"/>
  <c r="C6" i="2"/>
  <c r="C73" i="2"/>
  <c r="C69" i="2"/>
  <c r="C65" i="2"/>
  <c r="C61" i="2"/>
  <c r="C57" i="2"/>
  <c r="C53" i="2"/>
  <c r="C49" i="2"/>
  <c r="C45" i="2"/>
  <c r="C41" i="2"/>
  <c r="C37" i="2"/>
  <c r="C33" i="2"/>
  <c r="C29" i="2"/>
  <c r="C25" i="2"/>
  <c r="E1" i="172"/>
  <c r="E1" i="15"/>
  <c r="E1" i="31"/>
  <c r="E1" i="47"/>
  <c r="E1" i="174"/>
  <c r="E1" i="86"/>
  <c r="E1" i="105"/>
  <c r="E1" i="121"/>
  <c r="E1" i="163"/>
  <c r="E1" i="42"/>
  <c r="E1" i="81"/>
  <c r="E1" i="129"/>
  <c r="C82" i="2"/>
  <c r="C55" i="2"/>
  <c r="C31" i="2"/>
  <c r="C15" i="2"/>
  <c r="C7" i="2"/>
  <c r="C68" i="2"/>
  <c r="C60" i="2"/>
  <c r="C52" i="2"/>
  <c r="C44" i="2"/>
  <c r="C36" i="2"/>
  <c r="C28" i="2"/>
  <c r="C16" i="2"/>
  <c r="C2" i="2"/>
  <c r="E1" i="7"/>
  <c r="E1" i="22"/>
  <c r="E1" i="39"/>
  <c r="E1" i="63"/>
  <c r="E1" i="78"/>
  <c r="E1" i="97"/>
  <c r="E1" i="132"/>
  <c r="E1" i="130"/>
  <c r="E1" i="149"/>
  <c r="E1" i="171"/>
  <c r="E1" i="18"/>
  <c r="E1" i="34"/>
  <c r="E1" i="50"/>
  <c r="E1" i="73"/>
  <c r="E2" i="90"/>
  <c r="E1" i="106"/>
  <c r="E1" i="122"/>
  <c r="E1" i="140"/>
  <c r="E2" i="162"/>
  <c r="E1" i="123"/>
  <c r="C78" i="2"/>
  <c r="C77" i="2"/>
  <c r="C75" i="2"/>
  <c r="C67" i="2"/>
  <c r="C59" i="2"/>
  <c r="C51" i="2"/>
  <c r="C43" i="2"/>
  <c r="C35" i="2"/>
  <c r="C27" i="2"/>
  <c r="C21" i="2"/>
  <c r="C17" i="2"/>
  <c r="C13" i="2"/>
  <c r="C9" i="2"/>
  <c r="C4" i="2"/>
  <c r="C74" i="2"/>
  <c r="C70" i="2"/>
  <c r="C66" i="2"/>
  <c r="C62" i="2"/>
  <c r="C58" i="2"/>
  <c r="C54" i="2"/>
  <c r="C50" i="2"/>
  <c r="C46" i="2"/>
  <c r="C42" i="2"/>
  <c r="C38" i="2"/>
  <c r="C34" i="2"/>
  <c r="C30" i="2"/>
  <c r="C26" i="2"/>
  <c r="C22" i="2"/>
  <c r="C18" i="2"/>
  <c r="C14" i="2"/>
  <c r="C10" i="2"/>
  <c r="C3" i="2"/>
  <c r="E1" i="141"/>
  <c r="E1" i="184"/>
  <c r="E1" i="25"/>
  <c r="E1" i="66"/>
  <c r="E1" i="98"/>
  <c r="E1" i="114"/>
  <c r="E1" i="148"/>
  <c r="E1" i="170"/>
  <c r="C83" i="2"/>
  <c r="C5" i="2"/>
  <c r="C71" i="2"/>
  <c r="C63" i="2"/>
  <c r="C47" i="2"/>
  <c r="C39" i="2"/>
  <c r="C23" i="2"/>
  <c r="C19" i="2"/>
  <c r="C11" i="2"/>
  <c r="C76" i="2"/>
  <c r="C72" i="2"/>
  <c r="C64" i="2"/>
  <c r="C56" i="2"/>
  <c r="C48" i="2"/>
  <c r="C40" i="2"/>
  <c r="C32" i="2"/>
  <c r="C24" i="2"/>
  <c r="C20" i="2"/>
  <c r="C12" i="2"/>
  <c r="E1" i="83"/>
</calcChain>
</file>

<file path=xl/sharedStrings.xml><?xml version="1.0" encoding="utf-8"?>
<sst xmlns="http://schemas.openxmlformats.org/spreadsheetml/2006/main" count="5616" uniqueCount="619">
  <si>
    <t>А</t>
  </si>
  <si>
    <t>Б</t>
  </si>
  <si>
    <t>Вінницька</t>
  </si>
  <si>
    <t>Волинська</t>
  </si>
  <si>
    <t>Дніпропетровська</t>
  </si>
  <si>
    <t>Донецька</t>
  </si>
  <si>
    <t>Житомирська</t>
  </si>
  <si>
    <t>Закарпатська</t>
  </si>
  <si>
    <t>Запорізька</t>
  </si>
  <si>
    <t>Івано-Франківська</t>
  </si>
  <si>
    <t>Київська</t>
  </si>
  <si>
    <t>10</t>
  </si>
  <si>
    <t>Кіровоградська</t>
  </si>
  <si>
    <t>11</t>
  </si>
  <si>
    <t>Луганська</t>
  </si>
  <si>
    <t>12</t>
  </si>
  <si>
    <t>Львівська</t>
  </si>
  <si>
    <t>13</t>
  </si>
  <si>
    <t>Миколаївська</t>
  </si>
  <si>
    <t>14</t>
  </si>
  <si>
    <t>Одеська</t>
  </si>
  <si>
    <t>15</t>
  </si>
  <si>
    <t>Полтавська</t>
  </si>
  <si>
    <t>16</t>
  </si>
  <si>
    <t>Рівненська</t>
  </si>
  <si>
    <t>17</t>
  </si>
  <si>
    <t>Сумська</t>
  </si>
  <si>
    <t>18</t>
  </si>
  <si>
    <t>Тернопільська</t>
  </si>
  <si>
    <t>19</t>
  </si>
  <si>
    <t>Харківська</t>
  </si>
  <si>
    <t>20</t>
  </si>
  <si>
    <t>Херсонська</t>
  </si>
  <si>
    <t>21</t>
  </si>
  <si>
    <t>Хмельницька</t>
  </si>
  <si>
    <t>22</t>
  </si>
  <si>
    <t>Черкаська</t>
  </si>
  <si>
    <t>23</t>
  </si>
  <si>
    <t>Чернівецька</t>
  </si>
  <si>
    <t>24</t>
  </si>
  <si>
    <t>Чернігівська</t>
  </si>
  <si>
    <t>25</t>
  </si>
  <si>
    <t>ІНФОРМАЦІЙНИЙ  БЮЛЕТЕНЬ</t>
  </si>
  <si>
    <t>Розділ ІІ. Відомості про використання сучасних інформаційних технологій</t>
  </si>
  <si>
    <t>Україна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</si>
  <si>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</si>
  <si>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</si>
  <si>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</si>
  <si>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</si>
  <si>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</si>
  <si>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</si>
  <si>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</si>
  <si>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</si>
  <si>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</si>
  <si>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</si>
  <si>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</si>
  <si>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</si>
  <si>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</si>
  <si>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</si>
  <si>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</si>
  <si>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</si>
  <si>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</si>
  <si>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1.27</t>
  </si>
  <si>
    <t>1.28</t>
  </si>
  <si>
    <t>1.29</t>
  </si>
  <si>
    <t>1.30</t>
  </si>
  <si>
    <t>1.31</t>
  </si>
  <si>
    <t>1.32</t>
  </si>
  <si>
    <t>1.33</t>
  </si>
  <si>
    <t>1.34</t>
  </si>
  <si>
    <t>1.35</t>
  </si>
  <si>
    <t>1.36</t>
  </si>
  <si>
    <t>1.37</t>
  </si>
  <si>
    <t>1.38</t>
  </si>
  <si>
    <t>1.39</t>
  </si>
  <si>
    <t>1.40</t>
  </si>
  <si>
    <t>1.41</t>
  </si>
  <si>
    <t>1.42</t>
  </si>
  <si>
    <t>1.43</t>
  </si>
  <si>
    <t>1.44</t>
  </si>
  <si>
    <t>1.45</t>
  </si>
  <si>
    <t>1.46</t>
  </si>
  <si>
    <t>1.47</t>
  </si>
  <si>
    <t>1.48</t>
  </si>
  <si>
    <t>1.49</t>
  </si>
  <si>
    <t>1.50</t>
  </si>
  <si>
    <t>1.51</t>
  </si>
  <si>
    <t>1.52</t>
  </si>
  <si>
    <t>1.53</t>
  </si>
  <si>
    <t>1.54</t>
  </si>
  <si>
    <t>1.55</t>
  </si>
  <si>
    <t>1.56</t>
  </si>
  <si>
    <t>1.57</t>
  </si>
  <si>
    <t>1.58</t>
  </si>
  <si>
    <t>1.59</t>
  </si>
  <si>
    <t>1.60</t>
  </si>
  <si>
    <t>1.61</t>
  </si>
  <si>
    <t>1.62</t>
  </si>
  <si>
    <t>1.63</t>
  </si>
  <si>
    <t>1.64</t>
  </si>
  <si>
    <t>1.65</t>
  </si>
  <si>
    <t>1.66</t>
  </si>
  <si>
    <t>1.67</t>
  </si>
  <si>
    <t>1.68</t>
  </si>
  <si>
    <t>1.69</t>
  </si>
  <si>
    <t>1.70</t>
  </si>
  <si>
    <t>1.71</t>
  </si>
  <si>
    <t>1.72</t>
  </si>
  <si>
    <t>1.73</t>
  </si>
  <si>
    <t>1.74</t>
  </si>
  <si>
    <t>1.75</t>
  </si>
  <si>
    <t>1.76</t>
  </si>
  <si>
    <t>1.77</t>
  </si>
  <si>
    <t>1.78</t>
  </si>
  <si>
    <t>2.10</t>
  </si>
  <si>
    <t>2.11</t>
  </si>
  <si>
    <t>2.12</t>
  </si>
  <si>
    <t>2.13</t>
  </si>
  <si>
    <t>2.14</t>
  </si>
  <si>
    <t>2.15</t>
  </si>
  <si>
    <t>2.16</t>
  </si>
  <si>
    <t>2.17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</si>
  <si>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</si>
  <si>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</si>
  <si>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</si>
  <si>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</si>
  <si>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</si>
  <si>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</si>
  <si>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</si>
  <si>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</si>
  <si>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</si>
  <si>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</si>
  <si>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2.34</t>
  </si>
  <si>
    <t>2.61</t>
  </si>
  <si>
    <t>2.62</t>
  </si>
  <si>
    <t>2.63</t>
  </si>
  <si>
    <t>2.64</t>
  </si>
  <si>
    <t>Міські поселення</t>
  </si>
  <si>
    <t>Сільська місцевість</t>
  </si>
  <si>
    <t>3.10</t>
  </si>
  <si>
    <t>3.11</t>
  </si>
  <si>
    <t>3.12</t>
  </si>
  <si>
    <t>2.39</t>
  </si>
  <si>
    <t>2.40</t>
  </si>
  <si>
    <t>2.41</t>
  </si>
  <si>
    <t>2.43</t>
  </si>
  <si>
    <t>2.45</t>
  </si>
  <si>
    <t>2.46</t>
  </si>
  <si>
    <t>2.47</t>
  </si>
  <si>
    <t>2.48</t>
  </si>
  <si>
    <t>2.49</t>
  </si>
  <si>
    <t>2.50</t>
  </si>
  <si>
    <t>2.51</t>
  </si>
  <si>
    <t>2.52</t>
  </si>
  <si>
    <t>2.53</t>
  </si>
  <si>
    <t>2.54</t>
  </si>
  <si>
    <t>2.55</t>
  </si>
  <si>
    <t>2.56</t>
  </si>
  <si>
    <t>2.57</t>
  </si>
  <si>
    <t>2.58</t>
  </si>
  <si>
    <t>2.59</t>
  </si>
  <si>
    <t>2.60</t>
  </si>
  <si>
    <t>2.42</t>
  </si>
  <si>
    <t>2.18</t>
  </si>
  <si>
    <t>2.19</t>
  </si>
  <si>
    <t>2.20</t>
  </si>
  <si>
    <t>2.21</t>
  </si>
  <si>
    <t>2.22</t>
  </si>
  <si>
    <t>2.23</t>
  </si>
  <si>
    <t>2.35</t>
  </si>
  <si>
    <t>2.36</t>
  </si>
  <si>
    <t>2.37</t>
  </si>
  <si>
    <t>2.38</t>
  </si>
  <si>
    <t>1.01</t>
  </si>
  <si>
    <t>1.02</t>
  </si>
  <si>
    <r>
      <t xml:space="preserve">1.3. Загальна площа приміщень, що здана в оренду, </t>
    </r>
    <r>
      <rPr>
        <i/>
        <sz val="12"/>
        <rFont val="Times New Roman"/>
        <family val="1"/>
        <charset val="204"/>
      </rPr>
      <t>кв. м</t>
    </r>
  </si>
  <si>
    <t>1.03</t>
  </si>
  <si>
    <r>
      <t xml:space="preserve">1.4. Площа орендованих приміщень, </t>
    </r>
    <r>
      <rPr>
        <i/>
        <sz val="12"/>
        <rFont val="Times New Roman"/>
        <family val="1"/>
        <charset val="204"/>
      </rPr>
      <t>кв. м</t>
    </r>
  </si>
  <si>
    <t>1.04</t>
  </si>
  <si>
    <r>
      <t xml:space="preserve">1.5. Кількість класних кімнат (включаючи навчальні кабінети і лабораторії), </t>
    </r>
    <r>
      <rPr>
        <i/>
        <sz val="12"/>
        <rFont val="Times New Roman"/>
        <family val="1"/>
        <charset val="204"/>
      </rPr>
      <t>од.</t>
    </r>
  </si>
  <si>
    <t>1.05</t>
  </si>
  <si>
    <t>1.06</t>
  </si>
  <si>
    <r>
      <t xml:space="preserve">1.7. Кількість закладів, що мають кабінети математики, </t>
    </r>
    <r>
      <rPr>
        <i/>
        <sz val="12"/>
        <rFont val="Times New Roman"/>
        <family val="1"/>
        <charset val="204"/>
      </rPr>
      <t>од.</t>
    </r>
  </si>
  <si>
    <t>1.07</t>
  </si>
  <si>
    <r>
      <t xml:space="preserve">1.8. Кількість закладів, що мають кабінети фізики, </t>
    </r>
    <r>
      <rPr>
        <i/>
        <sz val="12"/>
        <rFont val="Times New Roman"/>
        <family val="1"/>
        <charset val="204"/>
      </rPr>
      <t>од.</t>
    </r>
  </si>
  <si>
    <t>1.08</t>
  </si>
  <si>
    <r>
      <t xml:space="preserve">1.9. Кількість обладнаних робочих місць у кабінетах фізики, </t>
    </r>
    <r>
      <rPr>
        <i/>
        <sz val="12"/>
        <rFont val="Times New Roman"/>
        <family val="1"/>
        <charset val="204"/>
      </rPr>
      <t>од.</t>
    </r>
  </si>
  <si>
    <t>1.09</t>
  </si>
  <si>
    <r>
      <t xml:space="preserve">1.10. Кількість закладів, що мають кабінети хімії, </t>
    </r>
    <r>
      <rPr>
        <i/>
        <sz val="12"/>
        <rFont val="Times New Roman"/>
        <family val="1"/>
        <charset val="204"/>
      </rPr>
      <t>од.</t>
    </r>
  </si>
  <si>
    <r>
      <t xml:space="preserve">1.11. Кількість обладнаних робочих місць у кабінетах хімії, </t>
    </r>
    <r>
      <rPr>
        <i/>
        <sz val="12"/>
        <rFont val="Times New Roman"/>
        <family val="1"/>
        <charset val="204"/>
      </rPr>
      <t>од.</t>
    </r>
  </si>
  <si>
    <r>
      <t xml:space="preserve">1.12. Кількість закладів, що мають кабінети біології, </t>
    </r>
    <r>
      <rPr>
        <i/>
        <sz val="12"/>
        <rFont val="Times New Roman"/>
        <family val="1"/>
        <charset val="204"/>
      </rPr>
      <t>од.</t>
    </r>
  </si>
  <si>
    <r>
      <t xml:space="preserve">1.13. Кількість обладнаних робочих місць у кабінетах біології, </t>
    </r>
    <r>
      <rPr>
        <i/>
        <sz val="12"/>
        <rFont val="Times New Roman"/>
        <family val="1"/>
        <charset val="204"/>
      </rPr>
      <t>од</t>
    </r>
    <r>
      <rPr>
        <sz val="12"/>
        <rFont val="Times New Roman"/>
        <family val="1"/>
        <charset val="204"/>
      </rPr>
      <t>.</t>
    </r>
  </si>
  <si>
    <r>
      <t xml:space="preserve">1.14. Кількість закладів, що мають кабінети географії, </t>
    </r>
    <r>
      <rPr>
        <i/>
        <sz val="12"/>
        <rFont val="Times New Roman"/>
        <family val="1"/>
        <charset val="204"/>
      </rPr>
      <t>од.</t>
    </r>
  </si>
  <si>
    <r>
      <t xml:space="preserve">1.15. Кількість закладів, що мають кабінети української мови і літератури, </t>
    </r>
    <r>
      <rPr>
        <i/>
        <sz val="12"/>
        <rFont val="Times New Roman"/>
        <family val="1"/>
        <charset val="204"/>
      </rPr>
      <t>од.</t>
    </r>
  </si>
  <si>
    <r>
      <t xml:space="preserve">1.16. Кількість закладів, що мають кабінети інших мов і літератур національних меншин, </t>
    </r>
    <r>
      <rPr>
        <i/>
        <sz val="12"/>
        <rFont val="Times New Roman"/>
        <family val="1"/>
        <charset val="204"/>
      </rPr>
      <t>од.</t>
    </r>
  </si>
  <si>
    <r>
      <t xml:space="preserve">1.17. Кількість закладів, що мають кабінети іноземної мови, </t>
    </r>
    <r>
      <rPr>
        <i/>
        <sz val="12"/>
        <rFont val="Times New Roman"/>
        <family val="1"/>
        <charset val="204"/>
      </rPr>
      <t>од.</t>
    </r>
  </si>
  <si>
    <r>
      <t xml:space="preserve">1.18. Кількість закладів, що мають кабінети з лінгафонним обладнанням, </t>
    </r>
    <r>
      <rPr>
        <i/>
        <sz val="12"/>
        <rFont val="Times New Roman"/>
        <family val="1"/>
        <charset val="204"/>
      </rPr>
      <t>од.</t>
    </r>
  </si>
  <si>
    <t>2.01</t>
  </si>
  <si>
    <t>2.02</t>
  </si>
  <si>
    <t>2.03</t>
  </si>
  <si>
    <t>2.04</t>
  </si>
  <si>
    <t>2.05</t>
  </si>
  <si>
    <t>2.06</t>
  </si>
  <si>
    <t>2.07</t>
  </si>
  <si>
    <t>2.08</t>
  </si>
  <si>
    <t>2.09</t>
  </si>
  <si>
    <t>2.44</t>
  </si>
  <si>
    <t xml:space="preserve">Розділ ІІІ. Відомості про використання корекційних засобів навчання та  реабілітаційного обладнання 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</si>
  <si>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</si>
  <si>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</si>
  <si>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</si>
  <si>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</si>
  <si>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</si>
  <si>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</si>
  <si>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</si>
  <si>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</si>
  <si>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</si>
  <si>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r>
      <t xml:space="preserve">1.2. Загальна площа всіх приміщень, </t>
    </r>
    <r>
      <rPr>
        <i/>
        <sz val="12"/>
        <rFont val="Times New Roman"/>
        <family val="1"/>
        <charset val="204"/>
      </rPr>
      <t>кв. м</t>
    </r>
  </si>
  <si>
    <r>
      <t xml:space="preserve">1.6. Площа класних кімнат, </t>
    </r>
    <r>
      <rPr>
        <i/>
        <sz val="12"/>
        <rFont val="Times New Roman"/>
        <family val="1"/>
        <charset val="204"/>
      </rPr>
      <t>кв. м</t>
    </r>
  </si>
  <si>
    <r>
      <t xml:space="preserve">1.20. Кількість обладнаних робочих місць з комп’ютером у кабінетах інформатики, </t>
    </r>
    <r>
      <rPr>
        <i/>
        <sz val="12"/>
        <rFont val="Times New Roman"/>
        <family val="1"/>
        <charset val="204"/>
      </rPr>
      <t>од.</t>
    </r>
  </si>
  <si>
    <r>
      <t xml:space="preserve">1.21. Кількість закладів, що мають медіатеку, </t>
    </r>
    <r>
      <rPr>
        <i/>
        <sz val="12"/>
        <rFont val="Times New Roman"/>
        <family val="1"/>
        <charset val="204"/>
      </rPr>
      <t>од.</t>
    </r>
  </si>
  <si>
    <r>
      <t xml:space="preserve">1.22. Кількість закладів,що мають STEM-лабораторію, </t>
    </r>
    <r>
      <rPr>
        <i/>
        <sz val="12"/>
        <rFont val="Times New Roman"/>
        <family val="1"/>
        <charset val="204"/>
      </rPr>
      <t>од.</t>
    </r>
  </si>
  <si>
    <r>
      <t xml:space="preserve">1.23. Кількість STEM-лабораторій, </t>
    </r>
    <r>
      <rPr>
        <i/>
        <sz val="12"/>
        <rFont val="Times New Roman"/>
        <family val="1"/>
        <charset val="204"/>
      </rPr>
      <t>од.</t>
    </r>
  </si>
  <si>
    <r>
      <t xml:space="preserve">1.24. Кількість майстерень - усього, </t>
    </r>
    <r>
      <rPr>
        <i/>
        <sz val="12"/>
        <rFont val="Times New Roman"/>
        <family val="1"/>
        <charset val="204"/>
      </rPr>
      <t>од.</t>
    </r>
  </si>
  <si>
    <r>
      <t xml:space="preserve">1.25. Кількість закладів, що мають фізкультурно-спортивну залу, </t>
    </r>
    <r>
      <rPr>
        <i/>
        <sz val="12"/>
        <rFont val="Times New Roman"/>
        <family val="1"/>
        <charset val="204"/>
      </rPr>
      <t>од.</t>
    </r>
  </si>
  <si>
    <r>
      <t xml:space="preserve">1.26. Кількість закладів, що мають універсальну залу для молодших школярів, </t>
    </r>
    <r>
      <rPr>
        <i/>
        <sz val="12"/>
        <rFont val="Times New Roman"/>
        <family val="1"/>
        <charset val="204"/>
      </rPr>
      <t>од.</t>
    </r>
  </si>
  <si>
    <r>
      <t xml:space="preserve">1.28. Кількість закладів, що мають басейн, </t>
    </r>
    <r>
      <rPr>
        <i/>
        <sz val="12"/>
        <rFont val="Times New Roman"/>
        <family val="1"/>
        <charset val="204"/>
      </rPr>
      <t>од.</t>
    </r>
  </si>
  <si>
    <r>
      <t>1.27. Кількість універсальних залів для молодших школярів,</t>
    </r>
    <r>
      <rPr>
        <i/>
        <sz val="12"/>
        <rFont val="Times New Roman"/>
        <family val="1"/>
        <charset val="204"/>
      </rPr>
      <t xml:space="preserve"> од.</t>
    </r>
  </si>
  <si>
    <r>
      <t xml:space="preserve">1.29. Кількість закладів, що мають підсобне господарство, </t>
    </r>
    <r>
      <rPr>
        <i/>
        <sz val="12"/>
        <rFont val="Times New Roman"/>
        <family val="1"/>
        <charset val="204"/>
      </rPr>
      <t>од.</t>
    </r>
    <r>
      <rPr>
        <sz val="12"/>
        <rFont val="Times New Roman"/>
        <family val="1"/>
        <charset val="204"/>
      </rPr>
      <t xml:space="preserve"> </t>
    </r>
  </si>
  <si>
    <r>
      <t xml:space="preserve">1.30. Площа навчально-дослідної ділянки, </t>
    </r>
    <r>
      <rPr>
        <i/>
        <sz val="12"/>
        <rFont val="Times New Roman"/>
        <family val="1"/>
        <charset val="204"/>
      </rPr>
      <t>кв. м</t>
    </r>
  </si>
  <si>
    <r>
      <t xml:space="preserve">1.31. Кількість закладів, що мають центральне опалення або власну котельню, </t>
    </r>
    <r>
      <rPr>
        <i/>
        <sz val="12"/>
        <rFont val="Times New Roman"/>
        <family val="1"/>
        <charset val="204"/>
      </rPr>
      <t xml:space="preserve">од. </t>
    </r>
  </si>
  <si>
    <r>
      <t xml:space="preserve">1.32. Кількість закладів, що мають пічне опалення, </t>
    </r>
    <r>
      <rPr>
        <i/>
        <sz val="12"/>
        <rFont val="Times New Roman"/>
        <family val="1"/>
        <charset val="204"/>
      </rPr>
      <t xml:space="preserve">од. </t>
    </r>
  </si>
  <si>
    <r>
      <t xml:space="preserve">1.33. Кількість закладів, що мають водогін, </t>
    </r>
    <r>
      <rPr>
        <i/>
        <sz val="12"/>
        <rFont val="Times New Roman"/>
        <family val="1"/>
        <charset val="204"/>
      </rPr>
      <t>од.</t>
    </r>
  </si>
  <si>
    <r>
      <t xml:space="preserve">1.34. Кількість закладів, що мають водогін з гарячою водою, </t>
    </r>
    <r>
      <rPr>
        <i/>
        <sz val="12"/>
        <rFont val="Times New Roman"/>
        <family val="1"/>
        <charset val="204"/>
      </rPr>
      <t>од.</t>
    </r>
    <r>
      <rPr>
        <sz val="12"/>
        <rFont val="Times New Roman"/>
        <family val="1"/>
        <charset val="204"/>
      </rPr>
      <t xml:space="preserve"> </t>
    </r>
  </si>
  <si>
    <r>
      <t xml:space="preserve">1.35. Кількість закладів, що мають каналізацію, </t>
    </r>
    <r>
      <rPr>
        <i/>
        <sz val="12"/>
        <rFont val="Times New Roman"/>
        <family val="1"/>
        <charset val="204"/>
      </rPr>
      <t xml:space="preserve">од. </t>
    </r>
  </si>
  <si>
    <r>
      <t xml:space="preserve">1.36. Кількість закладів, що мають їдальню або буфет з гарячим харчуванням, </t>
    </r>
    <r>
      <rPr>
        <i/>
        <sz val="12"/>
        <rFont val="Times New Roman"/>
        <family val="1"/>
        <charset val="204"/>
      </rPr>
      <t>од.</t>
    </r>
  </si>
  <si>
    <r>
      <t xml:space="preserve">1.37. Кількість посадкових місць в їдальнях або буфетах з гарячим харчуванням, </t>
    </r>
    <r>
      <rPr>
        <i/>
        <sz val="12"/>
        <rFont val="Times New Roman"/>
        <family val="1"/>
        <charset val="204"/>
      </rPr>
      <t>од.</t>
    </r>
  </si>
  <si>
    <r>
      <t xml:space="preserve">1.38. Кількість посадкових місць у пристосованих приміщеннях під їдальню або буфет з гарячим харчуванням, </t>
    </r>
    <r>
      <rPr>
        <i/>
        <sz val="12"/>
        <rFont val="Times New Roman"/>
        <family val="1"/>
        <charset val="204"/>
      </rPr>
      <t>од.</t>
    </r>
  </si>
  <si>
    <r>
      <t>1.39. Кількість закладів, що мають ресурсну кімнату,</t>
    </r>
    <r>
      <rPr>
        <i/>
        <sz val="12"/>
        <rFont val="Times New Roman"/>
        <family val="1"/>
        <charset val="204"/>
      </rPr>
      <t xml:space="preserve"> од.</t>
    </r>
  </si>
  <si>
    <r>
      <t xml:space="preserve">1.40. Кількість закладів, що мають стрілецький тир, </t>
    </r>
    <r>
      <rPr>
        <i/>
        <sz val="12"/>
        <rFont val="Times New Roman"/>
        <family val="1"/>
        <charset val="204"/>
      </rPr>
      <t>од.</t>
    </r>
  </si>
  <si>
    <r>
      <t xml:space="preserve">1.41. Кількість закладів, що мають медичний кабінет, </t>
    </r>
    <r>
      <rPr>
        <i/>
        <sz val="12"/>
        <rFont val="Times New Roman"/>
        <family val="1"/>
        <charset val="204"/>
      </rPr>
      <t>од.</t>
    </r>
  </si>
  <si>
    <r>
      <t xml:space="preserve">1.42. Кількість закладів, що мають пандуси та поручні, </t>
    </r>
    <r>
      <rPr>
        <i/>
        <sz val="12"/>
        <rFont val="Times New Roman"/>
        <family val="1"/>
        <charset val="204"/>
      </rPr>
      <t>од.</t>
    </r>
  </si>
  <si>
    <r>
      <t xml:space="preserve">1.43. Кількість закладів, що мають ліфти (підйомники), </t>
    </r>
    <r>
      <rPr>
        <i/>
        <sz val="12"/>
        <rFont val="Times New Roman"/>
        <family val="1"/>
        <charset val="204"/>
      </rPr>
      <t xml:space="preserve">од. </t>
    </r>
  </si>
  <si>
    <r>
      <t xml:space="preserve">1.44. Кількість закладів, що мають спеціально обладнані туалетні кімнати для осіб з інвалідністю, </t>
    </r>
    <r>
      <rPr>
        <i/>
        <sz val="12"/>
        <rFont val="Times New Roman"/>
        <family val="1"/>
        <charset val="204"/>
      </rPr>
      <t>од.</t>
    </r>
  </si>
  <si>
    <r>
      <t xml:space="preserve">1.45. Кількість спеціально обладнаних туалетних кімнат для осіб з інвалідністю, </t>
    </r>
    <r>
      <rPr>
        <i/>
        <sz val="12"/>
        <rFont val="Times New Roman"/>
        <family val="1"/>
        <charset val="204"/>
      </rPr>
      <t>од.</t>
    </r>
  </si>
  <si>
    <r>
      <t xml:space="preserve">1.46. Кількість закладів, що користуються послугами кейтерингу, </t>
    </r>
    <r>
      <rPr>
        <i/>
        <sz val="12"/>
        <rFont val="Times New Roman"/>
        <family val="1"/>
        <charset val="204"/>
      </rPr>
      <t>од.</t>
    </r>
  </si>
  <si>
    <r>
      <t xml:space="preserve">1.47. Кількість закладів, що користуються послугами аутсорсингу, </t>
    </r>
    <r>
      <rPr>
        <i/>
        <sz val="12"/>
        <rFont val="Times New Roman"/>
        <family val="1"/>
        <charset val="204"/>
      </rPr>
      <t>од.</t>
    </r>
  </si>
  <si>
    <r>
      <t xml:space="preserve">2.1. Кількість  закладів, що мають Інтернет-підключення, </t>
    </r>
    <r>
      <rPr>
        <i/>
        <sz val="12"/>
        <rFont val="Times New Roman"/>
        <family val="1"/>
        <charset val="204"/>
      </rPr>
      <t>од.</t>
    </r>
  </si>
  <si>
    <r>
      <t xml:space="preserve">2.2. Кількість закладів, що мають Wi-Fi для пристроїв, задіяних в освітньому процесі, які дають можливість працювати в мережі Інтернет у навчальних кабінетах, </t>
    </r>
    <r>
      <rPr>
        <i/>
        <sz val="12"/>
        <rFont val="Times New Roman"/>
        <family val="1"/>
        <charset val="204"/>
      </rPr>
      <t>од.</t>
    </r>
  </si>
  <si>
    <r>
      <t xml:space="preserve">2.3. Кількість закладів, що мають апаратні засоби захисту Інтернет доступу, </t>
    </r>
    <r>
      <rPr>
        <i/>
        <sz val="12"/>
        <rFont val="Times New Roman"/>
        <family val="1"/>
        <charset val="204"/>
      </rPr>
      <t>од.</t>
    </r>
  </si>
  <si>
    <r>
      <t xml:space="preserve">2.4. Кількість закладів, що мають програмні засоби захисту Інтернет доступу, </t>
    </r>
    <r>
      <rPr>
        <i/>
        <sz val="12"/>
        <rFont val="Times New Roman"/>
        <family val="1"/>
        <charset val="204"/>
      </rPr>
      <t>од.</t>
    </r>
  </si>
  <si>
    <r>
      <t xml:space="preserve">2.5. Кількість закладів, що мають платформи організації дистанційного навчання, </t>
    </r>
    <r>
      <rPr>
        <i/>
        <sz val="12"/>
        <rFont val="Times New Roman"/>
        <family val="1"/>
        <charset val="204"/>
      </rPr>
      <t>од.</t>
    </r>
  </si>
  <si>
    <r>
      <t xml:space="preserve">2.6. Кількість закладів, що мають системного адміністратора (інженера з обслуговування ПК) шкільної локальної мережі, </t>
    </r>
    <r>
      <rPr>
        <i/>
        <sz val="12"/>
        <rFont val="Times New Roman"/>
        <family val="1"/>
        <charset val="204"/>
      </rPr>
      <t>од.</t>
    </r>
  </si>
  <si>
    <r>
      <t xml:space="preserve">2.7. Кількість закладів, що маютть комп’ютери, </t>
    </r>
    <r>
      <rPr>
        <i/>
        <sz val="12"/>
        <rFont val="Times New Roman"/>
        <family val="1"/>
        <charset val="204"/>
      </rPr>
      <t>од.</t>
    </r>
  </si>
  <si>
    <r>
      <t xml:space="preserve">2.8. Кількість закладів, які мають портативні ПК (ноутбуки, нетбуки), планшети, </t>
    </r>
    <r>
      <rPr>
        <i/>
        <sz val="12"/>
        <rFont val="Times New Roman"/>
        <family val="1"/>
        <charset val="204"/>
      </rPr>
      <t>од.</t>
    </r>
  </si>
  <si>
    <r>
      <t xml:space="preserve">2.14. Кількість робочих місць вчителя з ПК, </t>
    </r>
    <r>
      <rPr>
        <i/>
        <sz val="12"/>
        <rFont val="Times New Roman"/>
        <family val="1"/>
        <charset val="204"/>
      </rPr>
      <t>од.</t>
    </r>
  </si>
  <si>
    <r>
      <t xml:space="preserve">2.15. Кількість робочих місць вчителя початкової школи з ПК, </t>
    </r>
    <r>
      <rPr>
        <i/>
        <sz val="12"/>
        <rFont val="Times New Roman"/>
        <family val="1"/>
        <charset val="204"/>
      </rPr>
      <t>од.</t>
    </r>
  </si>
  <si>
    <r>
      <t>2.16. Кількість комп’ютерів, що підключені до Інтернет,</t>
    </r>
    <r>
      <rPr>
        <i/>
        <sz val="12"/>
        <rFont val="Times New Roman"/>
        <family val="1"/>
        <charset val="204"/>
      </rPr>
      <t xml:space="preserve"> од.</t>
    </r>
  </si>
  <si>
    <r>
      <t xml:space="preserve">2.17. Кількість комп’ютерів, що підключені до Wi-Fi, </t>
    </r>
    <r>
      <rPr>
        <i/>
        <sz val="12"/>
        <rFont val="Times New Roman"/>
        <family val="1"/>
        <charset val="204"/>
      </rPr>
      <t>од.</t>
    </r>
  </si>
  <si>
    <r>
      <t xml:space="preserve">2.18. Кількість комп’ютерів з операційною системою Microsoft Windows (Windows 7 та нижче), </t>
    </r>
    <r>
      <rPr>
        <i/>
        <sz val="12"/>
        <rFont val="Times New Roman"/>
        <family val="1"/>
        <charset val="204"/>
      </rPr>
      <t>од.</t>
    </r>
  </si>
  <si>
    <r>
      <t xml:space="preserve">2.19. Кількість комп’ютерів з операційною системою Microsoft Windows (Windows 8 і вище), </t>
    </r>
    <r>
      <rPr>
        <i/>
        <sz val="12"/>
        <rFont val="Times New Roman"/>
        <family val="1"/>
        <charset val="204"/>
      </rPr>
      <t>од.</t>
    </r>
  </si>
  <si>
    <r>
      <t xml:space="preserve">2.20. Кількість комп'ютерів з UNIX/Linux-подібними операційними системами, </t>
    </r>
    <r>
      <rPr>
        <i/>
        <sz val="12"/>
        <rFont val="Times New Roman"/>
        <family val="1"/>
        <charset val="204"/>
      </rPr>
      <t>од.</t>
    </r>
  </si>
  <si>
    <r>
      <t xml:space="preserve">2.21. Кількість комп'ютерів з операційною системою Mac OS, </t>
    </r>
    <r>
      <rPr>
        <i/>
        <sz val="12"/>
        <rFont val="Times New Roman"/>
        <family val="1"/>
        <charset val="204"/>
      </rPr>
      <t>од.</t>
    </r>
  </si>
  <si>
    <r>
      <t xml:space="preserve">2.22. Кількість комп'ютерів з хмарними операційними системами, </t>
    </r>
    <r>
      <rPr>
        <i/>
        <sz val="12"/>
        <rFont val="Times New Roman"/>
        <family val="1"/>
        <charset val="204"/>
      </rPr>
      <t>од.</t>
    </r>
  </si>
  <si>
    <r>
      <t xml:space="preserve">2.23. Кількість комп'ютерів з іншими операційними системами, </t>
    </r>
    <r>
      <rPr>
        <i/>
        <sz val="12"/>
        <rFont val="Times New Roman"/>
        <family val="1"/>
        <charset val="204"/>
      </rPr>
      <t>од.</t>
    </r>
  </si>
  <si>
    <r>
      <t xml:space="preserve">2.24. Кількість портативних ПК (ноутбуків, нетбуків), </t>
    </r>
    <r>
      <rPr>
        <i/>
        <sz val="12"/>
        <rFont val="Times New Roman"/>
        <family val="1"/>
        <charset val="204"/>
      </rPr>
      <t>од.</t>
    </r>
  </si>
  <si>
    <r>
      <t xml:space="preserve">2.25. Кількість планшетів – усього, </t>
    </r>
    <r>
      <rPr>
        <i/>
        <sz val="12"/>
        <rFont val="Times New Roman"/>
        <family val="1"/>
        <charset val="204"/>
      </rPr>
      <t>од.</t>
    </r>
  </si>
  <si>
    <r>
      <t xml:space="preserve">2.26. Кількість планшетів з операційною системою Android, </t>
    </r>
    <r>
      <rPr>
        <i/>
        <sz val="12"/>
        <rFont val="Times New Roman"/>
        <family val="1"/>
        <charset val="204"/>
      </rPr>
      <t>од.</t>
    </r>
  </si>
  <si>
    <r>
      <t xml:space="preserve">2.27. Кількість планшетів з операційною системою Windows, </t>
    </r>
    <r>
      <rPr>
        <i/>
        <sz val="12"/>
        <rFont val="Times New Roman"/>
        <family val="1"/>
        <charset val="204"/>
      </rPr>
      <t>од.</t>
    </r>
  </si>
  <si>
    <r>
      <t xml:space="preserve">2.28. Кількість планшетів з операційною системою iOS, </t>
    </r>
    <r>
      <rPr>
        <i/>
        <sz val="12"/>
        <rFont val="Times New Roman"/>
        <family val="1"/>
        <charset val="204"/>
      </rPr>
      <t>од.</t>
    </r>
  </si>
  <si>
    <r>
      <t xml:space="preserve">2.29. Кількість закладів, що мають класи з інтерактивними поверхнями, </t>
    </r>
    <r>
      <rPr>
        <i/>
        <sz val="12"/>
        <rFont val="Times New Roman"/>
        <family val="1"/>
        <charset val="204"/>
      </rPr>
      <t>од.</t>
    </r>
  </si>
  <si>
    <r>
      <t xml:space="preserve">2.30. Кількість класів з інтерактивними поверхнями, усього, </t>
    </r>
    <r>
      <rPr>
        <i/>
        <sz val="12"/>
        <rFont val="Times New Roman"/>
        <family val="1"/>
        <charset val="204"/>
      </rPr>
      <t>од.</t>
    </r>
  </si>
  <si>
    <r>
      <t xml:space="preserve">2.31. Кількість класів із проєкторами з інтерактивними функціями, </t>
    </r>
    <r>
      <rPr>
        <i/>
        <sz val="12"/>
        <rFont val="Times New Roman"/>
        <family val="1"/>
        <charset val="204"/>
      </rPr>
      <t>од.</t>
    </r>
  </si>
  <si>
    <r>
      <t xml:space="preserve">2.32. Кількість класів з інтерактивною панеллю, </t>
    </r>
    <r>
      <rPr>
        <i/>
        <sz val="12"/>
        <rFont val="Times New Roman"/>
        <family val="1"/>
        <charset val="204"/>
      </rPr>
      <t>од.</t>
    </r>
  </si>
  <si>
    <r>
      <t xml:space="preserve">2.34. Кількість закладів, що мають класи із засобами візуалізації, </t>
    </r>
    <r>
      <rPr>
        <i/>
        <sz val="12"/>
        <rFont val="Times New Roman"/>
        <family val="1"/>
        <charset val="204"/>
      </rPr>
      <t>од.</t>
    </r>
  </si>
  <si>
    <r>
      <t xml:space="preserve">2.35. Кількість класів із засобами візуалізації (без інтерактиву), усього, </t>
    </r>
    <r>
      <rPr>
        <i/>
        <sz val="12"/>
        <rFont val="Times New Roman"/>
        <family val="1"/>
        <charset val="204"/>
      </rPr>
      <t>од.</t>
    </r>
  </si>
  <si>
    <r>
      <t xml:space="preserve">2.37. Кількість класів із засобами візуалізації (без інтерактиву) - з телевізором, </t>
    </r>
    <r>
      <rPr>
        <i/>
        <sz val="12"/>
        <rFont val="Times New Roman"/>
        <family val="1"/>
        <charset val="204"/>
      </rPr>
      <t>од.</t>
    </r>
  </si>
  <si>
    <r>
      <t xml:space="preserve">2.38. Кількість класів із іншими засобами візуалізації (без інтерактиву), </t>
    </r>
    <r>
      <rPr>
        <i/>
        <sz val="12"/>
        <rFont val="Times New Roman"/>
        <family val="1"/>
        <charset val="204"/>
      </rPr>
      <t>од.</t>
    </r>
  </si>
  <si>
    <r>
      <t xml:space="preserve">2.39. Кількість класів, у яких побудована дротова локальна мережа, </t>
    </r>
    <r>
      <rPr>
        <i/>
        <sz val="12"/>
        <rFont val="Times New Roman"/>
        <family val="1"/>
        <charset val="204"/>
      </rPr>
      <t>од.</t>
    </r>
  </si>
  <si>
    <r>
      <t xml:space="preserve">2.40. Кількість класів, що мають підключення до Wi-Fi, </t>
    </r>
    <r>
      <rPr>
        <i/>
        <sz val="12"/>
        <rFont val="Times New Roman"/>
        <family val="1"/>
        <charset val="204"/>
      </rPr>
      <t>од.</t>
    </r>
  </si>
  <si>
    <r>
      <t xml:space="preserve">2.41. Кількість серверів, </t>
    </r>
    <r>
      <rPr>
        <i/>
        <sz val="12"/>
        <rFont val="Times New Roman"/>
        <family val="1"/>
        <charset val="204"/>
      </rPr>
      <t>од.</t>
    </r>
  </si>
  <si>
    <r>
      <t xml:space="preserve">2.42. Кількість закладів, що мають принтери, </t>
    </r>
    <r>
      <rPr>
        <i/>
        <sz val="12"/>
        <rFont val="Times New Roman"/>
        <family val="1"/>
        <charset val="204"/>
      </rPr>
      <t>од.</t>
    </r>
  </si>
  <si>
    <r>
      <t xml:space="preserve">2.43. Кількість принтерів, усього, </t>
    </r>
    <r>
      <rPr>
        <i/>
        <sz val="12"/>
        <rFont val="Times New Roman"/>
        <family val="1"/>
        <charset val="204"/>
      </rPr>
      <t>од.</t>
    </r>
  </si>
  <si>
    <r>
      <t xml:space="preserve">2.44. Кількість 3D принтерів, </t>
    </r>
    <r>
      <rPr>
        <i/>
        <sz val="12"/>
        <rFont val="Times New Roman"/>
        <family val="1"/>
        <charset val="204"/>
      </rPr>
      <t>од.</t>
    </r>
  </si>
  <si>
    <r>
      <t xml:space="preserve">2.45. Кількість принт-серверів, </t>
    </r>
    <r>
      <rPr>
        <i/>
        <sz val="12"/>
        <rFont val="Times New Roman"/>
        <family val="1"/>
        <charset val="204"/>
      </rPr>
      <t>од.</t>
    </r>
  </si>
  <si>
    <r>
      <t xml:space="preserve">2.46. Кількість брайлівських принтерів, </t>
    </r>
    <r>
      <rPr>
        <i/>
        <sz val="12"/>
        <rFont val="Times New Roman"/>
        <family val="1"/>
        <charset val="204"/>
      </rPr>
      <t>од.</t>
    </r>
  </si>
  <si>
    <r>
      <t xml:space="preserve">2.47. Кількість закладів з технологією широкосмугового проводового доступу (xDSL)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</si>
  <si>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2.48. Кількість закладів з технологією широкосмугового проводового доступу (FTTx, PON, ЕТТН оптично-волоконний кабель)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</si>
  <si>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2.50. Кількість закладів з іншою технологією, за якою надасться широкосмуговий доступ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</si>
  <si>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2.51. Кількість закладів з технологією 3G, за якою надається безпроводовий доступ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</si>
  <si>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2.52. Кількість закладів з технологією 4 G/LTE, за якою надається безпроводовий доступ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</si>
  <si>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2.53. Кількість закладів з технологією CDMA, за якою надається безпроводовий доступ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</si>
  <si>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2.54. Кількість закладів з супутниковою технологією надання безпроводового доступу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</si>
  <si>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2.55. Кількість закладів з технологією IEEx, WiMax радіодоступ, за якою надається безпроводовий доступ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</si>
  <si>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2.56. Кількість закладів з іншими технологіями безпроводового доступу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</si>
  <si>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3.1. Кількість закладів, що мають обладнання загального корекційного призначення, </t>
    </r>
    <r>
      <rPr>
        <i/>
        <sz val="12"/>
        <rFont val="Times New Roman"/>
        <family val="1"/>
        <charset val="204"/>
      </rPr>
      <t>од.</t>
    </r>
  </si>
  <si>
    <r>
      <t xml:space="preserve">3.2. Кількість закладів, що мають комп'ютерні програми навчального призначення, </t>
    </r>
    <r>
      <rPr>
        <i/>
        <sz val="12"/>
        <rFont val="Times New Roman"/>
        <family val="1"/>
        <charset val="204"/>
      </rPr>
      <t>од.</t>
    </r>
  </si>
  <si>
    <r>
      <t xml:space="preserve">3.3. Кількість закладів, що мають обладнання для ресурсної кімнати, </t>
    </r>
    <r>
      <rPr>
        <i/>
        <sz val="12"/>
        <rFont val="Times New Roman"/>
        <family val="1"/>
        <charset val="204"/>
      </rPr>
      <t>од.</t>
    </r>
  </si>
  <si>
    <r>
      <t xml:space="preserve">3.4. Кількість закладів, що мають засоби корекції ігрової діяльності осіб з особливими освітніми потребами різного віку та з різними порушеннями психофізичного розвитку, </t>
    </r>
    <r>
      <rPr>
        <i/>
        <sz val="12"/>
        <rFont val="Times New Roman"/>
        <family val="1"/>
        <charset val="204"/>
      </rPr>
      <t>од.</t>
    </r>
  </si>
  <si>
    <r>
      <t xml:space="preserve">3.5. Кількість закладів, що мають обладнання для осіб з порушеннями опорно-рухового апарату та осіб зі складною структурою порушення, </t>
    </r>
    <r>
      <rPr>
        <i/>
        <sz val="12"/>
        <rFont val="Times New Roman"/>
        <family val="1"/>
        <charset val="204"/>
      </rPr>
      <t>од.</t>
    </r>
  </si>
  <si>
    <r>
      <t xml:space="preserve">3.6. Кількість закладів, що мають корекційні засоби навчання для осіб з тяжкими порушеннями мовлення, з порушенням опорно-рухового апарату та осіб з інтелектуальними порушеннями, у тому числі з розладами аутистичного спектра, </t>
    </r>
    <r>
      <rPr>
        <i/>
        <sz val="12"/>
        <rFont val="Times New Roman"/>
        <family val="1"/>
        <charset val="204"/>
      </rPr>
      <t>од.</t>
    </r>
  </si>
  <si>
    <r>
      <t xml:space="preserve">3.7. Кількість закладів, що мають обладнання для забезпечення корекції мовленнєвої сфери осіб з особливими освітніми потребами, у тому числі з тяжкими порушеннями мовлення, </t>
    </r>
    <r>
      <rPr>
        <i/>
        <sz val="12"/>
        <rFont val="Times New Roman"/>
        <family val="1"/>
        <charset val="204"/>
      </rPr>
      <t>од.</t>
    </r>
  </si>
  <si>
    <r>
      <t xml:space="preserve">3.8. Кількість закладів, що мають корекційні засоби навчання для осіб із сенсорними порушеннями (зі зниженим слухом та глухих учнів), </t>
    </r>
    <r>
      <rPr>
        <i/>
        <sz val="12"/>
        <rFont val="Times New Roman"/>
        <family val="1"/>
        <charset val="204"/>
      </rPr>
      <t>од.</t>
    </r>
  </si>
  <si>
    <r>
      <t xml:space="preserve">3.10. Кількість закладів, що мають корекційні засоби навчання для осіб сліпих та зі зниженим зором, </t>
    </r>
    <r>
      <rPr>
        <i/>
        <sz val="12"/>
        <rFont val="Times New Roman"/>
        <family val="1"/>
        <charset val="204"/>
      </rPr>
      <t>од.</t>
    </r>
  </si>
  <si>
    <r>
      <t xml:space="preserve">3.11. Кількість закладів, що мають обладнання для кабінету психологічної реабілітації, </t>
    </r>
    <r>
      <rPr>
        <i/>
        <sz val="12"/>
        <rFont val="Times New Roman"/>
        <family val="1"/>
        <charset val="204"/>
      </rPr>
      <t>од.</t>
    </r>
  </si>
  <si>
    <r>
      <t xml:space="preserve">3.12. Кількість закладів, що мають обладнання для проведення уроків фізкультури, корекційних занять з лікувальної фізкультури, ритміки, </t>
    </r>
    <r>
      <rPr>
        <i/>
        <sz val="12"/>
        <rFont val="Times New Roman"/>
        <family val="1"/>
        <charset val="204"/>
      </rPr>
      <t>од.</t>
    </r>
  </si>
  <si>
    <r>
      <t xml:space="preserve">2.57. Кількість закладів із широкосмуговим проводовим доступом до мережі Інтернет зі швидкістю до 10 Мбіт/с, </t>
    </r>
    <r>
      <rPr>
        <i/>
        <sz val="12"/>
        <rFont val="Times New Roman"/>
        <family val="1"/>
        <charset val="204"/>
      </rPr>
      <t>од.</t>
    </r>
  </si>
  <si>
    <r>
      <t xml:space="preserve">2.58. Кількість закладів із широкосмуговим проводовим доступом до мережі Інтернет зі швидкістю від 10 до 30 Мбіт/с, </t>
    </r>
    <r>
      <rPr>
        <i/>
        <sz val="12"/>
        <rFont val="Times New Roman"/>
        <family val="1"/>
        <charset val="204"/>
      </rPr>
      <t>од.</t>
    </r>
  </si>
  <si>
    <r>
      <t xml:space="preserve">2.59. Кількість закладів із широкосмуговим проводовим доступом до мережі Інтернет зі швидкістю від 30 до 100 Мбіт/с, </t>
    </r>
    <r>
      <rPr>
        <i/>
        <sz val="12"/>
        <rFont val="Times New Roman"/>
        <family val="1"/>
        <charset val="204"/>
      </rPr>
      <t>од.</t>
    </r>
  </si>
  <si>
    <r>
      <t xml:space="preserve">2.60. Кількість закладів із широкосмуговим проводовим доступом до мережі Інтернет зі швидкістю 100 і більше Мбіт/с, </t>
    </r>
    <r>
      <rPr>
        <i/>
        <sz val="12"/>
        <rFont val="Times New Roman"/>
        <family val="1"/>
        <charset val="204"/>
      </rPr>
      <t>од.</t>
    </r>
  </si>
  <si>
    <r>
      <t xml:space="preserve">2.61. Кількість закладів зі швидкістю бездротового доступу до мережі Інтернет до 10 Мбіт/с, </t>
    </r>
    <r>
      <rPr>
        <i/>
        <sz val="12"/>
        <rFont val="Times New Roman"/>
        <family val="1"/>
        <charset val="204"/>
      </rPr>
      <t>од.</t>
    </r>
  </si>
  <si>
    <r>
      <t>2.62. Кількість закладів зі швидкістю бездротового доступу до мережі Інтернет від 10 до 30 Мбіт/с,</t>
    </r>
    <r>
      <rPr>
        <i/>
        <sz val="12"/>
        <rFont val="Times New Roman"/>
        <family val="1"/>
        <charset val="204"/>
      </rPr>
      <t xml:space="preserve"> од.</t>
    </r>
  </si>
  <si>
    <r>
      <t xml:space="preserve">2.63. Кількість закладів зі швидкістю бездротового доступу до мережі Інтернет від 30 до 100 Мбіт/с, </t>
    </r>
    <r>
      <rPr>
        <i/>
        <sz val="12"/>
        <rFont val="Times New Roman"/>
        <family val="1"/>
        <charset val="204"/>
      </rPr>
      <t>од.</t>
    </r>
  </si>
  <si>
    <r>
      <t xml:space="preserve">2.64. Кількість закладів зі швидкістю бездротового доступу до мережі Інтернет 100 і більше Мбіт/с, </t>
    </r>
    <r>
      <rPr>
        <i/>
        <sz val="12"/>
        <rFont val="Times New Roman"/>
        <family val="1"/>
        <charset val="204"/>
      </rPr>
      <t>од.</t>
    </r>
  </si>
  <si>
    <r>
      <t>3.9. Кількість закладів, що мають обладнання для осіб із сенсорними порушеннями (зі зниженим зором та для сліпих учнів),</t>
    </r>
    <r>
      <rPr>
        <i/>
        <sz val="12"/>
        <rFont val="Times New Roman"/>
        <family val="1"/>
        <charset val="204"/>
      </rPr>
      <t xml:space="preserve"> од. </t>
    </r>
  </si>
  <si>
    <t>Скорочення</t>
  </si>
  <si>
    <t>ЗЗСО</t>
  </si>
  <si>
    <t>-</t>
  </si>
  <si>
    <t>Заклад загальної середньої освіти</t>
  </si>
  <si>
    <t>ШСД</t>
  </si>
  <si>
    <t>Широкосмуговий доступ</t>
  </si>
  <si>
    <r>
      <t xml:space="preserve">2.33. Кількість класів з інтерактивними столами, підлогами тощо, </t>
    </r>
    <r>
      <rPr>
        <i/>
        <sz val="12"/>
        <rFont val="Times New Roman"/>
        <family val="1"/>
        <charset val="204"/>
      </rPr>
      <t>од.</t>
    </r>
  </si>
  <si>
    <r>
      <t xml:space="preserve">2.36. Кількість класів із засобами візуалізації (без інтерактиву) - з проєктором, </t>
    </r>
    <r>
      <rPr>
        <i/>
        <sz val="12"/>
        <rFont val="Times New Roman"/>
        <family val="1"/>
        <charset val="204"/>
      </rPr>
      <t>од.</t>
    </r>
  </si>
  <si>
    <t>Назва показника</t>
  </si>
  <si>
    <t>№ рядка</t>
  </si>
  <si>
    <t>Разом</t>
  </si>
  <si>
    <t>01</t>
  </si>
  <si>
    <t>02</t>
  </si>
  <si>
    <t xml:space="preserve">   з них здано в оренду</t>
  </si>
  <si>
    <t>03</t>
  </si>
  <si>
    <t>04</t>
  </si>
  <si>
    <t>З рядків 02 та 04 кількість класних кімнат (включаючи навчальні кабінети і лабораторії)</t>
  </si>
  <si>
    <t>05</t>
  </si>
  <si>
    <t>06</t>
  </si>
  <si>
    <t xml:space="preserve">    математики </t>
  </si>
  <si>
    <t>07</t>
  </si>
  <si>
    <t xml:space="preserve">    фізики</t>
  </si>
  <si>
    <t>08</t>
  </si>
  <si>
    <t xml:space="preserve">      у них обладнано робочих місць </t>
  </si>
  <si>
    <t>09</t>
  </si>
  <si>
    <t xml:space="preserve">    хімії</t>
  </si>
  <si>
    <t xml:space="preserve">      у них обладнано робочих місць</t>
  </si>
  <si>
    <t xml:space="preserve">    біології</t>
  </si>
  <si>
    <t xml:space="preserve">        у них обладнано робочих місць</t>
  </si>
  <si>
    <t xml:space="preserve">    географії</t>
  </si>
  <si>
    <t xml:space="preserve">    української мови і літератури</t>
  </si>
  <si>
    <t xml:space="preserve">    інших мов і літератур національних меншин</t>
  </si>
  <si>
    <t xml:space="preserve">    іноземної мови</t>
  </si>
  <si>
    <t xml:space="preserve">    усіх кабінетів з лінгафонним обладнанням  </t>
  </si>
  <si>
    <t xml:space="preserve">     інформатики</t>
  </si>
  <si>
    <t xml:space="preserve">         у них обладнано робочих місць 
         з комп’ютером</t>
  </si>
  <si>
    <t>медіатеку</t>
  </si>
  <si>
    <t>STEM-лабораторію</t>
  </si>
  <si>
    <t>Кількість STEM-лабораторій</t>
  </si>
  <si>
    <t xml:space="preserve">Кількість  майстерень </t>
  </si>
  <si>
    <t>Кількість закладів, які мають</t>
  </si>
  <si>
    <t xml:space="preserve">  фізкультурно-спортивну залу</t>
  </si>
  <si>
    <t>з них універсальну залу для молодших школярів</t>
  </si>
  <si>
    <t>Кількість універсальних залів для молодших школярів</t>
  </si>
  <si>
    <t xml:space="preserve">  басейн</t>
  </si>
  <si>
    <t xml:space="preserve">  підсобне господарство</t>
  </si>
  <si>
    <t>опалення</t>
  </si>
  <si>
    <t>центральне або власна котельня</t>
  </si>
  <si>
    <t>пічне</t>
  </si>
  <si>
    <t xml:space="preserve">  водогін</t>
  </si>
  <si>
    <t xml:space="preserve">      у тому числі з гарячою водою</t>
  </si>
  <si>
    <t xml:space="preserve">  каналізацію</t>
  </si>
  <si>
    <t xml:space="preserve">  їдальню або буфет з гарячим харчуванням</t>
  </si>
  <si>
    <t xml:space="preserve">      у тому числі в пристосованих приміщеннях</t>
  </si>
  <si>
    <t>ресурсну кімнату</t>
  </si>
  <si>
    <t>стрілецький тир</t>
  </si>
  <si>
    <t>медичний кабінет</t>
  </si>
  <si>
    <t xml:space="preserve">  пандуси та поручні</t>
  </si>
  <si>
    <t xml:space="preserve">  ліфти (підйомники)</t>
  </si>
  <si>
    <t xml:space="preserve">  спеціально обладнані туалетні кімнати для   
  осіб з інвалідністю</t>
  </si>
  <si>
    <t xml:space="preserve">   кількість таких кімнат, од</t>
  </si>
  <si>
    <t>аутсорсінгу</t>
  </si>
  <si>
    <t xml:space="preserve">    пічне опалення</t>
  </si>
  <si>
    <t xml:space="preserve">    водогін</t>
  </si>
  <si>
    <t xml:space="preserve">    каналізацію</t>
  </si>
  <si>
    <t xml:space="preserve">    їдальню або буфет з гарячим харчуванням</t>
  </si>
  <si>
    <t xml:space="preserve">              у них посадкових місць</t>
  </si>
  <si>
    <t>Кількість учнів, які проживають на відстані більше 2 км від закладу і потребують підвезення, осіб</t>
  </si>
  <si>
    <t>з них</t>
  </si>
  <si>
    <t>шкільним автобусом</t>
  </si>
  <si>
    <t>орендованим автобусом</t>
  </si>
  <si>
    <t>іншим транспортом</t>
  </si>
  <si>
    <t>учнів, які проживають в пансіоні (інтернаті)</t>
  </si>
  <si>
    <t xml:space="preserve"> два поверхи</t>
  </si>
  <si>
    <t xml:space="preserve"> три поверхи</t>
  </si>
  <si>
    <t xml:space="preserve"> чотири і більше поверхів</t>
  </si>
  <si>
    <t xml:space="preserve">  другого поверху</t>
  </si>
  <si>
    <t xml:space="preserve">  третього поверху</t>
  </si>
  <si>
    <t xml:space="preserve">  четвертого і наступних поверхів</t>
  </si>
  <si>
    <t>потребують капітального ремонту</t>
  </si>
  <si>
    <t>перебувають в аварійному стані</t>
  </si>
  <si>
    <t xml:space="preserve">   у них книг, брошур, журналів, прим.</t>
  </si>
  <si>
    <t xml:space="preserve">      у тому числі підручників – усього</t>
  </si>
  <si>
    <t xml:space="preserve"> з них для</t>
  </si>
  <si>
    <t>1–4-х класів</t>
  </si>
  <si>
    <t>5–9-х класів</t>
  </si>
  <si>
    <t>10–11(12)-х класів</t>
  </si>
  <si>
    <r>
      <t>Кількість закладів - усього</t>
    </r>
    <r>
      <rPr>
        <sz val="10"/>
        <rFont val="Times New Roman"/>
        <family val="1"/>
        <charset val="204"/>
      </rPr>
      <t>, од.</t>
    </r>
  </si>
  <si>
    <r>
      <t>Загальна площа всіх приміщень, м</t>
    </r>
    <r>
      <rPr>
        <vertAlign val="superscript"/>
        <sz val="10"/>
        <rFont val="Times New Roman"/>
        <family val="1"/>
        <charset val="204"/>
      </rPr>
      <t>2</t>
    </r>
  </si>
  <si>
    <r>
      <t>Крім того, площа орендованих приміщень, м</t>
    </r>
    <r>
      <rPr>
        <vertAlign val="superscript"/>
        <sz val="10"/>
        <rFont val="Times New Roman"/>
        <family val="1"/>
        <charset val="204"/>
      </rPr>
      <t>2</t>
    </r>
  </si>
  <si>
    <r>
      <t>Їх площа, м</t>
    </r>
    <r>
      <rPr>
        <vertAlign val="superscript"/>
        <sz val="10"/>
        <rFont val="Times New Roman"/>
        <family val="1"/>
        <charset val="204"/>
      </rPr>
      <t>2</t>
    </r>
  </si>
  <si>
    <r>
      <t xml:space="preserve"> площа навчально-дослідної ділянки, м</t>
    </r>
    <r>
      <rPr>
        <vertAlign val="superscript"/>
        <sz val="10"/>
        <rFont val="Times New Roman"/>
        <family val="1"/>
        <charset val="204"/>
      </rPr>
      <t>2</t>
    </r>
  </si>
  <si>
    <r>
      <t xml:space="preserve">Кількість закладів, основна будівля яких має
</t>
    </r>
    <r>
      <rPr>
        <sz val="10"/>
        <rFont val="Times New Roman"/>
        <family val="1"/>
        <charset val="204"/>
      </rPr>
      <t xml:space="preserve">    один поверх</t>
    </r>
  </si>
  <si>
    <t>Wi-Fi для пристроїв, задіяних в освітньому процесі, які дають можливість працювати в мережі Інтернет у навчальних кабінетах</t>
  </si>
  <si>
    <t>апаратних засобів захисту Інтернет доступу</t>
  </si>
  <si>
    <t>програмних засобів захисту Інтернет доступу</t>
  </si>
  <si>
    <t>платформи організації дистанційного навчання</t>
  </si>
  <si>
    <t>системного адміністратора (інженера з обслуговування ПК) шкільної локальної мережі</t>
  </si>
  <si>
    <t>Кількість закладів, які мають персональні комп’ютери (ПК), од.</t>
  </si>
  <si>
    <t>Крім того, кількість закладів, які мають портативних ПК (ноутбуків, 
нетбуків), планшетів, од.</t>
  </si>
  <si>
    <t>придбано за кошти бюджету</t>
  </si>
  <si>
    <t>не працюють</t>
  </si>
  <si>
    <t>термін придбання становить понад 5 років</t>
  </si>
  <si>
    <t>використовуються в управлінсько-господарській діяльності</t>
  </si>
  <si>
    <t>робочих місць вчителя з ПК</t>
  </si>
  <si>
    <t>з них робочих місць вчителя з ПК початкової школи</t>
  </si>
  <si>
    <t>підключено до Інтернет</t>
  </si>
  <si>
    <t>підключено до WiFi</t>
  </si>
  <si>
    <t>з операційною системою:
Microsoft Windows (Windows 7 та нижче)</t>
  </si>
  <si>
    <t>Microsoft Windows (Windows 8 та вище)</t>
  </si>
  <si>
    <t>UNIX/Linux-подібні ОС</t>
  </si>
  <si>
    <t xml:space="preserve">Mac OS </t>
  </si>
  <si>
    <t>хмарні операційні системи</t>
  </si>
  <si>
    <t>інші</t>
  </si>
  <si>
    <t xml:space="preserve">Крім 
того,
кількість,
од
</t>
  </si>
  <si>
    <t>портативних ПК (ноутбуків, нетбуків)</t>
  </si>
  <si>
    <r>
      <t xml:space="preserve">планшетів – усього </t>
    </r>
    <r>
      <rPr>
        <sz val="8"/>
        <rFont val="Times New Roman"/>
        <family val="1"/>
        <charset val="204"/>
      </rPr>
      <t>(сума даних рядків 25-27)</t>
    </r>
  </si>
  <si>
    <t xml:space="preserve"> з них з операційною системою
Android</t>
  </si>
  <si>
    <t>26</t>
  </si>
  <si>
    <t>Windows</t>
  </si>
  <si>
    <t>27</t>
  </si>
  <si>
    <t>iOS</t>
  </si>
  <si>
    <t>28</t>
  </si>
  <si>
    <t>29</t>
  </si>
  <si>
    <t xml:space="preserve">  у них класів з інтерактивними поверхнями, усього</t>
  </si>
  <si>
    <t>30</t>
  </si>
  <si>
    <t>із проєкторами з інтерактивними функціями</t>
  </si>
  <si>
    <t>31</t>
  </si>
  <si>
    <t>з інтерактивною панеллю</t>
  </si>
  <si>
    <t>32</t>
  </si>
  <si>
    <t>іншим (інтерактивними столами, підлогами тощо)</t>
  </si>
  <si>
    <t>33</t>
  </si>
  <si>
    <t>34</t>
  </si>
  <si>
    <t xml:space="preserve">  у них класів із засобами візуалізації (без інтерактиву), усього</t>
  </si>
  <si>
    <t>35</t>
  </si>
  <si>
    <t>з проектором</t>
  </si>
  <si>
    <t>36</t>
  </si>
  <si>
    <t>з телевізором</t>
  </si>
  <si>
    <t>37</t>
  </si>
  <si>
    <t xml:space="preserve">іншим </t>
  </si>
  <si>
    <t>38</t>
  </si>
  <si>
    <t>39</t>
  </si>
  <si>
    <t>40</t>
  </si>
  <si>
    <t>Кількість серверів</t>
  </si>
  <si>
    <t>41</t>
  </si>
  <si>
    <t>Кількість закладів, які мають принтери, од.</t>
  </si>
  <si>
    <t>42</t>
  </si>
  <si>
    <t xml:space="preserve"> у них кількість принтерів, усього, од.</t>
  </si>
  <si>
    <t>43</t>
  </si>
  <si>
    <t>у тому числі 
3D</t>
  </si>
  <si>
    <t>44</t>
  </si>
  <si>
    <t>принт-серверів</t>
  </si>
  <si>
    <t>45</t>
  </si>
  <si>
    <t>брайлівських</t>
  </si>
  <si>
    <t>46</t>
  </si>
  <si>
    <t>Кількість закладів з технологією, за якою надається:</t>
  </si>
  <si>
    <t>47</t>
  </si>
  <si>
    <t>FTTx, PON, ЕТТН оптично-волоконний кабель</t>
  </si>
  <si>
    <t>48</t>
  </si>
  <si>
    <t>DOCSIS коаксіальний кабель</t>
  </si>
  <si>
    <t>49</t>
  </si>
  <si>
    <t>50</t>
  </si>
  <si>
    <t>безпроводовий доступ до мережі Інтернет, од
     3 G</t>
  </si>
  <si>
    <t>51</t>
  </si>
  <si>
    <t>4 G/LTE</t>
  </si>
  <si>
    <t>52</t>
  </si>
  <si>
    <t>CDMA</t>
  </si>
  <si>
    <t>53</t>
  </si>
  <si>
    <t>супутниковий</t>
  </si>
  <si>
    <t>54</t>
  </si>
  <si>
    <t>IEEx, WiMax радіодоступ</t>
  </si>
  <si>
    <t>55</t>
  </si>
  <si>
    <t>56</t>
  </si>
  <si>
    <t>57</t>
  </si>
  <si>
    <t xml:space="preserve">         від  10 до 30 Мбіт/с</t>
  </si>
  <si>
    <t>58</t>
  </si>
  <si>
    <t xml:space="preserve">         від 30 до 100 Мбіт/с</t>
  </si>
  <si>
    <t>59</t>
  </si>
  <si>
    <t xml:space="preserve">         100 і більше Мбіт/с</t>
  </si>
  <si>
    <t>60</t>
  </si>
  <si>
    <t>61</t>
  </si>
  <si>
    <t>62</t>
  </si>
  <si>
    <t>63</t>
  </si>
  <si>
    <t>64</t>
  </si>
  <si>
    <t>Кількість закладів, од, які мають
Обладнання загального корекційного призначення</t>
  </si>
  <si>
    <t>Комп'ютерні програми</t>
  </si>
  <si>
    <t>Обладнання для ресурсної кімнати</t>
  </si>
  <si>
    <t>Засоби корекції ігрової діяльності осіб з особливими освітніми потребами різного віку та з різними порушеннями психофізичного розвитку</t>
  </si>
  <si>
    <t>Обладнання для осіб з порушеннями опорно-рухового апарату та осіб зі складною структурою порушення</t>
  </si>
  <si>
    <t>Корекційні засоби навчання для осіб з тяжкими порушеннями мовлення, з порушенням опорно-рухового апарату та осіб з інтелектуальними порушеннями, в тому числі з розладами аутистичного спектра</t>
  </si>
  <si>
    <t>Обладнання для забезпечення корекції мовленнєвої сфери осіб з особливими освітніми потребами, в тому числі з тяжкими порушеннями мовлення</t>
  </si>
  <si>
    <t>Корекційні засоби навчання для осіб із сенсорними порушеннями (зі зниженим слухом та глухих учнів)</t>
  </si>
  <si>
    <t>Обладнання для осіб із сенсорними порушеннями (зі зниженим зором та для сліпих учнів)</t>
  </si>
  <si>
    <t>Корекційні засоби навчання для осіб сліпих та зі зниженим зором</t>
  </si>
  <si>
    <t>Обладнання для кабінету психологічної реабілітації</t>
  </si>
  <si>
    <t>Обладнання для проведення уроків фізкультури, корекційних занять з лікувальної фізкультури, ритміки</t>
  </si>
  <si>
    <t>Д-4 2023/2024 н. р.</t>
  </si>
  <si>
    <t>Зведені дані по державних і комунальних закладах всіх міністерств і відомств та приватних закладах</t>
  </si>
  <si>
    <t>Код області</t>
  </si>
  <si>
    <t>Код рядка</t>
  </si>
  <si>
    <t xml:space="preserve">1 </t>
  </si>
  <si>
    <t xml:space="preserve">2 </t>
  </si>
  <si>
    <t xml:space="preserve">3 </t>
  </si>
  <si>
    <t xml:space="preserve">4 </t>
  </si>
  <si>
    <t xml:space="preserve">5 </t>
  </si>
  <si>
    <t xml:space="preserve">6 </t>
  </si>
  <si>
    <t xml:space="preserve">7 </t>
  </si>
  <si>
    <t xml:space="preserve">8 </t>
  </si>
  <si>
    <t xml:space="preserve">9 </t>
  </si>
  <si>
    <t xml:space="preserve">10 </t>
  </si>
  <si>
    <t xml:space="preserve">11 </t>
  </si>
  <si>
    <t xml:space="preserve">12 </t>
  </si>
  <si>
    <t>ПК</t>
  </si>
  <si>
    <t>Персональний комп’ютер</t>
  </si>
  <si>
    <t>Київ-2025</t>
  </si>
  <si>
    <r>
      <rPr>
        <b/>
        <sz val="10"/>
        <rFont val="Times New Roman"/>
        <family val="1"/>
        <charset val="204"/>
      </rPr>
      <t>Кількість закладів, од., які користуються послугами</t>
    </r>
    <r>
      <rPr>
        <sz val="10"/>
        <rFont val="Times New Roman"/>
        <family val="1"/>
        <charset val="204"/>
      </rPr>
      <t xml:space="preserve">
кейтерингу</t>
    </r>
  </si>
  <si>
    <r>
      <t xml:space="preserve">Кількість філій закладів, од., які мають:
</t>
    </r>
    <r>
      <rPr>
        <sz val="10"/>
        <rFont val="Times New Roman"/>
        <family val="1"/>
        <charset val="204"/>
      </rPr>
      <t xml:space="preserve">    центральне опалення або власну котельню</t>
    </r>
  </si>
  <si>
    <r>
      <t xml:space="preserve">Кількість закладів, од., в яких організовано безперешкодний доступ учнів з інвалідністю до
</t>
    </r>
    <r>
      <rPr>
        <sz val="10"/>
        <rFont val="Times New Roman"/>
        <family val="1"/>
        <charset val="204"/>
      </rPr>
      <t xml:space="preserve">    першого поверху</t>
    </r>
  </si>
  <si>
    <t>Кількість окремих будівель (включаючи навчальні майстерні пансіону (інтернату), де навчаються учні), од.</t>
  </si>
  <si>
    <t>Кількість закладів, які мають бібліотечний фонд, од.</t>
  </si>
  <si>
    <t xml:space="preserve">              у них посадкових місць, од.</t>
  </si>
  <si>
    <t>Кількість закладів, що мають кабінети, од.</t>
  </si>
  <si>
    <t>Кількість закладів, які мають класи з 
інтерактивними поверхнями, од.</t>
  </si>
  <si>
    <t>Кількість закладів, які мають класи із засобами візуалізації, од.</t>
  </si>
  <si>
    <t>Кількість класів, у яких побудована дротова локальна мережа, од.</t>
  </si>
  <si>
    <t>Кількість класів, які мають підключення до WiFi, од.</t>
  </si>
  <si>
    <t>проводовий широкосмуговий доступ (ШСД) до мережі Інтернет, од.
      xDSL</t>
  </si>
  <si>
    <r>
      <t xml:space="preserve">Кількість закладів з швидкістю безпроводового доступу до мережі Інтернет, од.
</t>
    </r>
    <r>
      <rPr>
        <sz val="9"/>
        <rFont val="Times New Roman"/>
        <family val="1"/>
        <charset val="204"/>
      </rPr>
      <t xml:space="preserve">         до 10 Мбіт/с</t>
    </r>
  </si>
  <si>
    <r>
      <t xml:space="preserve">Кількість закладів, од., які мають
   </t>
    </r>
    <r>
      <rPr>
        <sz val="10"/>
        <rFont val="Times New Roman"/>
        <family val="1"/>
        <charset val="204"/>
      </rPr>
      <t>Інтернет підключення</t>
    </r>
  </si>
  <si>
    <r>
      <t xml:space="preserve">1.48. Кількість філій закладів, що мають центральне опалення або власну котельню, </t>
    </r>
    <r>
      <rPr>
        <i/>
        <sz val="12"/>
        <rFont val="Times New Roman"/>
        <family val="1"/>
        <charset val="204"/>
      </rPr>
      <t>од.</t>
    </r>
  </si>
  <si>
    <r>
      <t xml:space="preserve">1.50. Кількість філій закладів, що мають водогін, </t>
    </r>
    <r>
      <rPr>
        <i/>
        <sz val="12"/>
        <rFont val="Times New Roman"/>
        <family val="1"/>
        <charset val="204"/>
      </rPr>
      <t>од.</t>
    </r>
  </si>
  <si>
    <r>
      <t xml:space="preserve">1.51. Кількість філій закладів, що мають водогін з гарячою водою, </t>
    </r>
    <r>
      <rPr>
        <i/>
        <sz val="12"/>
        <rFont val="Times New Roman"/>
        <family val="1"/>
        <charset val="204"/>
      </rPr>
      <t>од.</t>
    </r>
  </si>
  <si>
    <r>
      <t xml:space="preserve">1.52. Кількість філій закладів, що мають каналізацію, </t>
    </r>
    <r>
      <rPr>
        <i/>
        <sz val="12"/>
        <rFont val="Times New Roman"/>
        <family val="1"/>
        <charset val="204"/>
      </rPr>
      <t>од.</t>
    </r>
  </si>
  <si>
    <r>
      <t xml:space="preserve">1.53. Кількість філій закладів, що мають їдальню або буфет з гарячим харчуванням, </t>
    </r>
    <r>
      <rPr>
        <i/>
        <sz val="12"/>
        <rFont val="Times New Roman"/>
        <family val="1"/>
        <charset val="204"/>
      </rPr>
      <t>од.</t>
    </r>
  </si>
  <si>
    <r>
      <t xml:space="preserve">1.55. Кількість посадкових місць у пристосованих приміщеннях під їдальню або буфет з гарячим харчуванням у філіях закладів, </t>
    </r>
    <r>
      <rPr>
        <i/>
        <sz val="12"/>
        <rFont val="Times New Roman"/>
        <family val="1"/>
        <charset val="204"/>
      </rPr>
      <t>од.</t>
    </r>
  </si>
  <si>
    <r>
      <t xml:space="preserve">1.56. Кількість учнів, які проживають на відстані більше 2 км від закладу і потребують підвезення, </t>
    </r>
    <r>
      <rPr>
        <i/>
        <sz val="12"/>
        <rFont val="Times New Roman"/>
        <family val="1"/>
        <charset val="204"/>
      </rPr>
      <t>осіб</t>
    </r>
  </si>
  <si>
    <r>
      <t xml:space="preserve">1.57. Кількість учнів, які проживають на відстані більше 2 км від закладу, і для яких організовано підвезення, </t>
    </r>
    <r>
      <rPr>
        <i/>
        <sz val="12"/>
        <rFont val="Times New Roman"/>
        <family val="1"/>
        <charset val="204"/>
      </rPr>
      <t>осіб</t>
    </r>
  </si>
  <si>
    <r>
      <t xml:space="preserve">1.58. Кількість учнів, які проживають на відстані більше 2 км від закладу, і для яких організовано підвезення шкільним автобусом, </t>
    </r>
    <r>
      <rPr>
        <i/>
        <sz val="12"/>
        <rFont val="Times New Roman"/>
        <family val="1"/>
        <charset val="204"/>
      </rPr>
      <t>осіб</t>
    </r>
  </si>
  <si>
    <r>
      <t xml:space="preserve">1.59. Кількість учнів, які проживають на відстані більше 2 км від закладу, і для яких організовано підвезення орендованим автобусом, </t>
    </r>
    <r>
      <rPr>
        <i/>
        <sz val="12"/>
        <rFont val="Times New Roman"/>
        <family val="1"/>
        <charset val="204"/>
      </rPr>
      <t>осіб</t>
    </r>
  </si>
  <si>
    <r>
      <t xml:space="preserve">1.60. Кількість учнів, які проживають на відстані більше 2 км від закладу, і для яких організовано підвезення іншим транспортом, </t>
    </r>
    <r>
      <rPr>
        <i/>
        <sz val="12"/>
        <rFont val="Times New Roman"/>
        <family val="1"/>
        <charset val="204"/>
      </rPr>
      <t>осіб</t>
    </r>
  </si>
  <si>
    <r>
      <t xml:space="preserve">1.49. Кількість філій </t>
    </r>
    <r>
      <rPr>
        <sz val="12"/>
        <color theme="1"/>
        <rFont val="Times New Roman"/>
        <family val="1"/>
        <charset val="204"/>
      </rPr>
      <t>закладів,</t>
    </r>
    <r>
      <rPr>
        <sz val="12"/>
        <rFont val="Times New Roman"/>
        <family val="1"/>
        <charset val="204"/>
      </rPr>
      <t xml:space="preserve"> що мають пічне опалення, </t>
    </r>
    <r>
      <rPr>
        <i/>
        <sz val="12"/>
        <rFont val="Times New Roman"/>
        <family val="1"/>
        <charset val="204"/>
      </rPr>
      <t>од.</t>
    </r>
  </si>
  <si>
    <r>
      <t>1.54. Кількість посадкових місць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theme="1"/>
        <rFont val="Times New Roman"/>
        <family val="1"/>
        <charset val="204"/>
      </rPr>
      <t>у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 xml:space="preserve">їдальнях або буфетах з гарячим харчуванням у філіях закладів, </t>
    </r>
    <r>
      <rPr>
        <i/>
        <sz val="12"/>
        <rFont val="Times New Roman"/>
        <family val="1"/>
        <charset val="204"/>
      </rPr>
      <t>од.</t>
    </r>
  </si>
  <si>
    <t>м. Київ</t>
  </si>
  <si>
    <t xml:space="preserve">  у т. ч. учнів, для яких організовано підвезення</t>
  </si>
  <si>
    <r>
      <t xml:space="preserve">Кількість закладів з проводовим ШСД до мережі Інтернет, од.
</t>
    </r>
    <r>
      <rPr>
        <sz val="9"/>
        <rFont val="Times New Roman"/>
        <family val="1"/>
        <charset val="204"/>
      </rPr>
      <t xml:space="preserve">         до 10 Мбіт/с</t>
    </r>
  </si>
  <si>
    <r>
      <t>1.19. Кількість закладів, що мають кабінети інформатики,</t>
    </r>
    <r>
      <rPr>
        <i/>
        <sz val="12"/>
        <rFont val="Times New Roman"/>
        <family val="1"/>
        <charset val="204"/>
      </rPr>
      <t xml:space="preserve"> од.</t>
    </r>
  </si>
  <si>
    <t>Кількість ПК у закладі, усього, од.</t>
  </si>
  <si>
    <r>
      <t xml:space="preserve">2.9. Кількість ПК у закладах - усього, </t>
    </r>
    <r>
      <rPr>
        <i/>
        <sz val="12"/>
        <rFont val="Times New Roman"/>
        <family val="1"/>
        <charset val="204"/>
      </rPr>
      <t>од.</t>
    </r>
  </si>
  <si>
    <r>
      <t xml:space="preserve">2.10. Кількість ПК, придбаних за кошти бюджету, </t>
    </r>
    <r>
      <rPr>
        <i/>
        <sz val="12"/>
        <rFont val="Times New Roman"/>
        <family val="1"/>
        <charset val="204"/>
      </rPr>
      <t>од.</t>
    </r>
  </si>
  <si>
    <r>
      <t xml:space="preserve">2.11. Кількість ПК, що не працюють, </t>
    </r>
    <r>
      <rPr>
        <i/>
        <sz val="12"/>
        <rFont val="Times New Roman"/>
        <family val="1"/>
        <charset val="204"/>
      </rPr>
      <t>од.</t>
    </r>
  </si>
  <si>
    <r>
      <t xml:space="preserve">2.12. Кількість ПК, термін придбання яких становить понад 5 років, </t>
    </r>
    <r>
      <rPr>
        <i/>
        <sz val="12"/>
        <rFont val="Times New Roman"/>
        <family val="1"/>
        <charset val="204"/>
      </rPr>
      <t>од.</t>
    </r>
  </si>
  <si>
    <r>
      <t>2.13. Кількість ПК, що використовуються в управлінсько-господарській діяльності,</t>
    </r>
    <r>
      <rPr>
        <i/>
        <sz val="12"/>
        <rFont val="Times New Roman"/>
        <family val="1"/>
        <charset val="204"/>
      </rPr>
      <t xml:space="preserve"> од.</t>
    </r>
  </si>
  <si>
    <t>Розділ І. Відомості щодо приміщення та матеріальної бази спеціальних закладів загальної середньої освіти</t>
  </si>
  <si>
    <r>
      <t xml:space="preserve">1.1. Кількість спеціальних закладів загальної середньої освіти, </t>
    </r>
    <r>
      <rPr>
        <i/>
        <sz val="12"/>
        <rFont val="Times New Roman"/>
        <family val="1"/>
        <charset val="204"/>
      </rPr>
      <t>од.</t>
    </r>
  </si>
  <si>
    <t>Регіон</t>
  </si>
  <si>
    <t xml:space="preserve">Відомості про матеріально-технічну базу 
та використання сучасних інформаційних технологій 
в спеціальних закладах загальної середньої освіти 
Міністерства освіти і науки, інших міністерств 
і відомств та приватних закладах </t>
  </si>
  <si>
    <r>
      <t xml:space="preserve">1.61. Кількість учнів, які проживають у пансіоні (інтернаті), </t>
    </r>
    <r>
      <rPr>
        <i/>
        <sz val="12"/>
        <rFont val="Times New Roman"/>
        <family val="1"/>
        <charset val="204"/>
      </rPr>
      <t>осіб</t>
    </r>
  </si>
  <si>
    <r>
      <t xml:space="preserve">1.62. Кількість закладів, основна будівля яких має один поверх, </t>
    </r>
    <r>
      <rPr>
        <i/>
        <sz val="12"/>
        <rFont val="Times New Roman"/>
        <family val="1"/>
        <charset val="204"/>
      </rPr>
      <t>од.</t>
    </r>
  </si>
  <si>
    <r>
      <t xml:space="preserve">1.63. Кількість закладів, основна будівля яких має два поверхи, </t>
    </r>
    <r>
      <rPr>
        <i/>
        <sz val="12"/>
        <rFont val="Times New Roman"/>
        <family val="1"/>
        <charset val="204"/>
      </rPr>
      <t>од.</t>
    </r>
  </si>
  <si>
    <r>
      <t xml:space="preserve">1.64. Кількість закладів, основна будівля яких має три поверхи, </t>
    </r>
    <r>
      <rPr>
        <i/>
        <sz val="12"/>
        <rFont val="Times New Roman"/>
        <family val="1"/>
        <charset val="204"/>
      </rPr>
      <t>од.</t>
    </r>
  </si>
  <si>
    <r>
      <t xml:space="preserve">1.65. Кількість закладів, основна будівля яких має чотири і більше поверхів, </t>
    </r>
    <r>
      <rPr>
        <i/>
        <sz val="12"/>
        <rFont val="Times New Roman"/>
        <family val="1"/>
        <charset val="204"/>
      </rPr>
      <t>од.</t>
    </r>
  </si>
  <si>
    <r>
      <t xml:space="preserve">1.66. Кількість закладів, в яких організовано безперешкодний доступ учнів з інвалідністю до першого поверху, </t>
    </r>
    <r>
      <rPr>
        <i/>
        <sz val="12"/>
        <rFont val="Times New Roman"/>
        <family val="1"/>
        <charset val="204"/>
      </rPr>
      <t>од.</t>
    </r>
  </si>
  <si>
    <r>
      <t xml:space="preserve">1.67. Кількість закладів, в яких організовано безперешкодний доступ учнів з інвалідністю до другого поверху, </t>
    </r>
    <r>
      <rPr>
        <i/>
        <sz val="12"/>
        <rFont val="Times New Roman"/>
        <family val="1"/>
        <charset val="204"/>
      </rPr>
      <t>од.</t>
    </r>
  </si>
  <si>
    <r>
      <t xml:space="preserve">1.68. Кількість закладів, в яких організовано безперешкодний доступ учнів з інвалідністю до третього поверху, </t>
    </r>
    <r>
      <rPr>
        <i/>
        <sz val="12"/>
        <rFont val="Times New Roman"/>
        <family val="1"/>
        <charset val="204"/>
      </rPr>
      <t>од.</t>
    </r>
  </si>
  <si>
    <r>
      <t xml:space="preserve">1.69. Кількість закладів, в яких організовано безперешкодний доступ учнів з інвалідністю до четвертого і наступного поверхів, </t>
    </r>
    <r>
      <rPr>
        <i/>
        <sz val="12"/>
        <rFont val="Times New Roman"/>
        <family val="1"/>
        <charset val="204"/>
      </rPr>
      <t xml:space="preserve">од. </t>
    </r>
  </si>
  <si>
    <r>
      <t xml:space="preserve">1.70. Кількість окремих будівель (включаючи навчальні майстерні пансіону (інтернату), де навчаються учні),  </t>
    </r>
    <r>
      <rPr>
        <i/>
        <sz val="12"/>
        <rFont val="Times New Roman"/>
        <family val="1"/>
        <charset val="204"/>
      </rPr>
      <t>од.</t>
    </r>
  </si>
  <si>
    <r>
      <t xml:space="preserve">1.71. Кількість окремих будівель (включаючи навчальні майстерні пансіону (інтернату), що потребують капітального ремонту, </t>
    </r>
    <r>
      <rPr>
        <i/>
        <sz val="12"/>
        <rFont val="Times New Roman"/>
        <family val="1"/>
        <charset val="204"/>
      </rPr>
      <t>од.</t>
    </r>
  </si>
  <si>
    <r>
      <t xml:space="preserve">1.72. Кількість окремих будівель (включаючи навчальні майстерні пансіону (інтернату), що перебувають в аварійному стані, </t>
    </r>
    <r>
      <rPr>
        <i/>
        <sz val="12"/>
        <rFont val="Times New Roman"/>
        <family val="1"/>
        <charset val="204"/>
      </rPr>
      <t>од.</t>
    </r>
  </si>
  <si>
    <r>
      <t xml:space="preserve">1.73. Кількість закладів, що мають бібліотечний фонд, </t>
    </r>
    <r>
      <rPr>
        <i/>
        <sz val="12"/>
        <rFont val="Times New Roman"/>
        <family val="1"/>
        <charset val="204"/>
      </rPr>
      <t>од.</t>
    </r>
  </si>
  <si>
    <r>
      <t xml:space="preserve">1.74. Кількість книг, брошур, журналів, </t>
    </r>
    <r>
      <rPr>
        <i/>
        <sz val="12"/>
        <rFont val="Times New Roman"/>
        <family val="1"/>
        <charset val="204"/>
      </rPr>
      <t>прим.</t>
    </r>
  </si>
  <si>
    <r>
      <t xml:space="preserve">1.75. Кількість підручників бібліотечного фонду - усього, </t>
    </r>
    <r>
      <rPr>
        <i/>
        <sz val="12"/>
        <rFont val="Times New Roman"/>
        <family val="1"/>
        <charset val="204"/>
      </rPr>
      <t>прим.</t>
    </r>
  </si>
  <si>
    <r>
      <t xml:space="preserve">1.76. Кількість підручників 1 - 4-х класів, </t>
    </r>
    <r>
      <rPr>
        <i/>
        <sz val="12"/>
        <rFont val="Times New Roman"/>
        <family val="1"/>
        <charset val="204"/>
      </rPr>
      <t>прим.</t>
    </r>
  </si>
  <si>
    <r>
      <t xml:space="preserve">1.77. Кількість підручників 5 - 9-х класів, </t>
    </r>
    <r>
      <rPr>
        <i/>
        <sz val="12"/>
        <rFont val="Times New Roman"/>
        <family val="1"/>
        <charset val="204"/>
      </rPr>
      <t>прим.</t>
    </r>
  </si>
  <si>
    <r>
      <t xml:space="preserve">1.78. Кількість підручників 10 - 11(12)-х класів, </t>
    </r>
    <r>
      <rPr>
        <i/>
        <sz val="12"/>
        <rFont val="Times New Roman"/>
        <family val="1"/>
        <charset val="204"/>
      </rPr>
      <t>прим.</t>
    </r>
  </si>
  <si>
    <t>Розділ І. Відомості щодо приміщення та матеріально-технічної бази спеціальних закладів загальної середньої освіти</t>
  </si>
  <si>
    <t>Спеціальні ЗЗСО (включаючи тих, що мають у своєму складі пансіон (інтернат))</t>
  </si>
  <si>
    <t xml:space="preserve">Розділ ІІІ. Відомості про використання спеціальних засобів корекції психофізичного розвитку осіб з особливими освітніми потребами у спеціальних закладах загальної середньої освіти </t>
  </si>
  <si>
    <t>ЗМІСТ</t>
  </si>
  <si>
    <t>(2025/2026 н. р.)</t>
  </si>
  <si>
    <t>Примітка: інформаційний бюлетень сформовано за статистичними даними Переліку наборів даних з питань повної загальної середньої освіти (спеціальні заклади) станом на початок 2025/2026 н. р.</t>
  </si>
  <si>
    <t>–</t>
  </si>
  <si>
    <t>‒</t>
  </si>
  <si>
    <t>МІНІСТЕРСТВО  ОСВІТИ  І  НАУКИ  УКРАЇНИ</t>
  </si>
  <si>
    <t>ДЕРЖАВНА  НАУКОВА  УСТАНОВА</t>
  </si>
  <si>
    <t>"ІНСТИТУТ  ОСВІТНЬОЇ  АНАЛІТИКИ"</t>
  </si>
  <si>
    <t>ВІДДІЛ  ОСВІТНЬОГО  ІНФОРМАЦІЙНОГО  ЗАБЕЗПЕЧЕННЯ</t>
  </si>
  <si>
    <r>
      <t>1.2. Загальна площа всіх приміщень,</t>
    </r>
    <r>
      <rPr>
        <i/>
        <sz val="12"/>
        <rFont val="Times New Roman"/>
        <family val="1"/>
        <charset val="204"/>
      </rPr>
      <t xml:space="preserve"> кв. м</t>
    </r>
  </si>
  <si>
    <r>
      <t>1.4. Площа орендованих приміщень,</t>
    </r>
    <r>
      <rPr>
        <i/>
        <sz val="12"/>
        <rFont val="Times New Roman"/>
        <family val="1"/>
        <charset val="204"/>
      </rPr>
      <t xml:space="preserve"> кв. м</t>
    </r>
  </si>
  <si>
    <r>
      <t>1.6. Площа класних кімнат,</t>
    </r>
    <r>
      <rPr>
        <i/>
        <sz val="12"/>
        <rFont val="Times New Roman"/>
        <family val="1"/>
        <charset val="204"/>
      </rPr>
      <t xml:space="preserve"> кв. м</t>
    </r>
  </si>
  <si>
    <r>
      <t>1.10. Кількість закладів, що мають кабінети хімії,</t>
    </r>
    <r>
      <rPr>
        <i/>
        <sz val="12"/>
        <rFont val="Times New Roman"/>
        <family val="1"/>
        <charset val="204"/>
      </rPr>
      <t xml:space="preserve"> од.</t>
    </r>
  </si>
  <si>
    <r>
      <t xml:space="preserve">1.13. Кількість обладнаних робочих місць у кабінетах біології, </t>
    </r>
    <r>
      <rPr>
        <i/>
        <sz val="12"/>
        <rFont val="Times New Roman"/>
        <family val="1"/>
        <charset val="204"/>
      </rPr>
      <t>од.</t>
    </r>
  </si>
  <si>
    <r>
      <t xml:space="preserve">1.19. Кількість закладів, що мають кабінети інформатики, </t>
    </r>
    <r>
      <rPr>
        <i/>
        <sz val="12"/>
        <rFont val="Times New Roman"/>
        <family val="1"/>
        <charset val="204"/>
      </rPr>
      <t>од.</t>
    </r>
  </si>
  <si>
    <t>1.24. Кількість майстерень - усього, од.</t>
  </si>
  <si>
    <r>
      <t xml:space="preserve">3.9. Кількість закладів, що мають обладнання для осіб із сенсорними порушеннями (зі зниженим зором та для сліпих учнів), </t>
    </r>
    <r>
      <rPr>
        <i/>
        <sz val="12"/>
        <rFont val="Times New Roman"/>
        <family val="1"/>
        <charset val="204"/>
      </rPr>
      <t xml:space="preserve">од. </t>
    </r>
  </si>
  <si>
    <r>
      <t xml:space="preserve">2.62. Кількість закладів зі швидкістю бездротового доступу до мережі Інтернет від 10 до 30 Мбіт/с, </t>
    </r>
    <r>
      <rPr>
        <i/>
        <sz val="12"/>
        <rFont val="Times New Roman"/>
        <family val="1"/>
        <charset val="204"/>
      </rPr>
      <t>од.</t>
    </r>
  </si>
  <si>
    <r>
      <t xml:space="preserve">2.49. Кількість закладів з технологією широкосмугового проводового доступу (DOCSIS коаксіальний кабель) до мережі Інтернет, </t>
    </r>
    <r>
      <rPr>
        <i/>
        <sz val="12"/>
        <rFont val="Times New Roman"/>
        <family val="1"/>
        <charset val="204"/>
      </rPr>
      <t>од.</t>
    </r>
  </si>
  <si>
    <r>
      <t xml:space="preserve">2.16. Кількість комп’ютерів, що підключені до Інтернет, </t>
    </r>
    <r>
      <rPr>
        <i/>
        <sz val="12"/>
        <rFont val="Times New Roman"/>
        <family val="1"/>
        <charset val="204"/>
      </rPr>
      <t>од.</t>
    </r>
  </si>
  <si>
    <r>
      <t xml:space="preserve">2.13. Кількість ПК, що використовуються в управлінсько-господарській діяльності, </t>
    </r>
    <r>
      <rPr>
        <i/>
        <sz val="12"/>
        <rFont val="Times New Roman"/>
        <family val="1"/>
        <charset val="204"/>
      </rPr>
      <t>од.</t>
    </r>
  </si>
  <si>
    <r>
      <t xml:space="preserve">1.54. Кількість посадкових місць у їдальнях або буфетах з гарячим харчуванням у філіях закладів, </t>
    </r>
    <r>
      <rPr>
        <i/>
        <sz val="12"/>
        <rFont val="Times New Roman"/>
        <family val="1"/>
        <charset val="204"/>
      </rPr>
      <t>од.</t>
    </r>
  </si>
  <si>
    <r>
      <t xml:space="preserve">1.49. Кількість філій закладів, що мають пічне опалення, </t>
    </r>
    <r>
      <rPr>
        <i/>
        <sz val="12"/>
        <rFont val="Times New Roman"/>
        <family val="1"/>
        <charset val="204"/>
      </rPr>
      <t>од.</t>
    </r>
  </si>
  <si>
    <r>
      <t xml:space="preserve">1.39. Кількість закладів, що мають ресурсну кімнату, </t>
    </r>
    <r>
      <rPr>
        <i/>
        <sz val="12"/>
        <rFont val="Times New Roman"/>
        <family val="1"/>
        <charset val="204"/>
      </rPr>
      <t>од.</t>
    </r>
  </si>
  <si>
    <r>
      <t xml:space="preserve">1.34. Кількість закладів, що мають водогін з гарячою водою, </t>
    </r>
    <r>
      <rPr>
        <i/>
        <sz val="12"/>
        <rFont val="Times New Roman"/>
        <family val="1"/>
        <charset val="204"/>
      </rPr>
      <t xml:space="preserve">од. </t>
    </r>
  </si>
  <si>
    <r>
      <t xml:space="preserve">1.29. Кількість закладів, що мають підсобне господарство, </t>
    </r>
    <r>
      <rPr>
        <i/>
        <sz val="11"/>
        <rFont val="Times New Roman"/>
        <family val="1"/>
        <charset val="204"/>
      </rPr>
      <t xml:space="preserve">од. </t>
    </r>
  </si>
  <si>
    <r>
      <t xml:space="preserve">1.27. Кількість універсальних залів для молодших школярів, </t>
    </r>
    <r>
      <rPr>
        <i/>
        <sz val="12"/>
        <rFont val="Times New Roman"/>
        <family val="1"/>
        <charset val="204"/>
      </rPr>
      <t>од.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</si>
</sst>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9" x14ac:knownFonts="1">
    <font>
      <sz val="11"/>
      <color theme="1"/>
      <name val="Calibri"/>
      <family val="2"/>
      <charset val="204"/>
      <scheme val="minor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Arial Cyr"/>
      <charset val="204"/>
    </font>
    <font>
      <sz val="9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20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62AC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name val="Times New Roman Cyr"/>
      <family val="1"/>
      <charset val="204"/>
    </font>
    <font>
      <sz val="11"/>
      <name val="Times New Roman Cyr"/>
      <family val="1"/>
      <charset val="204"/>
    </font>
    <font>
      <sz val="11"/>
      <color theme="1"/>
      <name val="Times New Roman Cyr"/>
      <charset val="204"/>
    </font>
    <font>
      <sz val="10"/>
      <name val="Times New Roman Cyr"/>
      <family val="1"/>
      <charset val="204"/>
    </font>
    <font>
      <sz val="11"/>
      <name val="Times New Roman"/>
      <family val="1"/>
      <charset val="204"/>
    </font>
    <font>
      <b/>
      <sz val="11"/>
      <name val="Times New Roman Cyr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Times New Roman Cyr"/>
      <charset val="204"/>
    </font>
    <font>
      <b/>
      <sz val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name val="Times New Roman Cyr"/>
      <family val="1"/>
      <charset val="204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i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10" fillId="0" borderId="0"/>
    <xf numFmtId="0" fontId="11" fillId="0" borderId="0"/>
    <xf numFmtId="0" fontId="9" fillId="0" borderId="0"/>
    <xf numFmtId="0" fontId="12" fillId="0" borderId="0"/>
    <xf numFmtId="0" fontId="22" fillId="0" borderId="0" applyNumberFormat="0" applyFill="0" applyBorder="0" applyAlignment="0" applyProtection="0"/>
    <xf numFmtId="0" fontId="7" fillId="0" borderId="0"/>
  </cellStyleXfs>
  <cellXfs count="228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8" fillId="0" borderId="0" xfId="1" applyFont="1"/>
    <xf numFmtId="0" fontId="9" fillId="0" borderId="0" xfId="1" applyFont="1"/>
    <xf numFmtId="0" fontId="9" fillId="0" borderId="0" xfId="0" applyFont="1" applyAlignment="1">
      <alignment wrapText="1"/>
    </xf>
    <xf numFmtId="0" fontId="13" fillId="0" borderId="1" xfId="0" applyFont="1" applyBorder="1"/>
    <xf numFmtId="0" fontId="13" fillId="0" borderId="0" xfId="0" applyFont="1"/>
    <xf numFmtId="0" fontId="1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7" fillId="0" borderId="0" xfId="0" applyFont="1"/>
    <xf numFmtId="0" fontId="6" fillId="0" borderId="0" xfId="2" applyFont="1" applyFill="1"/>
    <xf numFmtId="0" fontId="5" fillId="0" borderId="0" xfId="2" applyFont="1" applyFill="1" applyAlignment="1">
      <alignment horizontal="centerContinuous" vertical="center" wrapText="1"/>
    </xf>
    <xf numFmtId="0" fontId="21" fillId="0" borderId="0" xfId="2" applyFont="1" applyFill="1" applyProtection="1">
      <protection hidden="1"/>
    </xf>
    <xf numFmtId="0" fontId="5" fillId="0" borderId="0" xfId="3" applyFont="1" applyFill="1" applyBorder="1" applyAlignment="1">
      <alignment horizontal="center" vertical="top" wrapText="1"/>
    </xf>
    <xf numFmtId="49" fontId="0" fillId="0" borderId="4" xfId="0" applyNumberFormat="1" applyFont="1" applyBorder="1"/>
    <xf numFmtId="0" fontId="6" fillId="0" borderId="4" xfId="0" applyFont="1" applyFill="1" applyBorder="1" applyAlignment="1">
      <alignment vertical="top" wrapText="1"/>
    </xf>
    <xf numFmtId="0" fontId="6" fillId="0" borderId="7" xfId="2" applyFont="1" applyFill="1" applyBorder="1" applyAlignment="1">
      <alignment vertical="top" wrapText="1"/>
    </xf>
    <xf numFmtId="49" fontId="0" fillId="0" borderId="7" xfId="0" applyNumberFormat="1" applyFont="1" applyBorder="1"/>
    <xf numFmtId="0" fontId="6" fillId="0" borderId="4" xfId="2" applyFont="1" applyFill="1" applyBorder="1" applyAlignment="1">
      <alignment vertical="top" wrapText="1"/>
    </xf>
    <xf numFmtId="17" fontId="6" fillId="0" borderId="7" xfId="2" applyNumberFormat="1" applyFont="1" applyFill="1" applyBorder="1" applyAlignment="1">
      <alignment vertical="top" wrapText="1"/>
    </xf>
    <xf numFmtId="49" fontId="0" fillId="0" borderId="7" xfId="0" applyNumberFormat="1" applyFont="1" applyBorder="1" applyAlignment="1">
      <alignment vertical="center"/>
    </xf>
    <xf numFmtId="0" fontId="6" fillId="0" borderId="7" xfId="2" applyFont="1" applyFill="1" applyBorder="1" applyAlignment="1">
      <alignment horizontal="left" vertical="top" wrapText="1"/>
    </xf>
    <xf numFmtId="0" fontId="6" fillId="0" borderId="0" xfId="2" applyFont="1" applyFill="1" applyAlignment="1">
      <alignment vertical="top" wrapText="1"/>
    </xf>
    <xf numFmtId="0" fontId="5" fillId="0" borderId="0" xfId="4" applyFont="1" applyFill="1" applyAlignment="1">
      <alignment horizontal="center" vertical="top" wrapText="1"/>
    </xf>
    <xf numFmtId="49" fontId="0" fillId="0" borderId="0" xfId="0" applyNumberFormat="1" applyFont="1" applyBorder="1"/>
    <xf numFmtId="49" fontId="0" fillId="0" borderId="4" xfId="0" applyNumberFormat="1" applyFont="1" applyBorder="1" applyAlignment="1">
      <alignment vertical="center"/>
    </xf>
    <xf numFmtId="0" fontId="22" fillId="0" borderId="4" xfId="6" applyBorder="1" applyAlignment="1" applyProtection="1">
      <alignment vertical="top"/>
      <protection hidden="1"/>
    </xf>
    <xf numFmtId="0" fontId="22" fillId="0" borderId="4" xfId="6" applyFill="1" applyBorder="1" applyProtection="1">
      <protection hidden="1"/>
    </xf>
    <xf numFmtId="0" fontId="22" fillId="0" borderId="0" xfId="6" applyFill="1" applyProtection="1">
      <protection hidden="1"/>
    </xf>
    <xf numFmtId="0" fontId="6" fillId="0" borderId="4" xfId="4" applyFont="1" applyFill="1" applyBorder="1" applyAlignment="1">
      <alignment horizontal="left" vertical="top" wrapText="1"/>
    </xf>
    <xf numFmtId="0" fontId="22" fillId="0" borderId="0" xfId="6" applyFill="1" applyBorder="1" applyProtection="1">
      <protection hidden="1"/>
    </xf>
    <xf numFmtId="0" fontId="6" fillId="0" borderId="0" xfId="2" applyFont="1" applyFill="1" applyBorder="1" applyAlignment="1">
      <alignment vertical="top" wrapText="1"/>
    </xf>
    <xf numFmtId="49" fontId="0" fillId="0" borderId="0" xfId="0" applyNumberFormat="1" applyFont="1" applyBorder="1" applyAlignment="1">
      <alignment vertical="center"/>
    </xf>
    <xf numFmtId="0" fontId="21" fillId="0" borderId="0" xfId="2" applyFont="1" applyFill="1" applyBorder="1" applyProtection="1">
      <protection hidden="1"/>
    </xf>
    <xf numFmtId="0" fontId="21" fillId="0" borderId="0" xfId="2" applyFont="1" applyFill="1" applyBorder="1" applyAlignment="1" applyProtection="1">
      <alignment vertical="center"/>
      <protection hidden="1"/>
    </xf>
    <xf numFmtId="0" fontId="14" fillId="0" borderId="0" xfId="0" applyFont="1" applyProtection="1"/>
    <xf numFmtId="0" fontId="25" fillId="0" borderId="0" xfId="0" applyFont="1" applyProtection="1"/>
    <xf numFmtId="0" fontId="20" fillId="0" borderId="0" xfId="0" applyFont="1" applyProtection="1"/>
    <xf numFmtId="0" fontId="25" fillId="0" borderId="0" xfId="0" quotePrefix="1" applyFont="1" applyProtection="1"/>
    <xf numFmtId="0" fontId="19" fillId="0" borderId="0" xfId="0" applyFont="1" applyAlignment="1" applyProtection="1">
      <alignment vertical="top" wrapText="1"/>
    </xf>
    <xf numFmtId="0" fontId="20" fillId="0" borderId="0" xfId="0" applyFont="1" applyAlignment="1" applyProtection="1">
      <alignment horizontal="left"/>
    </xf>
    <xf numFmtId="0" fontId="25" fillId="0" borderId="0" xfId="0" applyFont="1" applyAlignment="1" applyProtection="1">
      <alignment horizontal="left"/>
    </xf>
    <xf numFmtId="0" fontId="26" fillId="0" borderId="0" xfId="0" applyFont="1"/>
    <xf numFmtId="0" fontId="13" fillId="0" borderId="1" xfId="0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wrapText="1"/>
    </xf>
    <xf numFmtId="49" fontId="28" fillId="0" borderId="3" xfId="0" applyNumberFormat="1" applyFont="1" applyBorder="1" applyAlignment="1">
      <alignment horizontal="center" wrapText="1"/>
    </xf>
    <xf numFmtId="49" fontId="28" fillId="0" borderId="3" xfId="0" applyNumberFormat="1" applyFont="1" applyFill="1" applyBorder="1" applyAlignment="1">
      <alignment horizontal="center" wrapText="1"/>
    </xf>
    <xf numFmtId="49" fontId="28" fillId="0" borderId="1" xfId="0" applyNumberFormat="1" applyFont="1" applyBorder="1" applyAlignment="1">
      <alignment horizontal="center" wrapText="1"/>
    </xf>
    <xf numFmtId="49" fontId="13" fillId="0" borderId="3" xfId="0" applyNumberFormat="1" applyFont="1" applyBorder="1" applyAlignment="1">
      <alignment horizontal="center" wrapText="1"/>
    </xf>
    <xf numFmtId="49" fontId="13" fillId="0" borderId="3" xfId="0" applyNumberFormat="1" applyFont="1" applyFill="1" applyBorder="1" applyAlignment="1">
      <alignment horizontal="center" wrapText="1"/>
    </xf>
    <xf numFmtId="0" fontId="26" fillId="0" borderId="0" xfId="0" applyFont="1" applyBorder="1"/>
    <xf numFmtId="0" fontId="26" fillId="0" borderId="0" xfId="0" applyFont="1" applyFill="1" applyBorder="1"/>
    <xf numFmtId="0" fontId="26" fillId="0" borderId="0" xfId="0" applyFont="1" applyFill="1"/>
    <xf numFmtId="0" fontId="32" fillId="0" borderId="0" xfId="0" applyFont="1"/>
    <xf numFmtId="0" fontId="33" fillId="0" borderId="0" xfId="0" applyFont="1"/>
    <xf numFmtId="0" fontId="32" fillId="0" borderId="1" xfId="0" applyFont="1" applyBorder="1"/>
    <xf numFmtId="0" fontId="32" fillId="0" borderId="1" xfId="0" applyFont="1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4" fillId="0" borderId="1" xfId="0" applyFont="1" applyBorder="1"/>
    <xf numFmtId="0" fontId="26" fillId="0" borderId="1" xfId="0" applyFont="1" applyBorder="1"/>
    <xf numFmtId="0" fontId="22" fillId="0" borderId="0" xfId="6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35" fillId="0" borderId="1" xfId="7" applyFont="1" applyBorder="1"/>
    <xf numFmtId="3" fontId="20" fillId="0" borderId="1" xfId="0" applyNumberFormat="1" applyFont="1" applyBorder="1"/>
    <xf numFmtId="3" fontId="36" fillId="0" borderId="1" xfId="0" applyNumberFormat="1" applyFont="1" applyBorder="1" applyAlignment="1">
      <alignment horizontal="right"/>
    </xf>
    <xf numFmtId="0" fontId="37" fillId="0" borderId="1" xfId="7" applyFont="1" applyBorder="1"/>
    <xf numFmtId="3" fontId="38" fillId="0" borderId="1" xfId="0" applyNumberFormat="1" applyFont="1" applyBorder="1" applyAlignment="1">
      <alignment horizontal="right"/>
    </xf>
    <xf numFmtId="0" fontId="39" fillId="0" borderId="1" xfId="7" applyFont="1" applyBorder="1"/>
    <xf numFmtId="3" fontId="40" fillId="0" borderId="1" xfId="0" applyNumberFormat="1" applyFont="1" applyBorder="1"/>
    <xf numFmtId="0" fontId="35" fillId="0" borderId="1" xfId="7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18" fillId="0" borderId="0" xfId="0" applyFont="1" applyBorder="1" applyAlignment="1"/>
    <xf numFmtId="0" fontId="38" fillId="0" borderId="1" xfId="0" applyFont="1" applyBorder="1"/>
    <xf numFmtId="3" fontId="41" fillId="0" borderId="1" xfId="0" applyNumberFormat="1" applyFont="1" applyBorder="1" applyAlignment="1">
      <alignment horizontal="right"/>
    </xf>
    <xf numFmtId="0" fontId="38" fillId="0" borderId="1" xfId="0" applyFont="1" applyBorder="1" applyAlignment="1">
      <alignment horizontal="center"/>
    </xf>
    <xf numFmtId="0" fontId="0" fillId="0" borderId="0" xfId="0" applyNumberFormat="1"/>
    <xf numFmtId="0" fontId="0" fillId="0" borderId="0" xfId="0" applyAlignment="1">
      <alignment horizontal="left"/>
    </xf>
    <xf numFmtId="0" fontId="38" fillId="0" borderId="0" xfId="0" applyFont="1"/>
    <xf numFmtId="0" fontId="32" fillId="0" borderId="0" xfId="0" applyFont="1" applyFill="1" applyBorder="1" applyAlignment="1">
      <alignment horizontal="left"/>
    </xf>
    <xf numFmtId="0" fontId="32" fillId="0" borderId="0" xfId="0" applyNumberFormat="1" applyFont="1" applyFill="1" applyBorder="1"/>
    <xf numFmtId="0" fontId="0" fillId="0" borderId="0" xfId="0" applyFill="1" applyBorder="1" applyAlignment="1">
      <alignment horizontal="left"/>
    </xf>
    <xf numFmtId="0" fontId="0" fillId="0" borderId="0" xfId="0" applyNumberFormat="1" applyFill="1" applyBorder="1"/>
    <xf numFmtId="0" fontId="13" fillId="0" borderId="0" xfId="0" applyFont="1" applyFill="1"/>
    <xf numFmtId="0" fontId="13" fillId="0" borderId="0" xfId="0" applyFont="1" applyFill="1" applyAlignment="1">
      <alignment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wrapText="1"/>
    </xf>
    <xf numFmtId="3" fontId="13" fillId="0" borderId="0" xfId="0" applyNumberFormat="1" applyFont="1"/>
    <xf numFmtId="0" fontId="2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wrapText="1"/>
    </xf>
    <xf numFmtId="0" fontId="42" fillId="0" borderId="0" xfId="0" applyFont="1"/>
    <xf numFmtId="0" fontId="26" fillId="0" borderId="1" xfId="0" applyFont="1" applyBorder="1" applyAlignment="1">
      <alignment horizontal="center" vertical="center"/>
    </xf>
    <xf numFmtId="17" fontId="13" fillId="0" borderId="0" xfId="0" applyNumberFormat="1" applyFont="1"/>
    <xf numFmtId="0" fontId="5" fillId="0" borderId="0" xfId="2" applyFont="1" applyFill="1" applyAlignment="1">
      <alignment horizontal="center" vertical="center" wrapText="1"/>
    </xf>
    <xf numFmtId="0" fontId="32" fillId="4" borderId="1" xfId="0" applyNumberFormat="1" applyFont="1" applyFill="1" applyBorder="1"/>
    <xf numFmtId="3" fontId="20" fillId="3" borderId="1" xfId="0" applyNumberFormat="1" applyFont="1" applyFill="1" applyBorder="1"/>
    <xf numFmtId="3" fontId="36" fillId="3" borderId="1" xfId="0" applyNumberFormat="1" applyFont="1" applyFill="1" applyBorder="1" applyAlignment="1">
      <alignment horizontal="right"/>
    </xf>
    <xf numFmtId="0" fontId="38" fillId="3" borderId="1" xfId="0" applyFont="1" applyFill="1" applyBorder="1"/>
    <xf numFmtId="0" fontId="35" fillId="3" borderId="1" xfId="7" applyFont="1" applyFill="1" applyBorder="1"/>
    <xf numFmtId="0" fontId="34" fillId="0" borderId="1" xfId="7" applyFont="1" applyBorder="1" applyAlignment="1">
      <alignment horizontal="center" vertical="center"/>
    </xf>
    <xf numFmtId="0" fontId="22" fillId="0" borderId="0" xfId="6" applyFont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wrapText="1"/>
    </xf>
    <xf numFmtId="0" fontId="34" fillId="0" borderId="1" xfId="7" applyFont="1" applyBorder="1"/>
    <xf numFmtId="0" fontId="44" fillId="0" borderId="1" xfId="7" applyFont="1" applyBorder="1"/>
    <xf numFmtId="0" fontId="0" fillId="4" borderId="1" xfId="0" applyNumberFormat="1" applyFont="1" applyFill="1" applyBorder="1"/>
    <xf numFmtId="0" fontId="20" fillId="3" borderId="1" xfId="0" applyNumberFormat="1" applyFont="1" applyFill="1" applyBorder="1"/>
    <xf numFmtId="0" fontId="29" fillId="0" borderId="0" xfId="0" applyFont="1"/>
    <xf numFmtId="0" fontId="40" fillId="4" borderId="1" xfId="0" applyNumberFormat="1" applyFont="1" applyFill="1" applyBorder="1"/>
    <xf numFmtId="3" fontId="20" fillId="3" borderId="1" xfId="0" applyNumberFormat="1" applyFont="1" applyFill="1" applyBorder="1" applyAlignment="1">
      <alignment horizontal="right"/>
    </xf>
    <xf numFmtId="0" fontId="38" fillId="3" borderId="1" xfId="0" applyFont="1" applyFill="1" applyBorder="1" applyAlignment="1">
      <alignment horizontal="center"/>
    </xf>
    <xf numFmtId="0" fontId="20" fillId="0" borderId="1" xfId="0" applyNumberFormat="1" applyFont="1" applyBorder="1"/>
    <xf numFmtId="0" fontId="38" fillId="3" borderId="1" xfId="7" applyFont="1" applyFill="1" applyBorder="1"/>
    <xf numFmtId="3" fontId="40" fillId="3" borderId="1" xfId="0" applyNumberFormat="1" applyFont="1" applyFill="1" applyBorder="1"/>
    <xf numFmtId="3" fontId="38" fillId="3" borderId="1" xfId="0" applyNumberFormat="1" applyFont="1" applyFill="1" applyBorder="1" applyAlignment="1">
      <alignment horizontal="right"/>
    </xf>
    <xf numFmtId="0" fontId="0" fillId="3" borderId="1" xfId="0" applyNumberFormat="1" applyFont="1" applyFill="1" applyBorder="1"/>
    <xf numFmtId="3" fontId="45" fillId="3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/>
    <xf numFmtId="0" fontId="0" fillId="0" borderId="0" xfId="0" applyNumberFormat="1" applyFont="1"/>
    <xf numFmtId="0" fontId="32" fillId="3" borderId="1" xfId="0" applyNumberFormat="1" applyFont="1" applyFill="1" applyBorder="1"/>
    <xf numFmtId="3" fontId="40" fillId="0" borderId="1" xfId="0" applyNumberFormat="1" applyFont="1" applyBorder="1" applyAlignment="1">
      <alignment horizontal="center" vertical="center"/>
    </xf>
    <xf numFmtId="0" fontId="27" fillId="0" borderId="1" xfId="0" applyFont="1" applyBorder="1"/>
    <xf numFmtId="0" fontId="46" fillId="0" borderId="1" xfId="0" applyNumberFormat="1" applyFont="1" applyBorder="1"/>
    <xf numFmtId="0" fontId="38" fillId="0" borderId="1" xfId="7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20" fillId="4" borderId="1" xfId="0" applyNumberFormat="1" applyFont="1" applyFill="1" applyBorder="1"/>
    <xf numFmtId="3" fontId="38" fillId="0" borderId="0" xfId="0" applyNumberFormat="1" applyFont="1"/>
    <xf numFmtId="0" fontId="47" fillId="0" borderId="1" xfId="0" applyFont="1" applyBorder="1" applyAlignment="1">
      <alignment horizontal="center" vertical="center"/>
    </xf>
    <xf numFmtId="0" fontId="38" fillId="0" borderId="5" xfId="0" applyFont="1" applyBorder="1"/>
    <xf numFmtId="0" fontId="20" fillId="4" borderId="6" xfId="0" applyNumberFormat="1" applyFont="1" applyFill="1" applyBorder="1"/>
    <xf numFmtId="49" fontId="28" fillId="0" borderId="5" xfId="0" applyNumberFormat="1" applyFont="1" applyFill="1" applyBorder="1" applyAlignment="1">
      <alignment horizontal="center" vertical="center" wrapText="1"/>
    </xf>
    <xf numFmtId="49" fontId="28" fillId="0" borderId="6" xfId="0" applyNumberFormat="1" applyFont="1" applyFill="1" applyBorder="1" applyAlignment="1">
      <alignment horizontal="center" vertical="center" wrapText="1"/>
    </xf>
    <xf numFmtId="49" fontId="28" fillId="0" borderId="5" xfId="0" applyNumberFormat="1" applyFont="1" applyFill="1" applyBorder="1" applyAlignment="1">
      <alignment horizontal="center" wrapText="1"/>
    </xf>
    <xf numFmtId="49" fontId="28" fillId="0" borderId="6" xfId="0" applyNumberFormat="1" applyFont="1" applyFill="1" applyBorder="1" applyAlignment="1">
      <alignment horizontal="center" wrapText="1"/>
    </xf>
    <xf numFmtId="0" fontId="38" fillId="0" borderId="6" xfId="0" applyFont="1" applyBorder="1"/>
    <xf numFmtId="0" fontId="19" fillId="0" borderId="0" xfId="0" applyFont="1" applyAlignment="1" applyProtection="1">
      <alignment horizontal="left" vertical="top" wrapText="1"/>
    </xf>
    <xf numFmtId="0" fontId="4" fillId="0" borderId="1" xfId="0" applyFont="1" applyBorder="1" applyAlignment="1">
      <alignment horizontal="left" vertical="center" wrapText="1" indent="1"/>
    </xf>
    <xf numFmtId="0" fontId="29" fillId="0" borderId="1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 indent="1"/>
    </xf>
    <xf numFmtId="0" fontId="4" fillId="0" borderId="12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2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5" xfId="0" applyFont="1" applyBorder="1" applyAlignment="1">
      <alignment vertical="center" wrapText="1"/>
    </xf>
    <xf numFmtId="0" fontId="29" fillId="0" borderId="8" xfId="0" applyFont="1" applyBorder="1" applyAlignment="1">
      <alignment vertical="center" wrapText="1"/>
    </xf>
    <xf numFmtId="0" fontId="29" fillId="0" borderId="9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0" fontId="28" fillId="0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justify" vertical="center" wrapText="1"/>
    </xf>
    <xf numFmtId="0" fontId="35" fillId="0" borderId="1" xfId="7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28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wrapText="1"/>
    </xf>
    <xf numFmtId="0" fontId="4" fillId="0" borderId="1" xfId="0" applyFont="1" applyBorder="1" applyAlignment="1">
      <alignment horizontal="left" wrapText="1" indent="2"/>
    </xf>
    <xf numFmtId="0" fontId="31" fillId="0" borderId="1" xfId="0" applyFont="1" applyBorder="1" applyAlignment="1">
      <alignment wrapText="1"/>
    </xf>
    <xf numFmtId="0" fontId="28" fillId="0" borderId="1" xfId="0" applyFont="1" applyBorder="1" applyAlignment="1">
      <alignment horizontal="left" wrapText="1" indent="1"/>
    </xf>
    <xf numFmtId="0" fontId="31" fillId="0" borderId="8" xfId="0" applyFont="1" applyBorder="1" applyAlignment="1">
      <alignment wrapText="1"/>
    </xf>
    <xf numFmtId="0" fontId="31" fillId="0" borderId="9" xfId="0" applyFont="1" applyBorder="1" applyAlignment="1">
      <alignment wrapText="1"/>
    </xf>
    <xf numFmtId="0" fontId="31" fillId="0" borderId="10" xfId="0" applyFont="1" applyBorder="1" applyAlignment="1">
      <alignment wrapText="1"/>
    </xf>
    <xf numFmtId="0" fontId="28" fillId="0" borderId="6" xfId="0" applyFont="1" applyBorder="1" applyAlignment="1">
      <alignment wrapText="1"/>
    </xf>
    <xf numFmtId="0" fontId="28" fillId="0" borderId="1" xfId="0" applyFont="1" applyBorder="1" applyAlignment="1">
      <alignment horizontal="left" wrapText="1"/>
    </xf>
    <xf numFmtId="0" fontId="4" fillId="0" borderId="5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28" fillId="0" borderId="2" xfId="0" applyFont="1" applyBorder="1" applyAlignment="1">
      <alignment horizontal="left" wrapText="1"/>
    </xf>
    <xf numFmtId="0" fontId="28" fillId="0" borderId="7" xfId="0" applyFont="1" applyBorder="1" applyAlignment="1">
      <alignment horizontal="left" wrapText="1"/>
    </xf>
    <xf numFmtId="0" fontId="28" fillId="0" borderId="3" xfId="0" applyFont="1" applyBorder="1" applyAlignment="1">
      <alignment horizontal="left" wrapText="1"/>
    </xf>
    <xf numFmtId="0" fontId="29" fillId="0" borderId="1" xfId="0" applyFont="1" applyBorder="1" applyAlignment="1">
      <alignment wrapText="1"/>
    </xf>
    <xf numFmtId="0" fontId="29" fillId="0" borderId="1" xfId="0" applyFont="1" applyBorder="1" applyAlignment="1">
      <alignment vertical="top" wrapText="1"/>
    </xf>
    <xf numFmtId="0" fontId="28" fillId="0" borderId="2" xfId="0" applyFont="1" applyBorder="1" applyAlignment="1">
      <alignment wrapText="1"/>
    </xf>
    <xf numFmtId="0" fontId="28" fillId="0" borderId="7" xfId="0" applyFont="1" applyBorder="1" applyAlignment="1">
      <alignment wrapText="1"/>
    </xf>
    <xf numFmtId="0" fontId="28" fillId="0" borderId="3" xfId="0" applyFont="1" applyBorder="1" applyAlignment="1">
      <alignment wrapText="1"/>
    </xf>
    <xf numFmtId="0" fontId="28" fillId="0" borderId="2" xfId="0" applyFont="1" applyBorder="1" applyAlignment="1">
      <alignment horizontal="left" wrapText="1" indent="2"/>
    </xf>
    <xf numFmtId="0" fontId="28" fillId="0" borderId="7" xfId="0" applyFont="1" applyBorder="1" applyAlignment="1">
      <alignment horizontal="left" wrapText="1" indent="2"/>
    </xf>
    <xf numFmtId="0" fontId="28" fillId="0" borderId="3" xfId="0" applyFont="1" applyBorder="1" applyAlignment="1">
      <alignment horizontal="left" wrapText="1" indent="2"/>
    </xf>
    <xf numFmtId="0" fontId="4" fillId="0" borderId="1" xfId="0" applyFont="1" applyBorder="1" applyAlignment="1">
      <alignment horizontal="left" wrapText="1"/>
    </xf>
    <xf numFmtId="0" fontId="28" fillId="0" borderId="5" xfId="0" applyFont="1" applyBorder="1" applyAlignment="1">
      <alignment horizontal="center" vertical="center" textRotation="90" wrapText="1"/>
    </xf>
    <xf numFmtId="0" fontId="28" fillId="0" borderId="11" xfId="0" applyFont="1" applyBorder="1" applyAlignment="1">
      <alignment horizontal="center" vertical="center" textRotation="90" wrapText="1"/>
    </xf>
    <xf numFmtId="0" fontId="28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wrapText="1"/>
    </xf>
    <xf numFmtId="0" fontId="1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4" fillId="0" borderId="1" xfId="7" applyFont="1" applyBorder="1" applyAlignment="1">
      <alignment horizontal="center" vertical="center"/>
    </xf>
    <xf numFmtId="0" fontId="0" fillId="0" borderId="1" xfId="0" applyBorder="1" applyAlignment="1"/>
    <xf numFmtId="0" fontId="5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0" borderId="4" xfId="0" applyBorder="1" applyAlignment="1">
      <alignment horizontal="center" vertical="center" wrapText="1"/>
    </xf>
    <xf numFmtId="17" fontId="5" fillId="0" borderId="4" xfId="0" applyNumberFormat="1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43" fillId="0" borderId="1" xfId="0" applyFont="1" applyBorder="1" applyAlignment="1"/>
    <xf numFmtId="0" fontId="34" fillId="0" borderId="1" xfId="7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</cellXfs>
  <cellStyles count="8">
    <cellStyle name="Гіперпосилання" xfId="6" builtinId="8"/>
    <cellStyle name="Звичайний" xfId="0" builtinId="0"/>
    <cellStyle name="Обычный 2" xfId="3" xr:uid="{00000000-0005-0000-0000-000002000000}"/>
    <cellStyle name="Обычный 3" xfId="4" xr:uid="{00000000-0005-0000-0000-000003000000}"/>
    <cellStyle name="Обычный 7" xfId="5" xr:uid="{00000000-0005-0000-0000-000004000000}"/>
    <cellStyle name="Обычный_03-04" xfId="2" xr:uid="{00000000-0005-0000-0000-000005000000}"/>
    <cellStyle name="Обычный_Bulet_08-el" xfId="1" xr:uid="{00000000-0005-0000-0000-000006000000}"/>
    <cellStyle name="Обычный_С.З.35-44" xfId="7" xr:uid="{00000000-0005-0000-0000-000007000000}"/>
  </cellStyles>
  <dxfs count="40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45" Type="http://schemas.openxmlformats.org/officeDocument/2006/relationships/worksheet" Target="worksheets/sheet145.xml"/><Relationship Id="rId161" Type="http://schemas.openxmlformats.org/officeDocument/2006/relationships/worksheet" Target="worksheets/sheet16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35" Type="http://schemas.openxmlformats.org/officeDocument/2006/relationships/worksheet" Target="worksheets/sheet135.xml"/><Relationship Id="rId151" Type="http://schemas.openxmlformats.org/officeDocument/2006/relationships/worksheet" Target="worksheets/sheet151.xml"/><Relationship Id="rId156" Type="http://schemas.openxmlformats.org/officeDocument/2006/relationships/worksheet" Target="worksheets/sheet156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theme" Target="theme/theme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styles" Target="styles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calcChain" Target="calcChain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6.bin"/></Relationships>
</file>

<file path=xl/worksheets/_rels/sheet1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7.bin"/></Relationships>
</file>

<file path=xl/worksheets/_rels/sheet1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9.bin"/></Relationships>
</file>

<file path=xl/worksheets/_rels/sheet1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0.bin"/></Relationships>
</file>

<file path=xl/worksheets/_rels/sheet1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1.bin"/></Relationships>
</file>

<file path=xl/worksheets/_rels/sheet1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2.bin"/></Relationships>
</file>

<file path=xl/worksheets/_rels/sheet1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3.bin"/></Relationships>
</file>

<file path=xl/worksheets/_rels/sheet1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4.bin"/></Relationships>
</file>

<file path=xl/worksheets/_rels/sheet1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5.bin"/></Relationships>
</file>

<file path=xl/worksheets/_rels/sheet1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6.bin"/></Relationships>
</file>

<file path=xl/worksheets/_rels/sheet1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7.bin"/></Relationships>
</file>

<file path=xl/worksheets/_rels/sheet1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9.bin"/></Relationships>
</file>

<file path=xl/worksheets/_rels/sheet1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0.bin"/></Relationships>
</file>

<file path=xl/worksheets/_rels/sheet1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1.bin"/></Relationships>
</file>

<file path=xl/worksheets/_rels/sheet1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2.bin"/></Relationships>
</file>

<file path=xl/worksheets/_rels/sheet1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3.bin"/></Relationships>
</file>

<file path=xl/worksheets/_rels/sheet1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4.bin"/></Relationships>
</file>

<file path=xl/worksheets/_rels/sheet1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5.bin"/></Relationships>
</file>

<file path=xl/worksheets/_rels/sheet1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6.bin"/></Relationships>
</file>

<file path=xl/worksheets/_rels/sheet1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7.bin"/></Relationships>
</file>

<file path=xl/worksheets/_rels/sheet1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9.bin"/></Relationships>
</file>

<file path=xl/worksheets/_rels/sheet1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0.bin"/></Relationships>
</file>

<file path=xl/worksheets/_rels/sheet1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1.bin"/></Relationships>
</file>

<file path=xl/worksheets/_rels/sheet1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2.bin"/></Relationships>
</file>

<file path=xl/worksheets/_rels/sheet1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3.bin"/></Relationships>
</file>

<file path=xl/worksheets/_rels/sheet1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4.bin"/></Relationships>
</file>

<file path=xl/worksheets/_rels/sheet1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5.bin"/></Relationships>
</file>

<file path=xl/worksheets/_rels/sheet1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6.bin"/></Relationships>
</file>

<file path=xl/worksheets/_rels/sheet1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7.bin"/></Relationships>
</file>

<file path=xl/worksheets/_rels/sheet1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9.bin"/></Relationships>
</file>

<file path=xl/worksheets/_rels/sheet1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0.bin"/></Relationships>
</file>

<file path=xl/worksheets/_rels/sheet1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1.bin"/></Relationships>
</file>

<file path=xl/worksheets/_rels/sheet1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2.bin"/></Relationships>
</file>

<file path=xl/worksheets/_rels/sheet1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3.bin"/></Relationships>
</file>

<file path=xl/worksheets/_rels/sheet1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4.bin"/></Relationships>
</file>

<file path=xl/worksheets/_rels/sheet1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5.bin"/></Relationships>
</file>

<file path=xl/worksheets/_rels/sheet1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6.bin"/></Relationships>
</file>

<file path=xl/worksheets/_rels/sheet1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7.bin"/></Relationships>
</file>

<file path=xl/worksheets/_rels/sheet1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9.bin"/></Relationships>
</file>

<file path=xl/worksheets/_rels/sheet1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52"/>
  <sheetViews>
    <sheetView tabSelected="1" zoomScaleNormal="100" workbookViewId="0"/>
  </sheetViews>
  <sheetFormatPr defaultRowHeight="15" x14ac:dyDescent="0.25"/>
  <cols>
    <col min="1" max="1" width="98.42578125" customWidth="1"/>
    <col min="257" max="257" width="98.42578125" customWidth="1"/>
    <col min="513" max="513" width="98.42578125" customWidth="1"/>
    <col min="769" max="769" width="98.42578125" customWidth="1"/>
    <col min="1025" max="1025" width="98.42578125" customWidth="1"/>
    <col min="1281" max="1281" width="98.42578125" customWidth="1"/>
    <col min="1537" max="1537" width="98.42578125" customWidth="1"/>
    <col min="1793" max="1793" width="98.42578125" customWidth="1"/>
    <col min="2049" max="2049" width="98.42578125" customWidth="1"/>
    <col min="2305" max="2305" width="98.42578125" customWidth="1"/>
    <col min="2561" max="2561" width="98.42578125" customWidth="1"/>
    <col min="2817" max="2817" width="98.42578125" customWidth="1"/>
    <col min="3073" max="3073" width="98.42578125" customWidth="1"/>
    <col min="3329" max="3329" width="98.42578125" customWidth="1"/>
    <col min="3585" max="3585" width="98.42578125" customWidth="1"/>
    <col min="3841" max="3841" width="98.42578125" customWidth="1"/>
    <col min="4097" max="4097" width="98.42578125" customWidth="1"/>
    <col min="4353" max="4353" width="98.42578125" customWidth="1"/>
    <col min="4609" max="4609" width="98.42578125" customWidth="1"/>
    <col min="4865" max="4865" width="98.42578125" customWidth="1"/>
    <col min="5121" max="5121" width="98.42578125" customWidth="1"/>
    <col min="5377" max="5377" width="98.42578125" customWidth="1"/>
    <col min="5633" max="5633" width="98.42578125" customWidth="1"/>
    <col min="5889" max="5889" width="98.42578125" customWidth="1"/>
    <col min="6145" max="6145" width="98.42578125" customWidth="1"/>
    <col min="6401" max="6401" width="98.42578125" customWidth="1"/>
    <col min="6657" max="6657" width="98.42578125" customWidth="1"/>
    <col min="6913" max="6913" width="98.42578125" customWidth="1"/>
    <col min="7169" max="7169" width="98.42578125" customWidth="1"/>
    <col min="7425" max="7425" width="98.42578125" customWidth="1"/>
    <col min="7681" max="7681" width="98.42578125" customWidth="1"/>
    <col min="7937" max="7937" width="98.42578125" customWidth="1"/>
    <col min="8193" max="8193" width="98.42578125" customWidth="1"/>
    <col min="8449" max="8449" width="98.42578125" customWidth="1"/>
    <col min="8705" max="8705" width="98.42578125" customWidth="1"/>
    <col min="8961" max="8961" width="98.42578125" customWidth="1"/>
    <col min="9217" max="9217" width="98.42578125" customWidth="1"/>
    <col min="9473" max="9473" width="98.42578125" customWidth="1"/>
    <col min="9729" max="9729" width="98.42578125" customWidth="1"/>
    <col min="9985" max="9985" width="98.42578125" customWidth="1"/>
    <col min="10241" max="10241" width="98.42578125" customWidth="1"/>
    <col min="10497" max="10497" width="98.42578125" customWidth="1"/>
    <col min="10753" max="10753" width="98.42578125" customWidth="1"/>
    <col min="11009" max="11009" width="98.42578125" customWidth="1"/>
    <col min="11265" max="11265" width="98.42578125" customWidth="1"/>
    <col min="11521" max="11521" width="98.42578125" customWidth="1"/>
    <col min="11777" max="11777" width="98.42578125" customWidth="1"/>
    <col min="12033" max="12033" width="98.42578125" customWidth="1"/>
    <col min="12289" max="12289" width="98.42578125" customWidth="1"/>
    <col min="12545" max="12545" width="98.42578125" customWidth="1"/>
    <col min="12801" max="12801" width="98.42578125" customWidth="1"/>
    <col min="13057" max="13057" width="98.42578125" customWidth="1"/>
    <col min="13313" max="13313" width="98.42578125" customWidth="1"/>
    <col min="13569" max="13569" width="98.42578125" customWidth="1"/>
    <col min="13825" max="13825" width="98.42578125" customWidth="1"/>
    <col min="14081" max="14081" width="98.42578125" customWidth="1"/>
    <col min="14337" max="14337" width="98.42578125" customWidth="1"/>
    <col min="14593" max="14593" width="98.42578125" customWidth="1"/>
    <col min="14849" max="14849" width="98.42578125" customWidth="1"/>
    <col min="15105" max="15105" width="98.42578125" customWidth="1"/>
    <col min="15361" max="15361" width="98.42578125" customWidth="1"/>
    <col min="15617" max="15617" width="98.42578125" customWidth="1"/>
    <col min="15873" max="15873" width="98.42578125" customWidth="1"/>
    <col min="16129" max="16129" width="98.42578125" customWidth="1"/>
  </cols>
  <sheetData>
    <row r="2" spans="1:1" ht="22.5" x14ac:dyDescent="0.3">
      <c r="A2" s="15" t="s">
        <v>597</v>
      </c>
    </row>
    <row r="3" spans="1:1" ht="24" customHeight="1" x14ac:dyDescent="0.3">
      <c r="A3" s="15"/>
    </row>
    <row r="4" spans="1:1" ht="26.25" customHeight="1" x14ac:dyDescent="0.3">
      <c r="A4" s="15"/>
    </row>
    <row r="5" spans="1:1" ht="14.25" customHeight="1" x14ac:dyDescent="0.3">
      <c r="A5" s="15"/>
    </row>
    <row r="6" spans="1:1" ht="22.5" customHeight="1" x14ac:dyDescent="0.3">
      <c r="A6" s="15" t="s">
        <v>598</v>
      </c>
    </row>
    <row r="7" spans="1:1" ht="21" customHeight="1" x14ac:dyDescent="0.3">
      <c r="A7" s="15" t="s">
        <v>599</v>
      </c>
    </row>
    <row r="8" spans="1:1" ht="24.75" customHeight="1" x14ac:dyDescent="0.35">
      <c r="A8" s="1"/>
    </row>
    <row r="9" spans="1:1" ht="17.25" customHeight="1" x14ac:dyDescent="0.3">
      <c r="A9" s="16" t="s">
        <v>600</v>
      </c>
    </row>
    <row r="10" spans="1:1" ht="23.25" customHeight="1" x14ac:dyDescent="0.35">
      <c r="A10" s="1"/>
    </row>
    <row r="11" spans="1:1" ht="23.25" customHeight="1" x14ac:dyDescent="0.35">
      <c r="A11" s="1"/>
    </row>
    <row r="12" spans="1:1" ht="22.5" customHeight="1" x14ac:dyDescent="0.35">
      <c r="A12" s="1"/>
    </row>
    <row r="13" spans="1:1" ht="23.25" customHeight="1" x14ac:dyDescent="0.35">
      <c r="A13" s="1"/>
    </row>
    <row r="14" spans="1:1" ht="24.75" customHeight="1" x14ac:dyDescent="0.3">
      <c r="A14" s="15" t="s">
        <v>42</v>
      </c>
    </row>
    <row r="15" spans="1:1" ht="22.5" customHeight="1" x14ac:dyDescent="0.25"/>
    <row r="16" spans="1:1" s="18" customFormat="1" ht="163.5" customHeight="1" x14ac:dyDescent="0.4">
      <c r="A16" s="17" t="s">
        <v>570</v>
      </c>
    </row>
    <row r="17" spans="1:1" ht="25.5" x14ac:dyDescent="0.35">
      <c r="A17" s="2" t="s">
        <v>593</v>
      </c>
    </row>
    <row r="18" spans="1:1" ht="15.75" customHeight="1" x14ac:dyDescent="0.35">
      <c r="A18" s="1"/>
    </row>
    <row r="19" spans="1:1" ht="15.75" customHeight="1" x14ac:dyDescent="0.35">
      <c r="A19" s="1"/>
    </row>
    <row r="20" spans="1:1" ht="20.25" x14ac:dyDescent="0.3">
      <c r="A20" s="3"/>
    </row>
    <row r="21" spans="1:1" x14ac:dyDescent="0.25">
      <c r="A21" s="4"/>
    </row>
    <row r="22" spans="1:1" x14ac:dyDescent="0.25">
      <c r="A22" s="4"/>
    </row>
    <row r="24" spans="1:1" x14ac:dyDescent="0.25">
      <c r="A24" s="4"/>
    </row>
    <row r="25" spans="1:1" x14ac:dyDescent="0.25">
      <c r="A25" s="4"/>
    </row>
    <row r="26" spans="1:1" x14ac:dyDescent="0.25">
      <c r="A26" s="4"/>
    </row>
    <row r="27" spans="1:1" x14ac:dyDescent="0.25">
      <c r="A27" s="4"/>
    </row>
    <row r="28" spans="1:1" x14ac:dyDescent="0.25">
      <c r="A28" s="4"/>
    </row>
    <row r="29" spans="1:1" x14ac:dyDescent="0.25">
      <c r="A29" s="4"/>
    </row>
    <row r="30" spans="1:1" x14ac:dyDescent="0.25">
      <c r="A30" s="4"/>
    </row>
    <row r="33" spans="1:1" ht="15.75" x14ac:dyDescent="0.25">
      <c r="A33" s="5" t="s">
        <v>529</v>
      </c>
    </row>
    <row r="38" spans="1:1" ht="15.75" x14ac:dyDescent="0.25">
      <c r="A38" s="6"/>
    </row>
    <row r="39" spans="1:1" ht="15.75" x14ac:dyDescent="0.25">
      <c r="A39" s="7"/>
    </row>
    <row r="40" spans="1:1" ht="15.75" x14ac:dyDescent="0.25">
      <c r="A40" s="7"/>
    </row>
    <row r="41" spans="1:1" ht="15.75" x14ac:dyDescent="0.25">
      <c r="A41" s="7"/>
    </row>
    <row r="42" spans="1:1" ht="15.75" x14ac:dyDescent="0.25">
      <c r="A42" s="7"/>
    </row>
    <row r="43" spans="1:1" ht="15.75" x14ac:dyDescent="0.25">
      <c r="A43" s="7"/>
    </row>
    <row r="44" spans="1:1" ht="15.75" x14ac:dyDescent="0.25">
      <c r="A44" s="7"/>
    </row>
    <row r="46" spans="1:1" ht="18.75" x14ac:dyDescent="0.3">
      <c r="A46" s="8"/>
    </row>
    <row r="47" spans="1:1" ht="18.75" x14ac:dyDescent="0.3">
      <c r="A47" s="8"/>
    </row>
    <row r="48" spans="1:1" ht="18.75" x14ac:dyDescent="0.3">
      <c r="A48" s="9"/>
    </row>
    <row r="49" spans="1:1" ht="18.75" x14ac:dyDescent="0.3">
      <c r="A49" s="9"/>
    </row>
    <row r="50" spans="1:1" ht="18.75" x14ac:dyDescent="0.3">
      <c r="A50" s="9"/>
    </row>
    <row r="51" spans="1:1" ht="18.75" x14ac:dyDescent="0.3">
      <c r="A51" s="10"/>
    </row>
    <row r="52" spans="1:1" ht="18.75" x14ac:dyDescent="0.3">
      <c r="A52" s="9"/>
    </row>
  </sheetData>
  <pageMargins left="0.7" right="0.7" top="0.75" bottom="0.75" header="0.3" footer="0.3"/>
  <pageSetup paperSize="9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175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0</v>
      </c>
      <c r="C4" s="126">
        <v>0</v>
      </c>
      <c r="D4" s="126">
        <v>0</v>
      </c>
    </row>
    <row r="5" spans="1:14" ht="15" x14ac:dyDescent="0.25">
      <c r="A5" s="77" t="s">
        <v>3</v>
      </c>
      <c r="B5" s="126">
        <v>390</v>
      </c>
      <c r="C5" s="126">
        <v>0</v>
      </c>
      <c r="D5" s="126">
        <v>390</v>
      </c>
    </row>
    <row r="6" spans="1:14" ht="15" x14ac:dyDescent="0.25">
      <c r="A6" s="77" t="s">
        <v>4</v>
      </c>
      <c r="B6" s="126">
        <v>8047</v>
      </c>
      <c r="C6" s="126">
        <v>0</v>
      </c>
      <c r="D6" s="126">
        <v>8047</v>
      </c>
    </row>
    <row r="7" spans="1:14" ht="15" x14ac:dyDescent="0.25">
      <c r="A7" s="77" t="s">
        <v>5</v>
      </c>
      <c r="B7" s="126">
        <v>0</v>
      </c>
      <c r="C7" s="126">
        <v>0</v>
      </c>
      <c r="D7" s="126">
        <v>0</v>
      </c>
    </row>
    <row r="8" spans="1:14" ht="15" x14ac:dyDescent="0.25">
      <c r="A8" s="77" t="s">
        <v>6</v>
      </c>
      <c r="B8" s="126">
        <v>0</v>
      </c>
      <c r="C8" s="126">
        <v>0</v>
      </c>
      <c r="D8" s="126">
        <v>0</v>
      </c>
    </row>
    <row r="9" spans="1:14" ht="15" x14ac:dyDescent="0.25">
      <c r="A9" s="77" t="s">
        <v>7</v>
      </c>
      <c r="B9" s="126">
        <v>0</v>
      </c>
      <c r="C9" s="126">
        <v>0</v>
      </c>
      <c r="D9" s="126">
        <v>0</v>
      </c>
    </row>
    <row r="10" spans="1:14" ht="15" x14ac:dyDescent="0.25">
      <c r="A10" s="77" t="s">
        <v>8</v>
      </c>
      <c r="B10" s="126">
        <v>0</v>
      </c>
      <c r="C10" s="126">
        <v>0</v>
      </c>
      <c r="D10" s="126">
        <v>0</v>
      </c>
    </row>
    <row r="11" spans="1:14" ht="15" x14ac:dyDescent="0.25">
      <c r="A11" s="77" t="s">
        <v>9</v>
      </c>
      <c r="B11" s="126">
        <v>193</v>
      </c>
      <c r="C11" s="126">
        <v>177</v>
      </c>
      <c r="D11" s="126">
        <v>370</v>
      </c>
    </row>
    <row r="12" spans="1:14" ht="15" x14ac:dyDescent="0.25">
      <c r="A12" s="77" t="s">
        <v>10</v>
      </c>
      <c r="B12" s="126">
        <v>0</v>
      </c>
      <c r="C12" s="126">
        <v>0</v>
      </c>
      <c r="D12" s="126">
        <v>0</v>
      </c>
    </row>
    <row r="13" spans="1:14" ht="15" x14ac:dyDescent="0.25">
      <c r="A13" s="77" t="s">
        <v>12</v>
      </c>
      <c r="B13" s="126">
        <v>0</v>
      </c>
      <c r="C13" s="126">
        <v>0</v>
      </c>
      <c r="D13" s="126">
        <v>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15"/>
      <c r="C15" s="126"/>
      <c r="D15" s="126"/>
    </row>
    <row r="16" spans="1:14" ht="15" x14ac:dyDescent="0.25">
      <c r="A16" s="77" t="s">
        <v>18</v>
      </c>
      <c r="B16" s="126">
        <v>1</v>
      </c>
      <c r="C16" s="126">
        <v>0</v>
      </c>
      <c r="D16" s="126">
        <v>1</v>
      </c>
    </row>
    <row r="17" spans="1:4" s="12" customFormat="1" ht="15" x14ac:dyDescent="0.25">
      <c r="A17" s="77" t="s">
        <v>20</v>
      </c>
      <c r="B17" s="126">
        <v>488</v>
      </c>
      <c r="C17" s="126">
        <v>0</v>
      </c>
      <c r="D17" s="126">
        <v>488</v>
      </c>
    </row>
    <row r="18" spans="1:4" s="12" customFormat="1" ht="15" x14ac:dyDescent="0.25">
      <c r="A18" s="77" t="s">
        <v>22</v>
      </c>
      <c r="B18" s="126">
        <v>484</v>
      </c>
      <c r="C18" s="126">
        <v>0</v>
      </c>
      <c r="D18" s="126">
        <v>484</v>
      </c>
    </row>
    <row r="19" spans="1:4" s="12" customFormat="1" ht="15" x14ac:dyDescent="0.25">
      <c r="A19" s="77" t="s">
        <v>24</v>
      </c>
      <c r="B19" s="126">
        <v>0</v>
      </c>
      <c r="C19" s="126">
        <v>195</v>
      </c>
      <c r="D19" s="126">
        <v>195</v>
      </c>
    </row>
    <row r="20" spans="1:4" s="12" customFormat="1" ht="15" x14ac:dyDescent="0.25">
      <c r="A20" s="77" t="s">
        <v>26</v>
      </c>
      <c r="B20" s="126">
        <v>0</v>
      </c>
      <c r="C20" s="126">
        <v>0</v>
      </c>
      <c r="D20" s="126">
        <v>0</v>
      </c>
    </row>
    <row r="21" spans="1:4" s="12" customFormat="1" ht="15" x14ac:dyDescent="0.25">
      <c r="A21" s="77" t="s">
        <v>28</v>
      </c>
      <c r="B21" s="126">
        <v>123</v>
      </c>
      <c r="C21" s="126">
        <v>0</v>
      </c>
      <c r="D21" s="126">
        <v>123</v>
      </c>
    </row>
    <row r="22" spans="1:4" s="12" customFormat="1" ht="15" x14ac:dyDescent="0.25">
      <c r="A22" s="77" t="s">
        <v>30</v>
      </c>
      <c r="B22" s="126">
        <v>94</v>
      </c>
      <c r="C22" s="126">
        <v>149</v>
      </c>
      <c r="D22" s="126">
        <v>243</v>
      </c>
    </row>
    <row r="23" spans="1:4" s="12" customFormat="1" ht="15" x14ac:dyDescent="0.25">
      <c r="A23" s="77" t="s">
        <v>32</v>
      </c>
      <c r="B23" s="126">
        <v>0</v>
      </c>
      <c r="C23" s="126"/>
      <c r="D23" s="126">
        <v>0</v>
      </c>
    </row>
    <row r="24" spans="1:4" s="12" customFormat="1" ht="15" x14ac:dyDescent="0.25">
      <c r="A24" s="77" t="s">
        <v>34</v>
      </c>
      <c r="B24" s="126">
        <v>55</v>
      </c>
      <c r="C24" s="126">
        <v>0</v>
      </c>
      <c r="D24" s="126">
        <v>55</v>
      </c>
    </row>
    <row r="25" spans="1:4" s="12" customFormat="1" ht="15" x14ac:dyDescent="0.25">
      <c r="A25" s="77" t="s">
        <v>36</v>
      </c>
      <c r="B25" s="126">
        <v>0</v>
      </c>
      <c r="C25" s="126">
        <v>0</v>
      </c>
      <c r="D25" s="126">
        <v>0</v>
      </c>
    </row>
    <row r="26" spans="1:4" s="12" customFormat="1" ht="15" x14ac:dyDescent="0.25">
      <c r="A26" s="77" t="s">
        <v>38</v>
      </c>
      <c r="B26" s="126">
        <v>0</v>
      </c>
      <c r="C26" s="126">
        <v>0</v>
      </c>
      <c r="D26" s="126">
        <v>0</v>
      </c>
    </row>
    <row r="27" spans="1:4" s="12" customFormat="1" ht="15" x14ac:dyDescent="0.25">
      <c r="A27" s="77" t="s">
        <v>40</v>
      </c>
      <c r="B27" s="126">
        <v>0</v>
      </c>
      <c r="C27" s="126">
        <v>0</v>
      </c>
      <c r="D27" s="126">
        <v>0</v>
      </c>
    </row>
    <row r="28" spans="1:4" s="12" customFormat="1" ht="15" x14ac:dyDescent="0.25">
      <c r="A28" s="77" t="s">
        <v>557</v>
      </c>
      <c r="B28" s="126">
        <v>8699</v>
      </c>
      <c r="C28" s="113"/>
      <c r="D28" s="126">
        <v>8699</v>
      </c>
    </row>
    <row r="29" spans="1:4" s="12" customFormat="1" ht="14.25" x14ac:dyDescent="0.2">
      <c r="A29" s="82" t="s">
        <v>44</v>
      </c>
      <c r="B29" s="128">
        <v>18574</v>
      </c>
      <c r="C29" s="128">
        <v>521</v>
      </c>
      <c r="D29" s="128">
        <v>19095</v>
      </c>
    </row>
    <row r="30" spans="1:4" s="12" customFormat="1" x14ac:dyDescent="0.2"/>
    <row r="31" spans="1:4" s="12" customFormat="1" x14ac:dyDescent="0.2"/>
    <row r="32" spans="1:4" s="12" customFormat="1" x14ac:dyDescent="0.2"/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330" priority="4" operator="equal">
      <formula>0</formula>
    </cfRule>
  </conditionalFormatting>
  <conditionalFormatting sqref="B4:D29">
    <cfRule type="cellIs" dxfId="329" priority="2" operator="equal">
      <formula>0</formula>
    </cfRule>
    <cfRule type="cellIs" dxfId="328" priority="3" operator="equal">
      <formula>10571</formula>
    </cfRule>
  </conditionalFormatting>
  <conditionalFormatting sqref="B4:E31">
    <cfRule type="cellIs" dxfId="327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256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9</v>
      </c>
      <c r="C4" s="78">
        <v>28</v>
      </c>
      <c r="D4" s="78">
        <v>37</v>
      </c>
      <c r="E4" s="104"/>
    </row>
    <row r="5" spans="1:14" ht="15" x14ac:dyDescent="0.25">
      <c r="A5" s="77" t="s">
        <v>3</v>
      </c>
      <c r="B5" s="78">
        <v>2</v>
      </c>
      <c r="C5" s="78">
        <v>5</v>
      </c>
      <c r="D5" s="78">
        <v>7</v>
      </c>
      <c r="E5" s="104"/>
    </row>
    <row r="6" spans="1:14" ht="15" x14ac:dyDescent="0.25">
      <c r="A6" s="77" t="s">
        <v>4</v>
      </c>
      <c r="B6" s="78">
        <v>64</v>
      </c>
      <c r="C6" s="78">
        <v>0</v>
      </c>
      <c r="D6" s="78">
        <v>64</v>
      </c>
      <c r="E6" s="104"/>
    </row>
    <row r="7" spans="1:14" ht="15" x14ac:dyDescent="0.25">
      <c r="A7" s="77" t="s">
        <v>5</v>
      </c>
      <c r="B7" s="78">
        <v>9</v>
      </c>
      <c r="C7" s="78">
        <v>0</v>
      </c>
      <c r="D7" s="78">
        <v>9</v>
      </c>
      <c r="E7" s="104"/>
    </row>
    <row r="8" spans="1:14" ht="15" x14ac:dyDescent="0.25">
      <c r="A8" s="77" t="s">
        <v>6</v>
      </c>
      <c r="B8" s="78">
        <v>13</v>
      </c>
      <c r="C8" s="78">
        <v>16</v>
      </c>
      <c r="D8" s="78">
        <v>29</v>
      </c>
      <c r="E8" s="104"/>
    </row>
    <row r="9" spans="1:14" ht="15" x14ac:dyDescent="0.25">
      <c r="A9" s="77" t="s">
        <v>7</v>
      </c>
      <c r="B9" s="78">
        <v>9</v>
      </c>
      <c r="C9" s="78">
        <v>0</v>
      </c>
      <c r="D9" s="78">
        <v>9</v>
      </c>
      <c r="E9" s="104"/>
    </row>
    <row r="10" spans="1:14" ht="15" x14ac:dyDescent="0.25">
      <c r="A10" s="77" t="s">
        <v>8</v>
      </c>
      <c r="B10" s="78">
        <v>56</v>
      </c>
      <c r="C10" s="78">
        <v>20</v>
      </c>
      <c r="D10" s="78">
        <v>76</v>
      </c>
      <c r="E10" s="104"/>
    </row>
    <row r="11" spans="1:14" ht="15" x14ac:dyDescent="0.25">
      <c r="A11" s="77" t="s">
        <v>9</v>
      </c>
      <c r="B11" s="78">
        <v>3</v>
      </c>
      <c r="C11" s="78">
        <v>1</v>
      </c>
      <c r="D11" s="78">
        <v>4</v>
      </c>
      <c r="E11" s="104"/>
    </row>
    <row r="12" spans="1:14" ht="15" x14ac:dyDescent="0.25">
      <c r="A12" s="77" t="s">
        <v>10</v>
      </c>
      <c r="B12" s="78">
        <v>10</v>
      </c>
      <c r="C12" s="78">
        <v>0</v>
      </c>
      <c r="D12" s="78">
        <v>10</v>
      </c>
      <c r="E12" s="104"/>
    </row>
    <row r="13" spans="1:14" ht="15" x14ac:dyDescent="0.25">
      <c r="A13" s="77" t="s">
        <v>12</v>
      </c>
      <c r="B13" s="78">
        <v>13</v>
      </c>
      <c r="C13" s="79">
        <v>0</v>
      </c>
      <c r="D13" s="78">
        <v>13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29</v>
      </c>
      <c r="C15" s="90">
        <v>5</v>
      </c>
      <c r="D15" s="90">
        <v>34</v>
      </c>
      <c r="E15" s="104"/>
    </row>
    <row r="16" spans="1:14" ht="15" x14ac:dyDescent="0.25">
      <c r="A16" s="77" t="s">
        <v>18</v>
      </c>
      <c r="B16" s="90">
        <v>13</v>
      </c>
      <c r="C16" s="90">
        <v>7</v>
      </c>
      <c r="D16" s="90">
        <v>20</v>
      </c>
      <c r="E16" s="104"/>
    </row>
    <row r="17" spans="1:10" ht="15" x14ac:dyDescent="0.25">
      <c r="A17" s="77" t="s">
        <v>20</v>
      </c>
      <c r="B17" s="77">
        <v>31</v>
      </c>
      <c r="C17" s="77">
        <v>14</v>
      </c>
      <c r="D17" s="78">
        <v>45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27</v>
      </c>
      <c r="C18" s="78">
        <v>1</v>
      </c>
      <c r="D18" s="78">
        <v>28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10</v>
      </c>
      <c r="C19" s="78">
        <v>24</v>
      </c>
      <c r="D19" s="78">
        <v>34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25</v>
      </c>
      <c r="C20" s="78">
        <v>0</v>
      </c>
      <c r="D20" s="78">
        <v>25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>
        <v>0</v>
      </c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15</v>
      </c>
      <c r="C22" s="78">
        <v>10</v>
      </c>
      <c r="D22" s="78">
        <v>25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22</v>
      </c>
      <c r="C24" s="79">
        <v>13</v>
      </c>
      <c r="D24" s="78">
        <v>35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37</v>
      </c>
      <c r="C25" s="78">
        <v>0</v>
      </c>
      <c r="D25" s="78">
        <v>37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9</v>
      </c>
      <c r="C26" s="79">
        <v>2</v>
      </c>
      <c r="D26" s="78">
        <v>11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6</v>
      </c>
      <c r="C27" s="78">
        <v>4</v>
      </c>
      <c r="D27" s="78">
        <v>10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95</v>
      </c>
      <c r="C28" s="78"/>
      <c r="D28" s="78">
        <v>95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508</v>
      </c>
      <c r="C29" s="83">
        <v>150</v>
      </c>
      <c r="D29" s="83">
        <v>658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16:D17 F18:N29 C20:D29 B4:D13 B15:D15 F16:G17 F6:N15 E31:N31">
    <cfRule type="cellIs" dxfId="139" priority="3" operator="equal">
      <formula>0</formula>
    </cfRule>
  </conditionalFormatting>
  <conditionalFormatting sqref="B16:D29">
    <cfRule type="cellIs" dxfId="138" priority="2" operator="equal">
      <formula>0</formula>
    </cfRule>
  </conditionalFormatting>
  <conditionalFormatting sqref="B4:E31">
    <cfRule type="cellIs" dxfId="137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611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85</v>
      </c>
      <c r="C4" s="78">
        <v>136</v>
      </c>
      <c r="D4" s="78">
        <v>221</v>
      </c>
      <c r="E4" s="104"/>
    </row>
    <row r="5" spans="1:14" ht="15" x14ac:dyDescent="0.25">
      <c r="A5" s="77" t="s">
        <v>3</v>
      </c>
      <c r="B5" s="78">
        <v>35</v>
      </c>
      <c r="C5" s="78">
        <v>96</v>
      </c>
      <c r="D5" s="78">
        <v>131</v>
      </c>
      <c r="E5" s="104"/>
    </row>
    <row r="6" spans="1:14" ht="15" x14ac:dyDescent="0.25">
      <c r="A6" s="77" t="s">
        <v>4</v>
      </c>
      <c r="B6" s="78">
        <v>453</v>
      </c>
      <c r="C6" s="78">
        <v>32</v>
      </c>
      <c r="D6" s="78">
        <v>485</v>
      </c>
      <c r="E6" s="104"/>
    </row>
    <row r="7" spans="1:14" ht="15" x14ac:dyDescent="0.25">
      <c r="A7" s="77" t="s">
        <v>5</v>
      </c>
      <c r="B7" s="78">
        <v>63</v>
      </c>
      <c r="C7" s="78">
        <v>32</v>
      </c>
      <c r="D7" s="78">
        <v>95</v>
      </c>
      <c r="E7" s="104"/>
    </row>
    <row r="8" spans="1:14" ht="15" x14ac:dyDescent="0.25">
      <c r="A8" s="77" t="s">
        <v>6</v>
      </c>
      <c r="B8" s="78">
        <v>77</v>
      </c>
      <c r="C8" s="78">
        <v>70</v>
      </c>
      <c r="D8" s="78">
        <v>147</v>
      </c>
      <c r="E8" s="104"/>
    </row>
    <row r="9" spans="1:14" ht="15" x14ac:dyDescent="0.25">
      <c r="A9" s="77" t="s">
        <v>7</v>
      </c>
      <c r="B9" s="78">
        <v>78</v>
      </c>
      <c r="C9" s="78">
        <v>3</v>
      </c>
      <c r="D9" s="78">
        <v>81</v>
      </c>
      <c r="E9" s="104"/>
    </row>
    <row r="10" spans="1:14" ht="15" x14ac:dyDescent="0.25">
      <c r="A10" s="77" t="s">
        <v>8</v>
      </c>
      <c r="B10" s="78">
        <v>276</v>
      </c>
      <c r="C10" s="78">
        <v>188</v>
      </c>
      <c r="D10" s="78">
        <v>464</v>
      </c>
      <c r="E10" s="104"/>
    </row>
    <row r="11" spans="1:14" ht="15" x14ac:dyDescent="0.25">
      <c r="A11" s="77" t="s">
        <v>9</v>
      </c>
      <c r="B11" s="78">
        <v>39</v>
      </c>
      <c r="C11" s="78">
        <v>53</v>
      </c>
      <c r="D11" s="78">
        <v>92</v>
      </c>
      <c r="E11" s="104"/>
    </row>
    <row r="12" spans="1:14" ht="15" x14ac:dyDescent="0.25">
      <c r="A12" s="77" t="s">
        <v>10</v>
      </c>
      <c r="B12" s="78">
        <v>85</v>
      </c>
      <c r="C12" s="78">
        <v>31</v>
      </c>
      <c r="D12" s="78">
        <v>116</v>
      </c>
      <c r="E12" s="104"/>
    </row>
    <row r="13" spans="1:14" ht="15" x14ac:dyDescent="0.25">
      <c r="A13" s="77" t="s">
        <v>12</v>
      </c>
      <c r="B13" s="78">
        <v>108</v>
      </c>
      <c r="C13" s="79">
        <v>42</v>
      </c>
      <c r="D13" s="78">
        <v>150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128</v>
      </c>
      <c r="C15" s="90">
        <v>89</v>
      </c>
      <c r="D15" s="90">
        <v>217</v>
      </c>
      <c r="E15" s="104"/>
    </row>
    <row r="16" spans="1:14" ht="15" x14ac:dyDescent="0.25">
      <c r="A16" s="77" t="s">
        <v>18</v>
      </c>
      <c r="B16" s="90">
        <v>140</v>
      </c>
      <c r="C16" s="90">
        <v>34</v>
      </c>
      <c r="D16" s="90">
        <v>174</v>
      </c>
      <c r="E16" s="104"/>
    </row>
    <row r="17" spans="1:10" ht="15" x14ac:dyDescent="0.25">
      <c r="A17" s="77" t="s">
        <v>20</v>
      </c>
      <c r="B17" s="77">
        <v>249</v>
      </c>
      <c r="C17" s="77">
        <v>38</v>
      </c>
      <c r="D17" s="78">
        <v>287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130</v>
      </c>
      <c r="C18" s="78">
        <v>53</v>
      </c>
      <c r="D18" s="78">
        <v>183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97</v>
      </c>
      <c r="C19" s="78">
        <v>130</v>
      </c>
      <c r="D19" s="78">
        <v>227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72</v>
      </c>
      <c r="C20" s="78">
        <v>51</v>
      </c>
      <c r="D20" s="78">
        <v>123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65</v>
      </c>
      <c r="C21" s="78">
        <v>9</v>
      </c>
      <c r="D21" s="78">
        <v>74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160</v>
      </c>
      <c r="C22" s="78">
        <v>101</v>
      </c>
      <c r="D22" s="78">
        <v>261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9</v>
      </c>
      <c r="C23" s="78"/>
      <c r="D23" s="78">
        <v>9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169</v>
      </c>
      <c r="C24" s="79">
        <v>42</v>
      </c>
      <c r="D24" s="78">
        <v>211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174</v>
      </c>
      <c r="C25" s="78">
        <v>52</v>
      </c>
      <c r="D25" s="78">
        <v>226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111</v>
      </c>
      <c r="C26" s="79">
        <v>25</v>
      </c>
      <c r="D26" s="78">
        <v>136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45</v>
      </c>
      <c r="C27" s="78">
        <v>31</v>
      </c>
      <c r="D27" s="78">
        <v>76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279</v>
      </c>
      <c r="C28" s="78"/>
      <c r="D28" s="78">
        <v>279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3127</v>
      </c>
      <c r="C29" s="83">
        <v>1338</v>
      </c>
      <c r="D29" s="83">
        <v>4465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36" priority="2" operator="equal">
      <formula>0</formula>
    </cfRule>
  </conditionalFormatting>
  <conditionalFormatting sqref="B4:E31">
    <cfRule type="cellIs" dxfId="135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258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60</v>
      </c>
      <c r="C4" s="78">
        <v>142</v>
      </c>
      <c r="D4" s="78">
        <v>202</v>
      </c>
      <c r="E4" s="104"/>
    </row>
    <row r="5" spans="1:14" ht="15" x14ac:dyDescent="0.25">
      <c r="A5" s="77" t="s">
        <v>3</v>
      </c>
      <c r="B5" s="78">
        <v>14</v>
      </c>
      <c r="C5" s="78">
        <v>24</v>
      </c>
      <c r="D5" s="78">
        <v>38</v>
      </c>
      <c r="E5" s="104"/>
    </row>
    <row r="6" spans="1:14" ht="15" x14ac:dyDescent="0.25">
      <c r="A6" s="77" t="s">
        <v>4</v>
      </c>
      <c r="B6" s="78">
        <v>246</v>
      </c>
      <c r="C6" s="78">
        <v>48</v>
      </c>
      <c r="D6" s="78">
        <v>294</v>
      </c>
      <c r="E6" s="104"/>
    </row>
    <row r="7" spans="1:14" ht="15" x14ac:dyDescent="0.25">
      <c r="A7" s="77" t="s">
        <v>5</v>
      </c>
      <c r="B7" s="78">
        <v>23</v>
      </c>
      <c r="C7" s="78">
        <v>7</v>
      </c>
      <c r="D7" s="78">
        <v>30</v>
      </c>
      <c r="E7" s="104"/>
    </row>
    <row r="8" spans="1:14" ht="15" x14ac:dyDescent="0.25">
      <c r="A8" s="77" t="s">
        <v>6</v>
      </c>
      <c r="B8" s="78">
        <v>74</v>
      </c>
      <c r="C8" s="78">
        <v>64</v>
      </c>
      <c r="D8" s="78">
        <v>138</v>
      </c>
      <c r="E8" s="104"/>
    </row>
    <row r="9" spans="1:14" ht="15" x14ac:dyDescent="0.25">
      <c r="A9" s="77" t="s">
        <v>7</v>
      </c>
      <c r="B9" s="78">
        <v>64</v>
      </c>
      <c r="C9" s="78">
        <v>0</v>
      </c>
      <c r="D9" s="78">
        <v>64</v>
      </c>
      <c r="E9" s="104"/>
    </row>
    <row r="10" spans="1:14" ht="15" x14ac:dyDescent="0.25">
      <c r="A10" s="77" t="s">
        <v>8</v>
      </c>
      <c r="B10" s="78">
        <v>414</v>
      </c>
      <c r="C10" s="78">
        <v>149</v>
      </c>
      <c r="D10" s="78">
        <v>563</v>
      </c>
      <c r="E10" s="104"/>
    </row>
    <row r="11" spans="1:14" ht="15" x14ac:dyDescent="0.25">
      <c r="A11" s="77" t="s">
        <v>9</v>
      </c>
      <c r="B11" s="78">
        <v>22</v>
      </c>
      <c r="C11" s="78">
        <v>30</v>
      </c>
      <c r="D11" s="78">
        <v>52</v>
      </c>
      <c r="E11" s="104"/>
    </row>
    <row r="12" spans="1:14" ht="15" x14ac:dyDescent="0.25">
      <c r="A12" s="77" t="s">
        <v>10</v>
      </c>
      <c r="B12" s="78">
        <v>81</v>
      </c>
      <c r="C12" s="78">
        <v>5</v>
      </c>
      <c r="D12" s="78">
        <v>86</v>
      </c>
      <c r="E12" s="104"/>
    </row>
    <row r="13" spans="1:14" ht="15" x14ac:dyDescent="0.25">
      <c r="A13" s="77" t="s">
        <v>12</v>
      </c>
      <c r="B13" s="78">
        <v>30</v>
      </c>
      <c r="C13" s="79">
        <v>15</v>
      </c>
      <c r="D13" s="78">
        <v>45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39</v>
      </c>
      <c r="C15" s="90">
        <v>32</v>
      </c>
      <c r="D15" s="90">
        <v>71</v>
      </c>
      <c r="E15" s="104"/>
    </row>
    <row r="16" spans="1:14" ht="15" x14ac:dyDescent="0.25">
      <c r="A16" s="77" t="s">
        <v>18</v>
      </c>
      <c r="B16" s="90">
        <v>14</v>
      </c>
      <c r="C16" s="90">
        <v>23</v>
      </c>
      <c r="D16" s="90">
        <v>37</v>
      </c>
      <c r="E16" s="104"/>
    </row>
    <row r="17" spans="1:10" ht="15" x14ac:dyDescent="0.25">
      <c r="A17" s="77" t="s">
        <v>20</v>
      </c>
      <c r="B17" s="77">
        <v>351</v>
      </c>
      <c r="C17" s="77">
        <v>60</v>
      </c>
      <c r="D17" s="78">
        <v>411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88</v>
      </c>
      <c r="C18" s="78">
        <v>38</v>
      </c>
      <c r="D18" s="78">
        <v>126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42</v>
      </c>
      <c r="C19" s="78">
        <v>45</v>
      </c>
      <c r="D19" s="78">
        <v>87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50</v>
      </c>
      <c r="C20" s="78">
        <v>23</v>
      </c>
      <c r="D20" s="78">
        <v>73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29</v>
      </c>
      <c r="C21" s="78">
        <v>5</v>
      </c>
      <c r="D21" s="78">
        <v>34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36</v>
      </c>
      <c r="C22" s="78">
        <v>52</v>
      </c>
      <c r="D22" s="78">
        <v>88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76</v>
      </c>
      <c r="C24" s="79">
        <v>30</v>
      </c>
      <c r="D24" s="78">
        <v>106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163</v>
      </c>
      <c r="C25" s="78">
        <v>40</v>
      </c>
      <c r="D25" s="78">
        <v>203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79</v>
      </c>
      <c r="C26" s="79">
        <v>15</v>
      </c>
      <c r="D26" s="78">
        <v>94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13</v>
      </c>
      <c r="C27" s="78">
        <v>8</v>
      </c>
      <c r="D27" s="78">
        <v>21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321</v>
      </c>
      <c r="C28" s="78"/>
      <c r="D28" s="78">
        <v>321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2329</v>
      </c>
      <c r="C29" s="83">
        <v>855</v>
      </c>
      <c r="D29" s="83">
        <v>3184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16:D17 F18:N29 C20:D29 B4:D13 B15:D15 F16:G17 F6:N15 E31:N31">
    <cfRule type="cellIs" dxfId="134" priority="3" operator="equal">
      <formula>0</formula>
    </cfRule>
  </conditionalFormatting>
  <conditionalFormatting sqref="B16:D29">
    <cfRule type="cellIs" dxfId="133" priority="2" operator="equal">
      <formula>0</formula>
    </cfRule>
  </conditionalFormatting>
  <conditionalFormatting sqref="B4:E31">
    <cfRule type="cellIs" dxfId="13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.75" customHeight="1" x14ac:dyDescent="0.25">
      <c r="A1" s="218" t="s">
        <v>259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45</v>
      </c>
      <c r="C4" s="78">
        <v>176</v>
      </c>
      <c r="D4" s="78">
        <v>221</v>
      </c>
      <c r="E4" s="104"/>
    </row>
    <row r="5" spans="1:14" ht="15" x14ac:dyDescent="0.25">
      <c r="A5" s="77" t="s">
        <v>3</v>
      </c>
      <c r="B5" s="78">
        <v>48</v>
      </c>
      <c r="C5" s="78">
        <v>46</v>
      </c>
      <c r="D5" s="78">
        <v>94</v>
      </c>
      <c r="E5" s="104"/>
    </row>
    <row r="6" spans="1:14" ht="15" x14ac:dyDescent="0.25">
      <c r="A6" s="77" t="s">
        <v>4</v>
      </c>
      <c r="B6" s="78">
        <v>279</v>
      </c>
      <c r="C6" s="78">
        <v>17</v>
      </c>
      <c r="D6" s="78">
        <v>296</v>
      </c>
      <c r="E6" s="104"/>
    </row>
    <row r="7" spans="1:14" ht="15" x14ac:dyDescent="0.25">
      <c r="A7" s="77" t="s">
        <v>5</v>
      </c>
      <c r="B7" s="78">
        <v>30</v>
      </c>
      <c r="C7" s="78">
        <v>9</v>
      </c>
      <c r="D7" s="78">
        <v>39</v>
      </c>
      <c r="E7" s="104"/>
    </row>
    <row r="8" spans="1:14" ht="15" x14ac:dyDescent="0.25">
      <c r="A8" s="77" t="s">
        <v>6</v>
      </c>
      <c r="B8" s="78">
        <v>65</v>
      </c>
      <c r="C8" s="78">
        <v>90</v>
      </c>
      <c r="D8" s="78">
        <v>155</v>
      </c>
      <c r="E8" s="104"/>
    </row>
    <row r="9" spans="1:14" ht="15" x14ac:dyDescent="0.25">
      <c r="A9" s="77" t="s">
        <v>7</v>
      </c>
      <c r="B9" s="78">
        <v>49</v>
      </c>
      <c r="C9" s="78">
        <v>3</v>
      </c>
      <c r="D9" s="78">
        <v>52</v>
      </c>
      <c r="E9" s="104"/>
    </row>
    <row r="10" spans="1:14" ht="15" x14ac:dyDescent="0.25">
      <c r="A10" s="77" t="s">
        <v>8</v>
      </c>
      <c r="B10" s="78">
        <v>342</v>
      </c>
      <c r="C10" s="78">
        <v>16</v>
      </c>
      <c r="D10" s="78">
        <v>358</v>
      </c>
      <c r="E10" s="104"/>
    </row>
    <row r="11" spans="1:14" ht="15" x14ac:dyDescent="0.25">
      <c r="A11" s="77" t="s">
        <v>9</v>
      </c>
      <c r="B11" s="78">
        <v>21</v>
      </c>
      <c r="C11" s="78">
        <v>44</v>
      </c>
      <c r="D11" s="78">
        <v>65</v>
      </c>
      <c r="E11" s="104"/>
    </row>
    <row r="12" spans="1:14" ht="15" x14ac:dyDescent="0.25">
      <c r="A12" s="77" t="s">
        <v>10</v>
      </c>
      <c r="B12" s="78">
        <v>44</v>
      </c>
      <c r="C12" s="78">
        <v>0</v>
      </c>
      <c r="D12" s="78">
        <v>44</v>
      </c>
      <c r="E12" s="104"/>
    </row>
    <row r="13" spans="1:14" ht="15" x14ac:dyDescent="0.25">
      <c r="A13" s="77" t="s">
        <v>12</v>
      </c>
      <c r="B13" s="78">
        <v>94</v>
      </c>
      <c r="C13" s="79">
        <v>4</v>
      </c>
      <c r="D13" s="78">
        <v>98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65</v>
      </c>
      <c r="C15" s="90">
        <v>39</v>
      </c>
      <c r="D15" s="90">
        <v>104</v>
      </c>
      <c r="E15" s="104"/>
    </row>
    <row r="16" spans="1:14" ht="15" x14ac:dyDescent="0.25">
      <c r="A16" s="77" t="s">
        <v>18</v>
      </c>
      <c r="B16" s="90">
        <v>138</v>
      </c>
      <c r="C16" s="90">
        <v>32</v>
      </c>
      <c r="D16" s="90">
        <v>170</v>
      </c>
      <c r="E16" s="104"/>
    </row>
    <row r="17" spans="1:10" ht="15" x14ac:dyDescent="0.25">
      <c r="A17" s="77" t="s">
        <v>20</v>
      </c>
      <c r="B17" s="77">
        <v>225</v>
      </c>
      <c r="C17" s="77">
        <v>77</v>
      </c>
      <c r="D17" s="78">
        <v>302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130</v>
      </c>
      <c r="C18" s="78">
        <v>16</v>
      </c>
      <c r="D18" s="78">
        <v>146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67</v>
      </c>
      <c r="C19" s="78">
        <v>81</v>
      </c>
      <c r="D19" s="78">
        <v>148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40</v>
      </c>
      <c r="C20" s="78">
        <v>34</v>
      </c>
      <c r="D20" s="78">
        <v>74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51</v>
      </c>
      <c r="C21" s="78">
        <v>0</v>
      </c>
      <c r="D21" s="78">
        <v>51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101</v>
      </c>
      <c r="C22" s="78">
        <v>55</v>
      </c>
      <c r="D22" s="78">
        <v>156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9</v>
      </c>
      <c r="C23" s="78"/>
      <c r="D23" s="78">
        <v>9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108</v>
      </c>
      <c r="C24" s="79">
        <v>71</v>
      </c>
      <c r="D24" s="78">
        <v>179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43</v>
      </c>
      <c r="C25" s="78">
        <v>31</v>
      </c>
      <c r="D25" s="78">
        <v>74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42</v>
      </c>
      <c r="C26" s="79">
        <v>14</v>
      </c>
      <c r="D26" s="78">
        <v>56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50</v>
      </c>
      <c r="C27" s="78">
        <v>17</v>
      </c>
      <c r="D27" s="78">
        <v>67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335</v>
      </c>
      <c r="C28" s="78"/>
      <c r="D28" s="78">
        <v>335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2421</v>
      </c>
      <c r="C29" s="83">
        <v>872</v>
      </c>
      <c r="D29" s="83">
        <v>3293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31" priority="2" operator="equal">
      <formula>0</formula>
    </cfRule>
  </conditionalFormatting>
  <conditionalFormatting sqref="B4:E31">
    <cfRule type="cellIs" dxfId="13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260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5</v>
      </c>
      <c r="C4" s="78">
        <v>86</v>
      </c>
      <c r="D4" s="78">
        <v>91</v>
      </c>
      <c r="E4" s="104"/>
    </row>
    <row r="5" spans="1:14" ht="15" x14ac:dyDescent="0.25">
      <c r="A5" s="77" t="s">
        <v>3</v>
      </c>
      <c r="B5" s="78">
        <v>1</v>
      </c>
      <c r="C5" s="78">
        <v>33</v>
      </c>
      <c r="D5" s="78">
        <v>34</v>
      </c>
      <c r="E5" s="104"/>
    </row>
    <row r="6" spans="1:14" ht="15" x14ac:dyDescent="0.25">
      <c r="A6" s="77" t="s">
        <v>4</v>
      </c>
      <c r="B6" s="78">
        <v>440</v>
      </c>
      <c r="C6" s="78">
        <v>13</v>
      </c>
      <c r="D6" s="78">
        <v>453</v>
      </c>
      <c r="E6" s="104"/>
    </row>
    <row r="7" spans="1:14" ht="15" x14ac:dyDescent="0.25">
      <c r="A7" s="77" t="s">
        <v>5</v>
      </c>
      <c r="B7" s="78">
        <v>69</v>
      </c>
      <c r="C7" s="78">
        <v>36</v>
      </c>
      <c r="D7" s="78">
        <v>105</v>
      </c>
      <c r="E7" s="104"/>
    </row>
    <row r="8" spans="1:14" ht="15" x14ac:dyDescent="0.25">
      <c r="A8" s="77" t="s">
        <v>6</v>
      </c>
      <c r="B8" s="78">
        <v>79</v>
      </c>
      <c r="C8" s="78">
        <v>45</v>
      </c>
      <c r="D8" s="78">
        <v>124</v>
      </c>
      <c r="E8" s="104"/>
    </row>
    <row r="9" spans="1:14" ht="15" x14ac:dyDescent="0.25">
      <c r="A9" s="77" t="s">
        <v>7</v>
      </c>
      <c r="B9" s="78">
        <v>64</v>
      </c>
      <c r="C9" s="78">
        <v>0</v>
      </c>
      <c r="D9" s="78">
        <v>64</v>
      </c>
      <c r="E9" s="104"/>
    </row>
    <row r="10" spans="1:14" ht="15" x14ac:dyDescent="0.25">
      <c r="A10" s="77" t="s">
        <v>8</v>
      </c>
      <c r="B10" s="78">
        <v>233</v>
      </c>
      <c r="C10" s="78">
        <v>178</v>
      </c>
      <c r="D10" s="78">
        <v>411</v>
      </c>
      <c r="E10" s="104"/>
    </row>
    <row r="11" spans="1:14" ht="15" x14ac:dyDescent="0.25">
      <c r="A11" s="77" t="s">
        <v>9</v>
      </c>
      <c r="B11" s="78">
        <v>26</v>
      </c>
      <c r="C11" s="78">
        <v>50</v>
      </c>
      <c r="D11" s="78">
        <v>76</v>
      </c>
      <c r="E11" s="104"/>
    </row>
    <row r="12" spans="1:14" ht="15" x14ac:dyDescent="0.25">
      <c r="A12" s="77" t="s">
        <v>10</v>
      </c>
      <c r="B12" s="78">
        <v>47</v>
      </c>
      <c r="C12" s="78">
        <v>4</v>
      </c>
      <c r="D12" s="78">
        <v>51</v>
      </c>
      <c r="E12" s="104"/>
    </row>
    <row r="13" spans="1:14" ht="15" x14ac:dyDescent="0.25">
      <c r="A13" s="77" t="s">
        <v>12</v>
      </c>
      <c r="B13" s="78">
        <v>38</v>
      </c>
      <c r="C13" s="79">
        <v>26</v>
      </c>
      <c r="D13" s="78">
        <v>64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72</v>
      </c>
      <c r="C15" s="90">
        <v>24</v>
      </c>
      <c r="D15" s="90">
        <v>96</v>
      </c>
      <c r="E15" s="104"/>
    </row>
    <row r="16" spans="1:14" ht="15" x14ac:dyDescent="0.25">
      <c r="A16" s="77" t="s">
        <v>18</v>
      </c>
      <c r="B16" s="90">
        <v>13</v>
      </c>
      <c r="C16" s="90">
        <v>4</v>
      </c>
      <c r="D16" s="90">
        <v>17</v>
      </c>
      <c r="E16" s="104"/>
    </row>
    <row r="17" spans="1:10" ht="15" x14ac:dyDescent="0.25">
      <c r="A17" s="77" t="s">
        <v>20</v>
      </c>
      <c r="B17" s="77">
        <v>242</v>
      </c>
      <c r="C17" s="77">
        <v>21</v>
      </c>
      <c r="D17" s="78">
        <v>263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89</v>
      </c>
      <c r="C18" s="78">
        <v>38</v>
      </c>
      <c r="D18" s="78">
        <v>127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28</v>
      </c>
      <c r="C19" s="78">
        <v>122</v>
      </c>
      <c r="D19" s="78">
        <v>150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81</v>
      </c>
      <c r="C20" s="78">
        <v>41</v>
      </c>
      <c r="D20" s="78">
        <v>122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26</v>
      </c>
      <c r="C21" s="78">
        <v>9</v>
      </c>
      <c r="D21" s="78">
        <v>35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86</v>
      </c>
      <c r="C22" s="78">
        <v>46</v>
      </c>
      <c r="D22" s="78">
        <v>132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58</v>
      </c>
      <c r="C24" s="79">
        <v>11</v>
      </c>
      <c r="D24" s="78">
        <v>69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116</v>
      </c>
      <c r="C25" s="78">
        <v>37</v>
      </c>
      <c r="D25" s="78">
        <v>153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69</v>
      </c>
      <c r="C26" s="79">
        <v>18</v>
      </c>
      <c r="D26" s="78">
        <v>87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17</v>
      </c>
      <c r="C27" s="78">
        <v>37</v>
      </c>
      <c r="D27" s="78">
        <v>54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259</v>
      </c>
      <c r="C28" s="78"/>
      <c r="D28" s="78">
        <v>259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2158</v>
      </c>
      <c r="C29" s="83">
        <v>879</v>
      </c>
      <c r="D29" s="83">
        <v>3037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16:D17 F18:N29 C20:D29 B4:D13 B15:D15 F16:G17 F6:N15 E31:N31">
    <cfRule type="cellIs" dxfId="129" priority="3" operator="equal">
      <formula>0</formula>
    </cfRule>
  </conditionalFormatting>
  <conditionalFormatting sqref="B16:D29">
    <cfRule type="cellIs" dxfId="128" priority="2" operator="equal">
      <formula>0</formula>
    </cfRule>
  </conditionalFormatting>
  <conditionalFormatting sqref="B4:E31">
    <cfRule type="cellIs" dxfId="127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/>
      <c r="C6" s="78">
        <v>1</v>
      </c>
      <c r="D6" s="78">
        <v>1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>
        <v>19</v>
      </c>
      <c r="C12" s="78"/>
      <c r="D12" s="78">
        <v>19</v>
      </c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90"/>
      <c r="C16" s="90"/>
      <c r="D16" s="90"/>
      <c r="E16" s="104"/>
    </row>
    <row r="17" spans="1:10" ht="15" x14ac:dyDescent="0.25">
      <c r="A17" s="77" t="s">
        <v>20</v>
      </c>
      <c r="B17" s="77"/>
      <c r="C17" s="77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81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8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>
        <v>7</v>
      </c>
      <c r="C24" s="79"/>
      <c r="D24" s="78">
        <v>7</v>
      </c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8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>
        <v>8</v>
      </c>
      <c r="D26" s="78">
        <v>8</v>
      </c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83">
        <v>26</v>
      </c>
      <c r="C29" s="83">
        <v>9</v>
      </c>
      <c r="D29" s="83">
        <v>35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8 F16:G17 F6:N15 E31:N31">
    <cfRule type="cellIs" dxfId="126" priority="3" operator="equal">
      <formula>0</formula>
    </cfRule>
  </conditionalFormatting>
  <conditionalFormatting sqref="B4:D28">
    <cfRule type="cellIs" dxfId="125" priority="2" operator="equal">
      <formula>0</formula>
    </cfRule>
  </conditionalFormatting>
  <conditionalFormatting sqref="B4:E31">
    <cfRule type="cellIs" dxfId="12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/>
      <c r="C6" s="78"/>
      <c r="D6" s="78"/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11"/>
      <c r="C14" s="11"/>
      <c r="D14" s="11"/>
      <c r="E14" s="104"/>
    </row>
    <row r="15" spans="1:14" ht="15" x14ac:dyDescent="0.25">
      <c r="A15" s="77" t="s">
        <v>16</v>
      </c>
      <c r="B15" s="11"/>
      <c r="C15" s="11"/>
      <c r="D15" s="11"/>
      <c r="E15" s="104"/>
    </row>
    <row r="16" spans="1:14" ht="15" x14ac:dyDescent="0.25">
      <c r="A16" s="77" t="s">
        <v>18</v>
      </c>
      <c r="B16" s="71"/>
      <c r="C16" s="71"/>
      <c r="D16" s="71"/>
      <c r="E16" s="104"/>
    </row>
    <row r="17" spans="1:10" ht="15" x14ac:dyDescent="0.25">
      <c r="A17" s="77" t="s">
        <v>20</v>
      </c>
      <c r="B17" s="80"/>
      <c r="C17" s="80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81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8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9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8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140" t="s">
        <v>595</v>
      </c>
      <c r="C29" s="140" t="s">
        <v>595</v>
      </c>
      <c r="D29" s="140" t="s">
        <v>595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8 F16:G17 F6:N15 E31:N31">
    <cfRule type="cellIs" dxfId="123" priority="2" operator="equal">
      <formula>0</formula>
    </cfRule>
  </conditionalFormatting>
  <conditionalFormatting sqref="B4:E29">
    <cfRule type="cellIs" dxfId="12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0</v>
      </c>
      <c r="C4" s="78">
        <v>5</v>
      </c>
      <c r="D4" s="78">
        <v>5</v>
      </c>
      <c r="E4" s="104"/>
    </row>
    <row r="5" spans="1:14" ht="15" x14ac:dyDescent="0.25">
      <c r="A5" s="77" t="s">
        <v>3</v>
      </c>
      <c r="B5" s="78">
        <v>14</v>
      </c>
      <c r="C5" s="78"/>
      <c r="D5" s="78">
        <v>14</v>
      </c>
      <c r="E5" s="104"/>
    </row>
    <row r="6" spans="1:14" ht="15" x14ac:dyDescent="0.25">
      <c r="A6" s="77" t="s">
        <v>4</v>
      </c>
      <c r="B6" s="78">
        <v>43</v>
      </c>
      <c r="C6" s="78"/>
      <c r="D6" s="78">
        <v>43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90"/>
      <c r="C16" s="90"/>
      <c r="D16" s="90"/>
      <c r="E16" s="104"/>
    </row>
    <row r="17" spans="1:10" ht="15" x14ac:dyDescent="0.25">
      <c r="A17" s="77" t="s">
        <v>20</v>
      </c>
      <c r="B17" s="77"/>
      <c r="C17" s="77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81">
        <v>10</v>
      </c>
      <c r="C18" s="78"/>
      <c r="D18" s="78">
        <v>10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4</v>
      </c>
      <c r="C19" s="78"/>
      <c r="D19" s="78">
        <v>4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6</v>
      </c>
      <c r="C22" s="78"/>
      <c r="D22" s="78">
        <v>6</v>
      </c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8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9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8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83">
        <v>77</v>
      </c>
      <c r="C29" s="83">
        <v>5</v>
      </c>
      <c r="D29" s="83">
        <v>82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8 D29 F16:G17 F6:N15 E31:N31">
    <cfRule type="cellIs" dxfId="121" priority="3" operator="equal">
      <formula>0</formula>
    </cfRule>
  </conditionalFormatting>
  <conditionalFormatting sqref="B4:D28">
    <cfRule type="cellIs" dxfId="120" priority="2" operator="equal">
      <formula>0</formula>
    </cfRule>
  </conditionalFormatting>
  <conditionalFormatting sqref="B4:E31">
    <cfRule type="cellIs" dxfId="11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30</v>
      </c>
      <c r="C6" s="78">
        <v>34</v>
      </c>
      <c r="D6" s="78">
        <v>64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>
        <v>12</v>
      </c>
      <c r="D10" s="78">
        <v>12</v>
      </c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>
        <v>9</v>
      </c>
      <c r="C12" s="78"/>
      <c r="D12" s="78">
        <v>9</v>
      </c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90"/>
      <c r="C16" s="90"/>
      <c r="D16" s="90"/>
      <c r="E16" s="104"/>
    </row>
    <row r="17" spans="1:10" ht="15" x14ac:dyDescent="0.25">
      <c r="A17" s="77" t="s">
        <v>20</v>
      </c>
      <c r="B17" s="77"/>
      <c r="C17" s="77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81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8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9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8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4</v>
      </c>
      <c r="C28" s="78"/>
      <c r="D28" s="78">
        <v>4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43</v>
      </c>
      <c r="C29" s="83">
        <v>46</v>
      </c>
      <c r="D29" s="83">
        <v>89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18" priority="3" operator="equal">
      <formula>0</formula>
    </cfRule>
  </conditionalFormatting>
  <conditionalFormatting sqref="B4:D28">
    <cfRule type="cellIs" dxfId="117" priority="2" operator="equal">
      <formula>0</formula>
    </cfRule>
  </conditionalFormatting>
  <conditionalFormatting sqref="B4:E31">
    <cfRule type="cellIs" dxfId="11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86</v>
      </c>
      <c r="C4" s="78">
        <v>325</v>
      </c>
      <c r="D4" s="78">
        <v>411</v>
      </c>
      <c r="E4" s="104"/>
    </row>
    <row r="5" spans="1:14" ht="15" x14ac:dyDescent="0.25">
      <c r="A5" s="77" t="s">
        <v>3</v>
      </c>
      <c r="B5" s="78">
        <v>111</v>
      </c>
      <c r="C5" s="78">
        <v>214</v>
      </c>
      <c r="D5" s="78">
        <v>325</v>
      </c>
      <c r="E5" s="104"/>
    </row>
    <row r="6" spans="1:14" ht="15" x14ac:dyDescent="0.25">
      <c r="A6" s="77" t="s">
        <v>4</v>
      </c>
      <c r="B6" s="78">
        <v>1383</v>
      </c>
      <c r="C6" s="78">
        <v>124</v>
      </c>
      <c r="D6" s="78">
        <v>1507</v>
      </c>
      <c r="E6" s="104"/>
    </row>
    <row r="7" spans="1:14" ht="15" x14ac:dyDescent="0.25">
      <c r="A7" s="77" t="s">
        <v>5</v>
      </c>
      <c r="B7" s="78">
        <v>164</v>
      </c>
      <c r="C7" s="78">
        <v>169</v>
      </c>
      <c r="D7" s="78">
        <v>333</v>
      </c>
      <c r="E7" s="104"/>
    </row>
    <row r="8" spans="1:14" ht="15" x14ac:dyDescent="0.25">
      <c r="A8" s="77" t="s">
        <v>6</v>
      </c>
      <c r="B8" s="78">
        <v>177</v>
      </c>
      <c r="C8" s="78">
        <v>248</v>
      </c>
      <c r="D8" s="78">
        <v>425</v>
      </c>
      <c r="E8" s="104"/>
    </row>
    <row r="9" spans="1:14" ht="15" x14ac:dyDescent="0.25">
      <c r="A9" s="77" t="s">
        <v>7</v>
      </c>
      <c r="B9" s="78">
        <v>110</v>
      </c>
      <c r="C9" s="78">
        <v>16</v>
      </c>
      <c r="D9" s="78">
        <v>126</v>
      </c>
      <c r="E9" s="104"/>
    </row>
    <row r="10" spans="1:14" ht="15" x14ac:dyDescent="0.25">
      <c r="A10" s="77" t="s">
        <v>8</v>
      </c>
      <c r="B10" s="78">
        <v>736</v>
      </c>
      <c r="C10" s="78">
        <v>282</v>
      </c>
      <c r="D10" s="78">
        <v>1018</v>
      </c>
      <c r="E10" s="104"/>
    </row>
    <row r="11" spans="1:14" ht="15" x14ac:dyDescent="0.25">
      <c r="A11" s="77" t="s">
        <v>9</v>
      </c>
      <c r="B11" s="78">
        <v>81</v>
      </c>
      <c r="C11" s="78">
        <v>110</v>
      </c>
      <c r="D11" s="78">
        <v>191</v>
      </c>
      <c r="E11" s="104"/>
    </row>
    <row r="12" spans="1:14" ht="15" x14ac:dyDescent="0.25">
      <c r="A12" s="77" t="s">
        <v>10</v>
      </c>
      <c r="B12" s="78">
        <v>155</v>
      </c>
      <c r="C12" s="78">
        <v>61</v>
      </c>
      <c r="D12" s="78">
        <v>216</v>
      </c>
      <c r="E12" s="104"/>
    </row>
    <row r="13" spans="1:14" ht="15" x14ac:dyDescent="0.25">
      <c r="A13" s="77" t="s">
        <v>12</v>
      </c>
      <c r="B13" s="78">
        <v>136</v>
      </c>
      <c r="C13" s="79">
        <v>74</v>
      </c>
      <c r="D13" s="78">
        <v>210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288</v>
      </c>
      <c r="C15" s="90">
        <v>182</v>
      </c>
      <c r="D15" s="90">
        <v>470</v>
      </c>
      <c r="E15" s="104"/>
    </row>
    <row r="16" spans="1:14" ht="15" x14ac:dyDescent="0.25">
      <c r="A16" s="77" t="s">
        <v>18</v>
      </c>
      <c r="B16" s="90">
        <v>698</v>
      </c>
      <c r="C16" s="90">
        <v>288</v>
      </c>
      <c r="D16" s="90">
        <v>986</v>
      </c>
      <c r="E16" s="104"/>
    </row>
    <row r="17" spans="1:10" ht="15" x14ac:dyDescent="0.25">
      <c r="A17" s="77" t="s">
        <v>20</v>
      </c>
      <c r="B17" s="77">
        <v>639</v>
      </c>
      <c r="C17" s="77">
        <v>76</v>
      </c>
      <c r="D17" s="78">
        <v>715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303</v>
      </c>
      <c r="C18" s="78">
        <v>153</v>
      </c>
      <c r="D18" s="78">
        <v>456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167</v>
      </c>
      <c r="C19" s="78">
        <v>240</v>
      </c>
      <c r="D19" s="78">
        <v>407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218</v>
      </c>
      <c r="C20" s="78">
        <v>395</v>
      </c>
      <c r="D20" s="78">
        <v>613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155</v>
      </c>
      <c r="C21" s="78">
        <v>21</v>
      </c>
      <c r="D21" s="78">
        <v>176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652</v>
      </c>
      <c r="C22" s="78">
        <v>169</v>
      </c>
      <c r="D22" s="78">
        <v>821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53</v>
      </c>
      <c r="C23" s="78"/>
      <c r="D23" s="78">
        <v>53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155</v>
      </c>
      <c r="C24" s="79">
        <v>138</v>
      </c>
      <c r="D24" s="78">
        <v>293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248</v>
      </c>
      <c r="C25" s="78">
        <v>110</v>
      </c>
      <c r="D25" s="78">
        <v>358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273</v>
      </c>
      <c r="C26" s="79">
        <v>15</v>
      </c>
      <c r="D26" s="78">
        <v>288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188</v>
      </c>
      <c r="C27" s="78">
        <v>88</v>
      </c>
      <c r="D27" s="78">
        <v>276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836</v>
      </c>
      <c r="C28" s="78"/>
      <c r="D28" s="78">
        <v>836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8012</v>
      </c>
      <c r="C29" s="83">
        <v>3498</v>
      </c>
      <c r="D29" s="83">
        <v>11510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15" priority="2" operator="equal">
      <formula>0</formula>
    </cfRule>
  </conditionalFormatting>
  <conditionalFormatting sqref="B4:E31">
    <cfRule type="cellIs" dxfId="11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602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0</v>
      </c>
      <c r="C4" s="126"/>
      <c r="D4" s="126">
        <v>0</v>
      </c>
    </row>
    <row r="5" spans="1:14" ht="15" x14ac:dyDescent="0.25">
      <c r="A5" s="77" t="s">
        <v>3</v>
      </c>
      <c r="B5" s="126">
        <v>59</v>
      </c>
      <c r="C5" s="126"/>
      <c r="D5" s="126">
        <v>59</v>
      </c>
    </row>
    <row r="6" spans="1:14" ht="15" x14ac:dyDescent="0.25">
      <c r="A6" s="77" t="s">
        <v>4</v>
      </c>
      <c r="B6" s="126">
        <v>176</v>
      </c>
      <c r="C6" s="126"/>
      <c r="D6" s="126">
        <v>176</v>
      </c>
    </row>
    <row r="7" spans="1:14" ht="15" x14ac:dyDescent="0.25">
      <c r="A7" s="77" t="s">
        <v>5</v>
      </c>
      <c r="B7" s="126">
        <v>0</v>
      </c>
      <c r="C7" s="126"/>
      <c r="D7" s="126">
        <v>0</v>
      </c>
    </row>
    <row r="8" spans="1:14" ht="15" x14ac:dyDescent="0.25">
      <c r="A8" s="77" t="s">
        <v>6</v>
      </c>
      <c r="B8" s="126">
        <v>0</v>
      </c>
      <c r="C8" s="126"/>
      <c r="D8" s="126">
        <v>0</v>
      </c>
    </row>
    <row r="9" spans="1:14" ht="15" x14ac:dyDescent="0.25">
      <c r="A9" s="77" t="s">
        <v>7</v>
      </c>
      <c r="B9" s="126">
        <v>0</v>
      </c>
      <c r="C9" s="126"/>
      <c r="D9" s="126">
        <v>0</v>
      </c>
    </row>
    <row r="10" spans="1:14" ht="15" x14ac:dyDescent="0.25">
      <c r="A10" s="77" t="s">
        <v>8</v>
      </c>
      <c r="B10" s="126">
        <v>696</v>
      </c>
      <c r="C10" s="126"/>
      <c r="D10" s="126">
        <v>696</v>
      </c>
    </row>
    <row r="11" spans="1:14" ht="15" x14ac:dyDescent="0.25">
      <c r="A11" s="77" t="s">
        <v>9</v>
      </c>
      <c r="B11" s="126">
        <v>0</v>
      </c>
      <c r="C11" s="126"/>
      <c r="D11" s="126">
        <v>0</v>
      </c>
    </row>
    <row r="12" spans="1:14" ht="15" x14ac:dyDescent="0.25">
      <c r="A12" s="77" t="s">
        <v>10</v>
      </c>
      <c r="B12" s="126">
        <v>729</v>
      </c>
      <c r="C12" s="126"/>
      <c r="D12" s="126">
        <v>729</v>
      </c>
    </row>
    <row r="13" spans="1:14" ht="15" x14ac:dyDescent="0.25">
      <c r="A13" s="77" t="s">
        <v>12</v>
      </c>
      <c r="B13" s="126">
        <v>0</v>
      </c>
      <c r="C13" s="126"/>
      <c r="D13" s="126">
        <v>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/>
      <c r="C15" s="126">
        <v>155</v>
      </c>
      <c r="D15" s="126">
        <v>155</v>
      </c>
    </row>
    <row r="16" spans="1:14" ht="15" x14ac:dyDescent="0.25">
      <c r="A16" s="77" t="s">
        <v>18</v>
      </c>
      <c r="B16" s="126">
        <v>2</v>
      </c>
      <c r="C16" s="126"/>
      <c r="D16" s="126">
        <v>2</v>
      </c>
    </row>
    <row r="17" spans="1:10" ht="15" x14ac:dyDescent="0.25">
      <c r="A17" s="77" t="s">
        <v>20</v>
      </c>
      <c r="B17" s="126">
        <v>1133</v>
      </c>
      <c r="C17" s="126"/>
      <c r="D17" s="126">
        <v>1133</v>
      </c>
      <c r="H17" s="12"/>
      <c r="I17" s="12"/>
      <c r="J17" s="12"/>
    </row>
    <row r="18" spans="1:10" ht="15" x14ac:dyDescent="0.25">
      <c r="A18" s="77" t="s">
        <v>22</v>
      </c>
      <c r="B18" s="126">
        <v>0</v>
      </c>
      <c r="C18" s="126"/>
      <c r="D18" s="126">
        <v>0</v>
      </c>
      <c r="H18" s="12"/>
      <c r="I18" s="12"/>
      <c r="J18" s="12"/>
    </row>
    <row r="19" spans="1:10" ht="15" x14ac:dyDescent="0.25">
      <c r="A19" s="77" t="s">
        <v>24</v>
      </c>
      <c r="B19" s="126">
        <v>0</v>
      </c>
      <c r="C19" s="126"/>
      <c r="D19" s="126">
        <v>0</v>
      </c>
      <c r="H19" s="12"/>
      <c r="I19" s="12"/>
      <c r="J19" s="12"/>
    </row>
    <row r="20" spans="1:10" ht="15" x14ac:dyDescent="0.25">
      <c r="A20" s="77" t="s">
        <v>26</v>
      </c>
      <c r="B20" s="126">
        <v>0</v>
      </c>
      <c r="C20" s="126"/>
      <c r="D20" s="126">
        <v>0</v>
      </c>
      <c r="H20" s="12"/>
      <c r="I20" s="12"/>
      <c r="J20" s="12"/>
    </row>
    <row r="21" spans="1:10" ht="15" x14ac:dyDescent="0.25">
      <c r="A21" s="77" t="s">
        <v>28</v>
      </c>
      <c r="B21" s="126">
        <v>0</v>
      </c>
      <c r="C21" s="126"/>
      <c r="D21" s="126">
        <v>0</v>
      </c>
      <c r="H21" s="12"/>
      <c r="I21" s="12"/>
      <c r="J21" s="12"/>
    </row>
    <row r="22" spans="1:10" ht="15" x14ac:dyDescent="0.25">
      <c r="A22" s="77" t="s">
        <v>30</v>
      </c>
      <c r="B22" s="126">
        <v>233</v>
      </c>
      <c r="C22" s="126"/>
      <c r="D22" s="126">
        <v>233</v>
      </c>
      <c r="H22" s="12"/>
      <c r="I22" s="12"/>
      <c r="J22" s="12"/>
    </row>
    <row r="23" spans="1:10" ht="15" x14ac:dyDescent="0.25">
      <c r="A23" s="77" t="s">
        <v>32</v>
      </c>
      <c r="B23" s="126">
        <v>0</v>
      </c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>
        <v>0</v>
      </c>
      <c r="C24" s="126"/>
      <c r="D24" s="126">
        <v>0</v>
      </c>
      <c r="H24" s="12"/>
      <c r="I24" s="12"/>
      <c r="J24" s="12"/>
    </row>
    <row r="25" spans="1:10" ht="15" x14ac:dyDescent="0.25">
      <c r="A25" s="77" t="s">
        <v>36</v>
      </c>
      <c r="B25" s="126">
        <v>0</v>
      </c>
      <c r="C25" s="126"/>
      <c r="D25" s="126">
        <v>0</v>
      </c>
      <c r="H25" s="12"/>
      <c r="I25" s="12"/>
      <c r="J25" s="12"/>
    </row>
    <row r="26" spans="1:10" ht="15" x14ac:dyDescent="0.25">
      <c r="A26" s="77" t="s">
        <v>38</v>
      </c>
      <c r="B26" s="126">
        <v>0</v>
      </c>
      <c r="C26" s="126"/>
      <c r="D26" s="126">
        <v>0</v>
      </c>
      <c r="H26" s="12"/>
      <c r="I26" s="12"/>
      <c r="J26" s="12"/>
    </row>
    <row r="27" spans="1:10" ht="15" x14ac:dyDescent="0.25">
      <c r="A27" s="77" t="s">
        <v>40</v>
      </c>
      <c r="B27" s="126">
        <v>0</v>
      </c>
      <c r="C27" s="126"/>
      <c r="D27" s="126">
        <v>0</v>
      </c>
      <c r="H27" s="12"/>
      <c r="I27" s="12"/>
      <c r="J27" s="12"/>
    </row>
    <row r="28" spans="1:10" ht="15" x14ac:dyDescent="0.25">
      <c r="A28" s="77" t="s">
        <v>557</v>
      </c>
      <c r="B28" s="126">
        <v>96</v>
      </c>
      <c r="C28" s="113"/>
      <c r="D28" s="126">
        <v>96</v>
      </c>
      <c r="H28" s="12"/>
      <c r="I28" s="12"/>
      <c r="J28" s="12"/>
    </row>
    <row r="29" spans="1:10" ht="14.25" x14ac:dyDescent="0.2">
      <c r="A29" s="82" t="s">
        <v>44</v>
      </c>
      <c r="B29" s="128">
        <v>3124</v>
      </c>
      <c r="C29" s="128">
        <v>155</v>
      </c>
      <c r="D29" s="128">
        <v>3279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326" priority="3" operator="equal">
      <formula>0</formula>
    </cfRule>
  </conditionalFormatting>
  <conditionalFormatting sqref="B4:D29">
    <cfRule type="cellIs" dxfId="325" priority="2" operator="equal">
      <formula>0</formula>
    </cfRule>
  </conditionalFormatting>
  <conditionalFormatting sqref="B4:E31">
    <cfRule type="cellIs" dxfId="32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3</v>
      </c>
      <c r="C4" s="78">
        <v>22</v>
      </c>
      <c r="D4" s="78">
        <v>25</v>
      </c>
      <c r="E4" s="104"/>
    </row>
    <row r="5" spans="1:14" ht="15" x14ac:dyDescent="0.25">
      <c r="A5" s="77" t="s">
        <v>3</v>
      </c>
      <c r="B5" s="78">
        <v>6</v>
      </c>
      <c r="C5" s="78">
        <v>0</v>
      </c>
      <c r="D5" s="78">
        <v>6</v>
      </c>
      <c r="E5" s="104"/>
    </row>
    <row r="6" spans="1:14" ht="15" x14ac:dyDescent="0.25">
      <c r="A6" s="77" t="s">
        <v>4</v>
      </c>
      <c r="B6" s="78">
        <v>215</v>
      </c>
      <c r="C6" s="78">
        <v>13</v>
      </c>
      <c r="D6" s="78">
        <v>228</v>
      </c>
      <c r="E6" s="104"/>
    </row>
    <row r="7" spans="1:14" ht="15" x14ac:dyDescent="0.25">
      <c r="A7" s="77" t="s">
        <v>5</v>
      </c>
      <c r="B7" s="78">
        <v>14</v>
      </c>
      <c r="C7" s="78">
        <v>39</v>
      </c>
      <c r="D7" s="78">
        <v>53</v>
      </c>
      <c r="E7" s="104"/>
    </row>
    <row r="8" spans="1:14" ht="15" x14ac:dyDescent="0.25">
      <c r="A8" s="77" t="s">
        <v>6</v>
      </c>
      <c r="B8" s="78">
        <v>2</v>
      </c>
      <c r="C8" s="78">
        <v>12</v>
      </c>
      <c r="D8" s="78">
        <v>14</v>
      </c>
      <c r="E8" s="104"/>
    </row>
    <row r="9" spans="1:14" ht="15" x14ac:dyDescent="0.25">
      <c r="A9" s="77" t="s">
        <v>7</v>
      </c>
      <c r="B9" s="78">
        <v>34</v>
      </c>
      <c r="C9" s="78">
        <v>0</v>
      </c>
      <c r="D9" s="78">
        <v>34</v>
      </c>
      <c r="E9" s="104"/>
    </row>
    <row r="10" spans="1:14" ht="15" x14ac:dyDescent="0.25">
      <c r="A10" s="77" t="s">
        <v>8</v>
      </c>
      <c r="B10" s="78">
        <v>63</v>
      </c>
      <c r="C10" s="78">
        <v>49</v>
      </c>
      <c r="D10" s="78">
        <v>112</v>
      </c>
      <c r="E10" s="104"/>
    </row>
    <row r="11" spans="1:14" ht="15" x14ac:dyDescent="0.25">
      <c r="A11" s="77" t="s">
        <v>9</v>
      </c>
      <c r="B11" s="78">
        <v>5</v>
      </c>
      <c r="C11" s="78">
        <v>4</v>
      </c>
      <c r="D11" s="78">
        <v>9</v>
      </c>
      <c r="E11" s="104"/>
    </row>
    <row r="12" spans="1:14" ht="15" x14ac:dyDescent="0.25">
      <c r="A12" s="77" t="s">
        <v>10</v>
      </c>
      <c r="B12" s="78">
        <v>30</v>
      </c>
      <c r="C12" s="78">
        <v>25</v>
      </c>
      <c r="D12" s="78">
        <v>55</v>
      </c>
      <c r="E12" s="104"/>
    </row>
    <row r="13" spans="1:14" ht="15" x14ac:dyDescent="0.25">
      <c r="A13" s="77" t="s">
        <v>12</v>
      </c>
      <c r="B13" s="78">
        <v>17</v>
      </c>
      <c r="C13" s="79">
        <v>12</v>
      </c>
      <c r="D13" s="78">
        <v>29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34</v>
      </c>
      <c r="C15" s="90">
        <v>61</v>
      </c>
      <c r="D15" s="90">
        <v>95</v>
      </c>
      <c r="E15" s="104"/>
    </row>
    <row r="16" spans="1:14" ht="15" x14ac:dyDescent="0.25">
      <c r="A16" s="77" t="s">
        <v>18</v>
      </c>
      <c r="B16" s="90">
        <v>123</v>
      </c>
      <c r="C16" s="90">
        <v>18</v>
      </c>
      <c r="D16" s="90">
        <v>141</v>
      </c>
      <c r="E16" s="104"/>
    </row>
    <row r="17" spans="1:10" ht="15" x14ac:dyDescent="0.25">
      <c r="A17" s="77" t="s">
        <v>20</v>
      </c>
      <c r="B17" s="77">
        <v>43</v>
      </c>
      <c r="C17" s="77">
        <v>0</v>
      </c>
      <c r="D17" s="78">
        <v>43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25</v>
      </c>
      <c r="C18" s="78">
        <v>18</v>
      </c>
      <c r="D18" s="78">
        <v>43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12</v>
      </c>
      <c r="C19" s="78">
        <v>4</v>
      </c>
      <c r="D19" s="78">
        <v>16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18</v>
      </c>
      <c r="C20" s="78">
        <v>62</v>
      </c>
      <c r="D20" s="78">
        <v>80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21</v>
      </c>
      <c r="C21" s="78">
        <v>0</v>
      </c>
      <c r="D21" s="78">
        <v>21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166</v>
      </c>
      <c r="C22" s="78">
        <v>18</v>
      </c>
      <c r="D22" s="78">
        <v>184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19</v>
      </c>
      <c r="C23" s="78"/>
      <c r="D23" s="78">
        <v>19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23</v>
      </c>
      <c r="C24" s="79">
        <v>0</v>
      </c>
      <c r="D24" s="78">
        <v>23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86</v>
      </c>
      <c r="C25" s="78">
        <v>41</v>
      </c>
      <c r="D25" s="78">
        <v>127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96</v>
      </c>
      <c r="C26" s="79">
        <v>0</v>
      </c>
      <c r="D26" s="78">
        <v>96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53</v>
      </c>
      <c r="C27" s="78">
        <v>42</v>
      </c>
      <c r="D27" s="78">
        <v>95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84</v>
      </c>
      <c r="C28" s="78"/>
      <c r="D28" s="78">
        <v>84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1192</v>
      </c>
      <c r="C29" s="83">
        <v>440</v>
      </c>
      <c r="D29" s="83">
        <v>1632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B32" s="104"/>
      <c r="C32" s="104"/>
      <c r="D32" s="104"/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9 F16:G17 F6:N15 E31:N31">
    <cfRule type="cellIs" dxfId="113" priority="2" operator="equal">
      <formula>0</formula>
    </cfRule>
  </conditionalFormatting>
  <conditionalFormatting sqref="B4:E31">
    <cfRule type="cellIs" dxfId="11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3</v>
      </c>
      <c r="C4" s="78">
        <v>0</v>
      </c>
      <c r="D4" s="78">
        <v>3</v>
      </c>
      <c r="E4" s="104"/>
    </row>
    <row r="5" spans="1:14" ht="15" x14ac:dyDescent="0.25">
      <c r="A5" s="77" t="s">
        <v>3</v>
      </c>
      <c r="B5" s="78">
        <v>6</v>
      </c>
      <c r="C5" s="78">
        <v>0</v>
      </c>
      <c r="D5" s="78">
        <v>6</v>
      </c>
      <c r="E5" s="104"/>
    </row>
    <row r="6" spans="1:14" ht="15" x14ac:dyDescent="0.25">
      <c r="A6" s="77" t="s">
        <v>4</v>
      </c>
      <c r="B6" s="78">
        <v>176</v>
      </c>
      <c r="C6" s="78">
        <v>13</v>
      </c>
      <c r="D6" s="78">
        <v>189</v>
      </c>
      <c r="E6" s="104"/>
    </row>
    <row r="7" spans="1:14" ht="15" x14ac:dyDescent="0.25">
      <c r="A7" s="77" t="s">
        <v>5</v>
      </c>
      <c r="B7" s="78">
        <v>14</v>
      </c>
      <c r="C7" s="78">
        <v>39</v>
      </c>
      <c r="D7" s="78">
        <v>53</v>
      </c>
      <c r="E7" s="104"/>
    </row>
    <row r="8" spans="1:14" ht="15" x14ac:dyDescent="0.25">
      <c r="A8" s="77" t="s">
        <v>6</v>
      </c>
      <c r="B8" s="78">
        <v>2</v>
      </c>
      <c r="C8" s="78">
        <v>12</v>
      </c>
      <c r="D8" s="78">
        <v>14</v>
      </c>
      <c r="E8" s="104"/>
    </row>
    <row r="9" spans="1:14" ht="15" x14ac:dyDescent="0.25">
      <c r="A9" s="77" t="s">
        <v>7</v>
      </c>
      <c r="B9" s="78">
        <v>28</v>
      </c>
      <c r="C9" s="78">
        <v>0</v>
      </c>
      <c r="D9" s="78">
        <v>28</v>
      </c>
      <c r="E9" s="104"/>
    </row>
    <row r="10" spans="1:14" ht="15" x14ac:dyDescent="0.25">
      <c r="A10" s="77" t="s">
        <v>8</v>
      </c>
      <c r="B10" s="78">
        <v>28</v>
      </c>
      <c r="C10" s="78">
        <v>49</v>
      </c>
      <c r="D10" s="78">
        <v>77</v>
      </c>
      <c r="E10" s="104"/>
    </row>
    <row r="11" spans="1:14" ht="15" x14ac:dyDescent="0.25">
      <c r="A11" s="77" t="s">
        <v>9</v>
      </c>
      <c r="B11" s="78">
        <v>5</v>
      </c>
      <c r="C11" s="78">
        <v>3</v>
      </c>
      <c r="D11" s="78">
        <v>8</v>
      </c>
      <c r="E11" s="104"/>
    </row>
    <row r="12" spans="1:14" ht="15" x14ac:dyDescent="0.25">
      <c r="A12" s="77" t="s">
        <v>10</v>
      </c>
      <c r="B12" s="78">
        <v>15</v>
      </c>
      <c r="C12" s="78">
        <v>25</v>
      </c>
      <c r="D12" s="78">
        <v>40</v>
      </c>
      <c r="E12" s="104"/>
    </row>
    <row r="13" spans="1:14" ht="15" x14ac:dyDescent="0.25">
      <c r="A13" s="77" t="s">
        <v>12</v>
      </c>
      <c r="B13" s="78">
        <v>17</v>
      </c>
      <c r="C13" s="79">
        <v>12</v>
      </c>
      <c r="D13" s="78">
        <v>29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29</v>
      </c>
      <c r="C15" s="90">
        <v>51</v>
      </c>
      <c r="D15" s="90">
        <v>80</v>
      </c>
      <c r="E15" s="104"/>
    </row>
    <row r="16" spans="1:14" ht="15" x14ac:dyDescent="0.25">
      <c r="A16" s="77" t="s">
        <v>18</v>
      </c>
      <c r="B16" s="90">
        <v>51</v>
      </c>
      <c r="C16" s="90">
        <v>15</v>
      </c>
      <c r="D16" s="90">
        <v>66</v>
      </c>
      <c r="E16" s="104"/>
    </row>
    <row r="17" spans="1:10" ht="15" x14ac:dyDescent="0.25">
      <c r="A17" s="77" t="s">
        <v>20</v>
      </c>
      <c r="B17" s="77">
        <v>43</v>
      </c>
      <c r="C17" s="77">
        <v>0</v>
      </c>
      <c r="D17" s="78">
        <v>43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14</v>
      </c>
      <c r="C18" s="78">
        <v>18</v>
      </c>
      <c r="D18" s="78">
        <v>32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11</v>
      </c>
      <c r="C19" s="78">
        <v>2</v>
      </c>
      <c r="D19" s="78">
        <v>13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0</v>
      </c>
      <c r="C20" s="78">
        <v>42</v>
      </c>
      <c r="D20" s="78">
        <v>42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21</v>
      </c>
      <c r="C21" s="78">
        <v>0</v>
      </c>
      <c r="D21" s="78">
        <v>21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126</v>
      </c>
      <c r="C22" s="78">
        <v>18</v>
      </c>
      <c r="D22" s="78">
        <v>144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19</v>
      </c>
      <c r="C23" s="78"/>
      <c r="D23" s="78">
        <v>19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0</v>
      </c>
      <c r="C24" s="79">
        <v>0</v>
      </c>
      <c r="D24" s="78">
        <v>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39</v>
      </c>
      <c r="C25" s="78">
        <v>0</v>
      </c>
      <c r="D25" s="78">
        <v>39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96</v>
      </c>
      <c r="C26" s="79">
        <v>0</v>
      </c>
      <c r="D26" s="78">
        <v>96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51</v>
      </c>
      <c r="C27" s="78">
        <v>42</v>
      </c>
      <c r="D27" s="78">
        <v>93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73</v>
      </c>
      <c r="C28" s="78"/>
      <c r="D28" s="78">
        <v>73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867</v>
      </c>
      <c r="C29" s="83">
        <v>341</v>
      </c>
      <c r="D29" s="83">
        <v>1208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16:D17 F18:N29 C20:D29 B4:D13 B15:D15 F16:G17 F6:N15 E31:N31">
    <cfRule type="cellIs" dxfId="111" priority="3" operator="equal">
      <formula>0</formula>
    </cfRule>
  </conditionalFormatting>
  <conditionalFormatting sqref="B16:D28">
    <cfRule type="cellIs" dxfId="110" priority="2" operator="equal">
      <formula>0</formula>
    </cfRule>
  </conditionalFormatting>
  <conditionalFormatting sqref="B4:E31">
    <cfRule type="cellIs" dxfId="10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0</v>
      </c>
      <c r="C4" s="78">
        <v>22</v>
      </c>
      <c r="D4" s="78">
        <v>22</v>
      </c>
      <c r="E4" s="104"/>
    </row>
    <row r="5" spans="1:14" ht="15" x14ac:dyDescent="0.25">
      <c r="A5" s="77" t="s">
        <v>3</v>
      </c>
      <c r="B5" s="78">
        <v>0</v>
      </c>
      <c r="C5" s="78">
        <v>0</v>
      </c>
      <c r="D5" s="78">
        <v>0</v>
      </c>
      <c r="E5" s="104"/>
    </row>
    <row r="6" spans="1:14" ht="15" x14ac:dyDescent="0.25">
      <c r="A6" s="77" t="s">
        <v>4</v>
      </c>
      <c r="B6" s="78">
        <v>39</v>
      </c>
      <c r="C6" s="78">
        <v>0</v>
      </c>
      <c r="D6" s="78">
        <v>39</v>
      </c>
      <c r="E6" s="104"/>
    </row>
    <row r="7" spans="1:14" ht="15" x14ac:dyDescent="0.25">
      <c r="A7" s="77" t="s">
        <v>5</v>
      </c>
      <c r="B7" s="78">
        <v>0</v>
      </c>
      <c r="C7" s="78">
        <v>0</v>
      </c>
      <c r="D7" s="78">
        <v>0</v>
      </c>
      <c r="E7" s="104"/>
    </row>
    <row r="8" spans="1:14" ht="15" x14ac:dyDescent="0.25">
      <c r="A8" s="77" t="s">
        <v>6</v>
      </c>
      <c r="B8" s="78">
        <v>0</v>
      </c>
      <c r="C8" s="78">
        <v>0</v>
      </c>
      <c r="D8" s="78">
        <v>0</v>
      </c>
      <c r="E8" s="104"/>
    </row>
    <row r="9" spans="1:14" ht="15" x14ac:dyDescent="0.25">
      <c r="A9" s="77" t="s">
        <v>7</v>
      </c>
      <c r="B9" s="78">
        <v>6</v>
      </c>
      <c r="C9" s="78">
        <v>0</v>
      </c>
      <c r="D9" s="78">
        <v>6</v>
      </c>
      <c r="E9" s="104"/>
    </row>
    <row r="10" spans="1:14" ht="15" x14ac:dyDescent="0.25">
      <c r="A10" s="77" t="s">
        <v>8</v>
      </c>
      <c r="B10" s="78">
        <v>35</v>
      </c>
      <c r="C10" s="78">
        <v>0</v>
      </c>
      <c r="D10" s="78">
        <v>35</v>
      </c>
      <c r="E10" s="104"/>
    </row>
    <row r="11" spans="1:14" ht="15" x14ac:dyDescent="0.25">
      <c r="A11" s="77" t="s">
        <v>9</v>
      </c>
      <c r="B11" s="78">
        <v>0</v>
      </c>
      <c r="C11" s="78">
        <v>1</v>
      </c>
      <c r="D11" s="78">
        <v>1</v>
      </c>
      <c r="E11" s="104"/>
    </row>
    <row r="12" spans="1:14" ht="15" x14ac:dyDescent="0.25">
      <c r="A12" s="77" t="s">
        <v>10</v>
      </c>
      <c r="B12" s="78">
        <v>0</v>
      </c>
      <c r="C12" s="78">
        <v>0</v>
      </c>
      <c r="D12" s="78">
        <v>0</v>
      </c>
      <c r="E12" s="104"/>
    </row>
    <row r="13" spans="1:14" ht="15" x14ac:dyDescent="0.25">
      <c r="A13" s="77" t="s">
        <v>12</v>
      </c>
      <c r="B13" s="78">
        <v>0</v>
      </c>
      <c r="C13" s="79">
        <v>0</v>
      </c>
      <c r="D13" s="78">
        <v>0</v>
      </c>
      <c r="E13" s="104"/>
    </row>
    <row r="14" spans="1:14" ht="15" x14ac:dyDescent="0.25">
      <c r="A14" s="77" t="s">
        <v>14</v>
      </c>
      <c r="B14" s="90"/>
      <c r="C14" s="90">
        <v>0</v>
      </c>
      <c r="D14" s="90"/>
      <c r="E14" s="104"/>
    </row>
    <row r="15" spans="1:14" ht="15" x14ac:dyDescent="0.25">
      <c r="A15" s="77" t="s">
        <v>16</v>
      </c>
      <c r="B15" s="90">
        <v>5</v>
      </c>
      <c r="C15" s="90"/>
      <c r="D15" s="90">
        <v>5</v>
      </c>
      <c r="E15" s="104"/>
    </row>
    <row r="16" spans="1:14" ht="15" x14ac:dyDescent="0.25">
      <c r="A16" s="77" t="s">
        <v>18</v>
      </c>
      <c r="B16" s="90">
        <v>72</v>
      </c>
      <c r="C16" s="90">
        <v>3</v>
      </c>
      <c r="D16" s="90">
        <v>75</v>
      </c>
      <c r="E16" s="104"/>
    </row>
    <row r="17" spans="1:10" ht="15" x14ac:dyDescent="0.25">
      <c r="A17" s="77" t="s">
        <v>20</v>
      </c>
      <c r="B17" s="77">
        <v>0</v>
      </c>
      <c r="C17" s="77">
        <v>0</v>
      </c>
      <c r="D17" s="78">
        <v>0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11</v>
      </c>
      <c r="C18" s="78">
        <v>0</v>
      </c>
      <c r="D18" s="78">
        <v>11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</v>
      </c>
      <c r="C19" s="78">
        <v>0</v>
      </c>
      <c r="D19" s="78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18</v>
      </c>
      <c r="C20" s="78">
        <v>20</v>
      </c>
      <c r="D20" s="78">
        <v>38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0</v>
      </c>
      <c r="C21" s="78">
        <v>0</v>
      </c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40</v>
      </c>
      <c r="C22" s="78">
        <v>0</v>
      </c>
      <c r="D22" s="78">
        <v>40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23</v>
      </c>
      <c r="C24" s="79">
        <v>0</v>
      </c>
      <c r="D24" s="78">
        <v>23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47</v>
      </c>
      <c r="C25" s="78">
        <v>41</v>
      </c>
      <c r="D25" s="78">
        <v>88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0</v>
      </c>
      <c r="C26" s="79">
        <v>0</v>
      </c>
      <c r="D26" s="78">
        <v>0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2</v>
      </c>
      <c r="C27" s="78">
        <v>0</v>
      </c>
      <c r="D27" s="78">
        <v>2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11</v>
      </c>
      <c r="C28" s="78"/>
      <c r="D28" s="78">
        <v>11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310</v>
      </c>
      <c r="C29" s="83">
        <v>87</v>
      </c>
      <c r="D29" s="83">
        <v>397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16:D17 F18:N29 C20:D29 B4:D13 D15 C14 B15 F16:G17 F6:N15 E31:N31">
    <cfRule type="cellIs" dxfId="108" priority="3" operator="equal">
      <formula>0</formula>
    </cfRule>
  </conditionalFormatting>
  <conditionalFormatting sqref="B16:D28 C15">
    <cfRule type="cellIs" dxfId="107" priority="2" operator="equal">
      <formula>0</formula>
    </cfRule>
  </conditionalFormatting>
  <conditionalFormatting sqref="B4:E31">
    <cfRule type="cellIs" dxfId="10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269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/>
      <c r="C6" s="78"/>
      <c r="D6" s="78"/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>
        <v>15</v>
      </c>
      <c r="C12" s="78"/>
      <c r="D12" s="78">
        <v>15</v>
      </c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>
        <v>10</v>
      </c>
      <c r="D15" s="90">
        <v>10</v>
      </c>
      <c r="E15" s="104"/>
    </row>
    <row r="16" spans="1:14" ht="15" x14ac:dyDescent="0.25">
      <c r="A16" s="77" t="s">
        <v>18</v>
      </c>
      <c r="B16" s="90"/>
      <c r="C16" s="90"/>
      <c r="D16" s="90"/>
      <c r="E16" s="104"/>
    </row>
    <row r="17" spans="1:10" ht="15" x14ac:dyDescent="0.25">
      <c r="A17" s="77" t="s">
        <v>20</v>
      </c>
      <c r="B17" s="77"/>
      <c r="C17" s="77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81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>
        <v>2</v>
      </c>
      <c r="D19" s="78">
        <v>2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8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9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8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83">
        <v>15</v>
      </c>
      <c r="C29" s="83">
        <v>12</v>
      </c>
      <c r="D29" s="83">
        <v>27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9 F16:G17 F6:N15 E31:N31">
    <cfRule type="cellIs" dxfId="105" priority="3" operator="equal">
      <formula>0</formula>
    </cfRule>
  </conditionalFormatting>
  <conditionalFormatting sqref="B4:D28">
    <cfRule type="cellIs" dxfId="104" priority="2" operator="equal">
      <formula>0</formula>
    </cfRule>
  </conditionalFormatting>
  <conditionalFormatting sqref="B4:E31">
    <cfRule type="cellIs" dxfId="103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270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90">
        <v>1</v>
      </c>
      <c r="C4" s="90">
        <v>7</v>
      </c>
      <c r="D4" s="90">
        <v>8</v>
      </c>
    </row>
    <row r="5" spans="1:14" ht="15" x14ac:dyDescent="0.25">
      <c r="A5" s="77" t="s">
        <v>3</v>
      </c>
      <c r="B5" s="90">
        <v>4</v>
      </c>
      <c r="C5" s="90">
        <v>2</v>
      </c>
      <c r="D5" s="90">
        <v>6</v>
      </c>
    </row>
    <row r="6" spans="1:14" ht="15" x14ac:dyDescent="0.25">
      <c r="A6" s="77" t="s">
        <v>4</v>
      </c>
      <c r="B6" s="90">
        <v>22</v>
      </c>
      <c r="C6" s="90">
        <v>2</v>
      </c>
      <c r="D6" s="90">
        <v>24</v>
      </c>
    </row>
    <row r="7" spans="1:14" ht="15" x14ac:dyDescent="0.25">
      <c r="A7" s="77" t="s">
        <v>5</v>
      </c>
      <c r="B7" s="90">
        <v>4</v>
      </c>
      <c r="C7" s="90">
        <v>3</v>
      </c>
      <c r="D7" s="90">
        <v>7</v>
      </c>
    </row>
    <row r="8" spans="1:14" ht="15" x14ac:dyDescent="0.25">
      <c r="A8" s="77" t="s">
        <v>6</v>
      </c>
      <c r="B8" s="90">
        <v>4</v>
      </c>
      <c r="C8" s="90">
        <v>8</v>
      </c>
      <c r="D8" s="90">
        <v>12</v>
      </c>
    </row>
    <row r="9" spans="1:14" ht="15" x14ac:dyDescent="0.25">
      <c r="A9" s="77" t="s">
        <v>7</v>
      </c>
      <c r="B9" s="90">
        <v>3</v>
      </c>
      <c r="C9" s="90">
        <v>1</v>
      </c>
      <c r="D9" s="90">
        <v>4</v>
      </c>
    </row>
    <row r="10" spans="1:14" ht="15" x14ac:dyDescent="0.25">
      <c r="A10" s="77" t="s">
        <v>8</v>
      </c>
      <c r="B10" s="90">
        <v>5</v>
      </c>
      <c r="C10" s="90">
        <v>4</v>
      </c>
      <c r="D10" s="90">
        <v>9</v>
      </c>
    </row>
    <row r="11" spans="1:14" ht="15" x14ac:dyDescent="0.25">
      <c r="A11" s="77" t="s">
        <v>9</v>
      </c>
      <c r="B11" s="90">
        <v>3</v>
      </c>
      <c r="C11" s="90">
        <v>4</v>
      </c>
      <c r="D11" s="90">
        <v>7</v>
      </c>
    </row>
    <row r="12" spans="1:14" ht="15" x14ac:dyDescent="0.25">
      <c r="A12" s="77" t="s">
        <v>10</v>
      </c>
      <c r="B12" s="90">
        <v>7</v>
      </c>
      <c r="C12" s="90">
        <v>2</v>
      </c>
      <c r="D12" s="90">
        <v>9</v>
      </c>
    </row>
    <row r="13" spans="1:14" ht="15" x14ac:dyDescent="0.25">
      <c r="A13" s="77" t="s">
        <v>12</v>
      </c>
      <c r="B13" s="90">
        <v>6</v>
      </c>
      <c r="C13" s="90">
        <v>2</v>
      </c>
      <c r="D13" s="90">
        <v>8</v>
      </c>
    </row>
    <row r="14" spans="1:14" ht="15" x14ac:dyDescent="0.25">
      <c r="A14" s="77" t="s">
        <v>14</v>
      </c>
      <c r="B14" s="11"/>
      <c r="C14" s="11"/>
      <c r="D14" s="11"/>
    </row>
    <row r="15" spans="1:14" ht="15" x14ac:dyDescent="0.25">
      <c r="A15" s="77" t="s">
        <v>16</v>
      </c>
      <c r="B15" s="90">
        <v>8</v>
      </c>
      <c r="C15" s="90">
        <v>6</v>
      </c>
      <c r="D15" s="90">
        <v>14</v>
      </c>
    </row>
    <row r="16" spans="1:14" ht="15" x14ac:dyDescent="0.25">
      <c r="A16" s="77" t="s">
        <v>18</v>
      </c>
      <c r="B16" s="90">
        <v>7</v>
      </c>
      <c r="C16" s="90">
        <v>4</v>
      </c>
      <c r="D16" s="90">
        <v>11</v>
      </c>
    </row>
    <row r="17" spans="1:10" ht="15" x14ac:dyDescent="0.25">
      <c r="A17" s="77" t="s">
        <v>20</v>
      </c>
      <c r="B17" s="90">
        <v>14</v>
      </c>
      <c r="C17" s="90">
        <v>4</v>
      </c>
      <c r="D17" s="90">
        <v>18</v>
      </c>
      <c r="H17" s="12"/>
      <c r="I17" s="12"/>
      <c r="J17" s="12"/>
    </row>
    <row r="18" spans="1:10" ht="15" x14ac:dyDescent="0.25">
      <c r="A18" s="77" t="s">
        <v>22</v>
      </c>
      <c r="B18" s="90">
        <v>7</v>
      </c>
      <c r="C18" s="90">
        <v>3</v>
      </c>
      <c r="D18" s="90">
        <v>10</v>
      </c>
      <c r="H18" s="12"/>
      <c r="I18" s="12"/>
      <c r="J18" s="12"/>
    </row>
    <row r="19" spans="1:10" ht="15" x14ac:dyDescent="0.25">
      <c r="A19" s="77" t="s">
        <v>24</v>
      </c>
      <c r="B19" s="90">
        <v>5</v>
      </c>
      <c r="C19" s="90">
        <v>9</v>
      </c>
      <c r="D19" s="90">
        <v>14</v>
      </c>
      <c r="H19" s="12"/>
      <c r="I19" s="12"/>
      <c r="J19" s="12"/>
    </row>
    <row r="20" spans="1:10" ht="15" x14ac:dyDescent="0.25">
      <c r="A20" s="77" t="s">
        <v>26</v>
      </c>
      <c r="B20" s="90">
        <v>6</v>
      </c>
      <c r="C20" s="90">
        <v>6</v>
      </c>
      <c r="D20" s="90">
        <v>12</v>
      </c>
      <c r="H20" s="12"/>
      <c r="I20" s="12"/>
      <c r="J20" s="12"/>
    </row>
    <row r="21" spans="1:10" ht="15" x14ac:dyDescent="0.25">
      <c r="A21" s="77" t="s">
        <v>28</v>
      </c>
      <c r="B21" s="90">
        <v>5</v>
      </c>
      <c r="C21" s="90"/>
      <c r="D21" s="90">
        <v>5</v>
      </c>
      <c r="H21" s="12"/>
      <c r="I21" s="12"/>
      <c r="J21" s="12"/>
    </row>
    <row r="22" spans="1:10" ht="15" x14ac:dyDescent="0.25">
      <c r="A22" s="77" t="s">
        <v>30</v>
      </c>
      <c r="B22" s="90">
        <v>9</v>
      </c>
      <c r="C22" s="90">
        <v>3</v>
      </c>
      <c r="D22" s="90">
        <v>12</v>
      </c>
      <c r="H22" s="12"/>
      <c r="I22" s="12"/>
      <c r="J22" s="12"/>
    </row>
    <row r="23" spans="1:10" ht="15" x14ac:dyDescent="0.25">
      <c r="A23" s="77" t="s">
        <v>32</v>
      </c>
      <c r="B23" s="90">
        <v>1</v>
      </c>
      <c r="C23" s="90"/>
      <c r="D23" s="90">
        <v>1</v>
      </c>
      <c r="H23" s="12"/>
      <c r="I23" s="12"/>
      <c r="J23" s="12"/>
    </row>
    <row r="24" spans="1:10" ht="15" x14ac:dyDescent="0.25">
      <c r="A24" s="77" t="s">
        <v>34</v>
      </c>
      <c r="B24" s="90">
        <v>5</v>
      </c>
      <c r="C24" s="90">
        <v>5</v>
      </c>
      <c r="D24" s="90">
        <v>10</v>
      </c>
      <c r="H24" s="12"/>
      <c r="I24" s="12"/>
      <c r="J24" s="12"/>
    </row>
    <row r="25" spans="1:10" ht="15" x14ac:dyDescent="0.25">
      <c r="A25" s="77" t="s">
        <v>36</v>
      </c>
      <c r="B25" s="90">
        <v>5</v>
      </c>
      <c r="C25" s="90">
        <v>4</v>
      </c>
      <c r="D25" s="90">
        <v>9</v>
      </c>
      <c r="H25" s="12"/>
      <c r="I25" s="12"/>
      <c r="J25" s="12"/>
    </row>
    <row r="26" spans="1:10" ht="15" x14ac:dyDescent="0.25">
      <c r="A26" s="77" t="s">
        <v>38</v>
      </c>
      <c r="B26" s="90">
        <v>5</v>
      </c>
      <c r="C26" s="90">
        <v>1</v>
      </c>
      <c r="D26" s="90">
        <v>6</v>
      </c>
      <c r="H26" s="12"/>
      <c r="I26" s="12"/>
      <c r="J26" s="12"/>
    </row>
    <row r="27" spans="1:10" ht="15" x14ac:dyDescent="0.25">
      <c r="A27" s="77" t="s">
        <v>40</v>
      </c>
      <c r="B27" s="90">
        <v>4</v>
      </c>
      <c r="C27" s="90">
        <v>3</v>
      </c>
      <c r="D27" s="90">
        <v>7</v>
      </c>
      <c r="H27" s="12"/>
      <c r="I27" s="12"/>
      <c r="J27" s="12"/>
    </row>
    <row r="28" spans="1:10" ht="15" x14ac:dyDescent="0.25">
      <c r="A28" s="77" t="s">
        <v>557</v>
      </c>
      <c r="B28" s="90">
        <v>22</v>
      </c>
      <c r="C28" s="90"/>
      <c r="D28" s="90">
        <v>22</v>
      </c>
      <c r="H28" s="12"/>
      <c r="I28" s="12"/>
      <c r="J28" s="12"/>
    </row>
    <row r="29" spans="1:10" ht="14.25" x14ac:dyDescent="0.2">
      <c r="A29" s="82" t="s">
        <v>44</v>
      </c>
      <c r="B29" s="141">
        <v>162</v>
      </c>
      <c r="C29" s="141">
        <v>83</v>
      </c>
      <c r="D29" s="141">
        <v>245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I16:K17 M16:N17 C30:N30 F6:N15 F18:N29 F16:G17 E31:N31">
    <cfRule type="cellIs" dxfId="102" priority="2" operator="equal">
      <formula>0</formula>
    </cfRule>
  </conditionalFormatting>
  <conditionalFormatting sqref="B4:E31">
    <cfRule type="cellIs" dxfId="10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271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8</v>
      </c>
      <c r="C4" s="78">
        <v>30</v>
      </c>
      <c r="D4" s="78">
        <v>38</v>
      </c>
      <c r="E4" s="104"/>
    </row>
    <row r="5" spans="1:14" ht="15" x14ac:dyDescent="0.25">
      <c r="A5" s="77" t="s">
        <v>3</v>
      </c>
      <c r="B5" s="78">
        <v>24</v>
      </c>
      <c r="C5" s="78">
        <v>12</v>
      </c>
      <c r="D5" s="78">
        <v>36</v>
      </c>
      <c r="E5" s="104"/>
    </row>
    <row r="6" spans="1:14" ht="15" x14ac:dyDescent="0.25">
      <c r="A6" s="77" t="s">
        <v>4</v>
      </c>
      <c r="B6" s="78">
        <v>167</v>
      </c>
      <c r="C6" s="78">
        <v>7</v>
      </c>
      <c r="D6" s="78">
        <v>174</v>
      </c>
      <c r="E6" s="104"/>
    </row>
    <row r="7" spans="1:14" ht="15" x14ac:dyDescent="0.25">
      <c r="A7" s="77" t="s">
        <v>5</v>
      </c>
      <c r="B7" s="78">
        <v>42</v>
      </c>
      <c r="C7" s="78">
        <v>18</v>
      </c>
      <c r="D7" s="78">
        <v>60</v>
      </c>
      <c r="E7" s="104"/>
    </row>
    <row r="8" spans="1:14" ht="15" x14ac:dyDescent="0.25">
      <c r="A8" s="77" t="s">
        <v>6</v>
      </c>
      <c r="B8" s="78">
        <v>24</v>
      </c>
      <c r="C8" s="78">
        <v>51</v>
      </c>
      <c r="D8" s="78">
        <v>75</v>
      </c>
      <c r="E8" s="104"/>
    </row>
    <row r="9" spans="1:14" ht="15" x14ac:dyDescent="0.25">
      <c r="A9" s="77" t="s">
        <v>7</v>
      </c>
      <c r="B9" s="78">
        <v>15</v>
      </c>
      <c r="C9" s="78">
        <v>1</v>
      </c>
      <c r="D9" s="78">
        <v>16</v>
      </c>
      <c r="E9" s="104"/>
    </row>
    <row r="10" spans="1:14" ht="15" x14ac:dyDescent="0.25">
      <c r="A10" s="77" t="s">
        <v>8</v>
      </c>
      <c r="B10" s="78">
        <v>47</v>
      </c>
      <c r="C10" s="78">
        <v>42</v>
      </c>
      <c r="D10" s="78">
        <v>89</v>
      </c>
      <c r="E10" s="104"/>
    </row>
    <row r="11" spans="1:14" ht="15" x14ac:dyDescent="0.25">
      <c r="A11" s="77" t="s">
        <v>9</v>
      </c>
      <c r="B11" s="78">
        <v>14</v>
      </c>
      <c r="C11" s="78">
        <v>21</v>
      </c>
      <c r="D11" s="78">
        <v>35</v>
      </c>
      <c r="E11" s="104"/>
    </row>
    <row r="12" spans="1:14" ht="15" x14ac:dyDescent="0.25">
      <c r="A12" s="77" t="s">
        <v>10</v>
      </c>
      <c r="B12" s="78">
        <v>25</v>
      </c>
      <c r="C12" s="78">
        <v>9</v>
      </c>
      <c r="D12" s="78">
        <v>34</v>
      </c>
      <c r="E12" s="104"/>
    </row>
    <row r="13" spans="1:14" ht="15" x14ac:dyDescent="0.25">
      <c r="A13" s="77" t="s">
        <v>12</v>
      </c>
      <c r="B13" s="78">
        <v>35</v>
      </c>
      <c r="C13" s="79">
        <v>3</v>
      </c>
      <c r="D13" s="78">
        <v>38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39</v>
      </c>
      <c r="C15" s="90">
        <v>26</v>
      </c>
      <c r="D15" s="90">
        <v>65</v>
      </c>
      <c r="E15" s="104"/>
    </row>
    <row r="16" spans="1:14" ht="15" x14ac:dyDescent="0.25">
      <c r="A16" s="77" t="s">
        <v>18</v>
      </c>
      <c r="B16" s="90">
        <v>29</v>
      </c>
      <c r="C16" s="90">
        <v>10</v>
      </c>
      <c r="D16" s="90">
        <v>39</v>
      </c>
      <c r="E16" s="104"/>
    </row>
    <row r="17" spans="1:10" ht="15" x14ac:dyDescent="0.25">
      <c r="A17" s="77" t="s">
        <v>20</v>
      </c>
      <c r="B17" s="90">
        <v>69</v>
      </c>
      <c r="C17" s="90">
        <v>13</v>
      </c>
      <c r="D17" s="90">
        <v>82</v>
      </c>
      <c r="E17" s="104"/>
      <c r="H17" s="12"/>
      <c r="I17" s="12"/>
      <c r="J17" s="12"/>
    </row>
    <row r="18" spans="1:10" ht="15" x14ac:dyDescent="0.25">
      <c r="A18" s="77" t="s">
        <v>22</v>
      </c>
      <c r="B18" s="90">
        <v>61</v>
      </c>
      <c r="C18" s="90">
        <v>9</v>
      </c>
      <c r="D18" s="90">
        <v>70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20</v>
      </c>
      <c r="C19" s="90">
        <v>39</v>
      </c>
      <c r="D19" s="90">
        <v>59</v>
      </c>
      <c r="E19" s="104"/>
      <c r="H19" s="12"/>
      <c r="I19" s="12"/>
      <c r="J19" s="12"/>
    </row>
    <row r="20" spans="1:10" ht="15" x14ac:dyDescent="0.25">
      <c r="A20" s="77" t="s">
        <v>26</v>
      </c>
      <c r="B20" s="77">
        <v>33</v>
      </c>
      <c r="C20" s="77">
        <v>35</v>
      </c>
      <c r="D20" s="78">
        <v>68</v>
      </c>
      <c r="E20" s="104"/>
      <c r="H20" s="12"/>
      <c r="I20" s="12"/>
      <c r="J20" s="12"/>
    </row>
    <row r="21" spans="1:10" ht="15" x14ac:dyDescent="0.25">
      <c r="A21" s="77" t="s">
        <v>28</v>
      </c>
      <c r="B21" s="81">
        <v>23</v>
      </c>
      <c r="C21" s="78"/>
      <c r="D21" s="78">
        <v>23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66</v>
      </c>
      <c r="C22" s="78">
        <v>14</v>
      </c>
      <c r="D22" s="78">
        <v>80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2</v>
      </c>
      <c r="C23" s="78"/>
      <c r="D23" s="78">
        <v>2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37</v>
      </c>
      <c r="C24" s="78">
        <v>14</v>
      </c>
      <c r="D24" s="78">
        <v>51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27</v>
      </c>
      <c r="C25" s="78">
        <v>7</v>
      </c>
      <c r="D25" s="78">
        <v>34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38</v>
      </c>
      <c r="C26" s="78">
        <v>2</v>
      </c>
      <c r="D26" s="78">
        <v>40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7</v>
      </c>
      <c r="C27" s="79">
        <v>15</v>
      </c>
      <c r="D27" s="78">
        <v>22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198</v>
      </c>
      <c r="C28" s="78"/>
      <c r="D28" s="78">
        <v>198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1050</v>
      </c>
      <c r="C29" s="91">
        <v>378</v>
      </c>
      <c r="D29" s="83">
        <v>1428</v>
      </c>
      <c r="E29" s="104"/>
      <c r="F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I16:K17 M16:N17 C30:N30 F6:N15 F18:N29 F16:G17 E31:N31">
    <cfRule type="cellIs" dxfId="100" priority="3" operator="equal">
      <formula>0</formula>
    </cfRule>
  </conditionalFormatting>
  <conditionalFormatting sqref="C21:C22 C6:D13 C23:D29 C19:D20">
    <cfRule type="cellIs" dxfId="99" priority="2" operator="equal">
      <formula>0</formula>
    </cfRule>
  </conditionalFormatting>
  <conditionalFormatting sqref="B4:E31">
    <cfRule type="cellIs" dxfId="9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272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8</v>
      </c>
      <c r="C4" s="78">
        <v>20</v>
      </c>
      <c r="D4" s="78">
        <v>28</v>
      </c>
      <c r="E4" s="104"/>
    </row>
    <row r="5" spans="1:14" ht="15" x14ac:dyDescent="0.25">
      <c r="A5" s="77" t="s">
        <v>3</v>
      </c>
      <c r="B5" s="78">
        <v>15</v>
      </c>
      <c r="C5" s="78">
        <v>7</v>
      </c>
      <c r="D5" s="78">
        <v>22</v>
      </c>
      <c r="E5" s="104"/>
    </row>
    <row r="6" spans="1:14" ht="15" x14ac:dyDescent="0.25">
      <c r="A6" s="77" t="s">
        <v>4</v>
      </c>
      <c r="B6" s="78">
        <v>87</v>
      </c>
      <c r="C6" s="78">
        <v>4</v>
      </c>
      <c r="D6" s="78">
        <v>91</v>
      </c>
      <c r="E6" s="104"/>
    </row>
    <row r="7" spans="1:14" ht="15" x14ac:dyDescent="0.25">
      <c r="A7" s="77" t="s">
        <v>5</v>
      </c>
      <c r="B7" s="78">
        <v>33</v>
      </c>
      <c r="C7" s="78">
        <v>12</v>
      </c>
      <c r="D7" s="78">
        <v>45</v>
      </c>
      <c r="E7" s="104"/>
    </row>
    <row r="8" spans="1:14" ht="15" x14ac:dyDescent="0.25">
      <c r="A8" s="77" t="s">
        <v>6</v>
      </c>
      <c r="B8" s="78">
        <v>14</v>
      </c>
      <c r="C8" s="78">
        <v>41</v>
      </c>
      <c r="D8" s="78">
        <v>55</v>
      </c>
      <c r="E8" s="104"/>
    </row>
    <row r="9" spans="1:14" ht="15" x14ac:dyDescent="0.25">
      <c r="A9" s="77" t="s">
        <v>7</v>
      </c>
      <c r="B9" s="78">
        <v>11</v>
      </c>
      <c r="C9" s="78">
        <v>1</v>
      </c>
      <c r="D9" s="78">
        <v>12</v>
      </c>
      <c r="E9" s="104"/>
    </row>
    <row r="10" spans="1:14" ht="15" x14ac:dyDescent="0.25">
      <c r="A10" s="77" t="s">
        <v>8</v>
      </c>
      <c r="B10" s="78">
        <v>26</v>
      </c>
      <c r="C10" s="78">
        <v>42</v>
      </c>
      <c r="D10" s="78">
        <v>68</v>
      </c>
      <c r="E10" s="104"/>
    </row>
    <row r="11" spans="1:14" ht="15" x14ac:dyDescent="0.25">
      <c r="A11" s="77" t="s">
        <v>9</v>
      </c>
      <c r="B11" s="78">
        <v>8</v>
      </c>
      <c r="C11" s="78">
        <v>9</v>
      </c>
      <c r="D11" s="78">
        <v>17</v>
      </c>
      <c r="E11" s="104"/>
    </row>
    <row r="12" spans="1:14" ht="15" x14ac:dyDescent="0.25">
      <c r="A12" s="77" t="s">
        <v>10</v>
      </c>
      <c r="B12" s="78">
        <v>16</v>
      </c>
      <c r="C12" s="78">
        <v>5</v>
      </c>
      <c r="D12" s="78">
        <v>21</v>
      </c>
      <c r="E12" s="104"/>
    </row>
    <row r="13" spans="1:14" ht="15" x14ac:dyDescent="0.25">
      <c r="A13" s="77" t="s">
        <v>12</v>
      </c>
      <c r="B13" s="78">
        <v>23</v>
      </c>
      <c r="C13" s="79">
        <v>3</v>
      </c>
      <c r="D13" s="78">
        <v>26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24</v>
      </c>
      <c r="C15" s="90">
        <v>17</v>
      </c>
      <c r="D15" s="90">
        <v>41</v>
      </c>
      <c r="E15" s="104"/>
    </row>
    <row r="16" spans="1:14" ht="15" x14ac:dyDescent="0.25">
      <c r="A16" s="77" t="s">
        <v>18</v>
      </c>
      <c r="B16" s="90">
        <v>20</v>
      </c>
      <c r="C16" s="90">
        <v>9</v>
      </c>
      <c r="D16" s="90">
        <v>29</v>
      </c>
      <c r="E16" s="104"/>
    </row>
    <row r="17" spans="1:10" ht="15" x14ac:dyDescent="0.25">
      <c r="A17" s="77" t="s">
        <v>20</v>
      </c>
      <c r="B17" s="90">
        <v>42</v>
      </c>
      <c r="C17" s="90">
        <v>10</v>
      </c>
      <c r="D17" s="90">
        <v>52</v>
      </c>
      <c r="E17" s="104"/>
      <c r="H17" s="12"/>
      <c r="I17" s="12"/>
      <c r="J17" s="12"/>
    </row>
    <row r="18" spans="1:10" ht="15" x14ac:dyDescent="0.25">
      <c r="A18" s="77" t="s">
        <v>22</v>
      </c>
      <c r="B18" s="77">
        <v>46</v>
      </c>
      <c r="C18" s="77">
        <v>6</v>
      </c>
      <c r="D18" s="78">
        <v>52</v>
      </c>
      <c r="E18" s="104"/>
      <c r="H18" s="12"/>
      <c r="I18" s="12"/>
      <c r="J18" s="12"/>
    </row>
    <row r="19" spans="1:10" ht="15" x14ac:dyDescent="0.25">
      <c r="A19" s="77" t="s">
        <v>24</v>
      </c>
      <c r="B19" s="81">
        <v>10</v>
      </c>
      <c r="C19" s="78">
        <v>29</v>
      </c>
      <c r="D19" s="78">
        <v>39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13</v>
      </c>
      <c r="C20" s="78">
        <v>12</v>
      </c>
      <c r="D20" s="78">
        <v>25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14</v>
      </c>
      <c r="C21" s="78">
        <v>0</v>
      </c>
      <c r="D21" s="78">
        <v>14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29</v>
      </c>
      <c r="C22" s="78">
        <v>11</v>
      </c>
      <c r="D22" s="78">
        <v>40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2</v>
      </c>
      <c r="C23" s="78"/>
      <c r="D23" s="78">
        <v>2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19</v>
      </c>
      <c r="C24" s="78">
        <v>9</v>
      </c>
      <c r="D24" s="78">
        <v>28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19</v>
      </c>
      <c r="C25" s="79">
        <v>7</v>
      </c>
      <c r="D25" s="78">
        <v>26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28</v>
      </c>
      <c r="C26" s="78">
        <v>0</v>
      </c>
      <c r="D26" s="78">
        <v>28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3</v>
      </c>
      <c r="C27" s="79">
        <v>11</v>
      </c>
      <c r="D27" s="78">
        <v>14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141</v>
      </c>
      <c r="C28" s="78"/>
      <c r="D28" s="78">
        <v>141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651</v>
      </c>
      <c r="C29" s="83">
        <v>265</v>
      </c>
      <c r="D29" s="83">
        <v>916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9:C20 I16:K17 M16:N17 C30:N30 C6:D13 F18:N29 C21:D29 F16:G17 C17:D18 F6:N15 E31:N31">
    <cfRule type="cellIs" dxfId="97" priority="2" operator="equal">
      <formula>0</formula>
    </cfRule>
  </conditionalFormatting>
  <conditionalFormatting sqref="B4:E31">
    <cfRule type="cellIs" dxfId="9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273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">
      <c r="A3" s="217"/>
      <c r="B3" s="84" t="s">
        <v>137</v>
      </c>
      <c r="C3" s="84" t="s">
        <v>138</v>
      </c>
      <c r="D3" s="85" t="s">
        <v>325</v>
      </c>
    </row>
    <row r="4" spans="1:14" ht="15" x14ac:dyDescent="0.25">
      <c r="A4" s="77" t="s">
        <v>2</v>
      </c>
      <c r="B4" s="78">
        <v>0</v>
      </c>
      <c r="C4" s="78">
        <v>11</v>
      </c>
      <c r="D4" s="78">
        <v>11</v>
      </c>
      <c r="E4" s="104"/>
    </row>
    <row r="5" spans="1:14" ht="15" x14ac:dyDescent="0.25">
      <c r="A5" s="77" t="s">
        <v>3</v>
      </c>
      <c r="B5" s="78">
        <v>9</v>
      </c>
      <c r="C5" s="78">
        <v>5</v>
      </c>
      <c r="D5" s="78">
        <v>14</v>
      </c>
      <c r="E5" s="104"/>
    </row>
    <row r="6" spans="1:14" ht="15" x14ac:dyDescent="0.25">
      <c r="A6" s="77" t="s">
        <v>4</v>
      </c>
      <c r="B6" s="78">
        <v>71</v>
      </c>
      <c r="C6" s="78">
        <v>3</v>
      </c>
      <c r="D6" s="78">
        <v>74</v>
      </c>
      <c r="E6" s="104"/>
    </row>
    <row r="7" spans="1:14" ht="15" x14ac:dyDescent="0.25">
      <c r="A7" s="77" t="s">
        <v>5</v>
      </c>
      <c r="B7" s="78">
        <v>6</v>
      </c>
      <c r="C7" s="78">
        <v>6</v>
      </c>
      <c r="D7" s="78">
        <v>12</v>
      </c>
      <c r="E7" s="104"/>
    </row>
    <row r="8" spans="1:14" ht="15" x14ac:dyDescent="0.25">
      <c r="A8" s="77" t="s">
        <v>6</v>
      </c>
      <c r="B8" s="78">
        <v>10</v>
      </c>
      <c r="C8" s="78">
        <v>12</v>
      </c>
      <c r="D8" s="78">
        <v>22</v>
      </c>
      <c r="E8" s="104"/>
    </row>
    <row r="9" spans="1:14" ht="15" x14ac:dyDescent="0.25">
      <c r="A9" s="77" t="s">
        <v>7</v>
      </c>
      <c r="B9" s="78">
        <v>5</v>
      </c>
      <c r="C9" s="78">
        <v>0</v>
      </c>
      <c r="D9" s="78">
        <v>5</v>
      </c>
      <c r="E9" s="104"/>
    </row>
    <row r="10" spans="1:14" ht="15" x14ac:dyDescent="0.25">
      <c r="A10" s="77" t="s">
        <v>8</v>
      </c>
      <c r="B10" s="78">
        <v>12</v>
      </c>
      <c r="C10" s="78">
        <v>0</v>
      </c>
      <c r="D10" s="78">
        <v>12</v>
      </c>
      <c r="E10" s="104"/>
    </row>
    <row r="11" spans="1:14" ht="15" x14ac:dyDescent="0.25">
      <c r="A11" s="77" t="s">
        <v>9</v>
      </c>
      <c r="B11" s="78">
        <v>8</v>
      </c>
      <c r="C11" s="78">
        <v>11</v>
      </c>
      <c r="D11" s="78">
        <v>19</v>
      </c>
      <c r="E11" s="104"/>
    </row>
    <row r="12" spans="1:14" ht="15" x14ac:dyDescent="0.25">
      <c r="A12" s="77" t="s">
        <v>10</v>
      </c>
      <c r="B12" s="78">
        <v>15</v>
      </c>
      <c r="C12" s="78">
        <v>0</v>
      </c>
      <c r="D12" s="78">
        <v>15</v>
      </c>
      <c r="E12" s="104"/>
    </row>
    <row r="13" spans="1:14" ht="15" x14ac:dyDescent="0.25">
      <c r="A13" s="77" t="s">
        <v>12</v>
      </c>
      <c r="B13" s="78">
        <v>14</v>
      </c>
      <c r="C13" s="79">
        <v>0</v>
      </c>
      <c r="D13" s="78">
        <v>14</v>
      </c>
      <c r="E13" s="104"/>
    </row>
    <row r="14" spans="1:14" ht="15" x14ac:dyDescent="0.25">
      <c r="A14" s="77" t="s">
        <v>14</v>
      </c>
      <c r="B14" s="11"/>
      <c r="C14" s="11"/>
      <c r="D14" s="11"/>
      <c r="E14" s="104"/>
    </row>
    <row r="15" spans="1:14" ht="15" x14ac:dyDescent="0.25">
      <c r="A15" s="77" t="s">
        <v>16</v>
      </c>
      <c r="B15" s="90">
        <v>5</v>
      </c>
      <c r="C15" s="90">
        <v>9</v>
      </c>
      <c r="D15" s="90">
        <v>14</v>
      </c>
      <c r="E15" s="104"/>
    </row>
    <row r="16" spans="1:14" ht="15" x14ac:dyDescent="0.25">
      <c r="A16" s="77" t="s">
        <v>18</v>
      </c>
      <c r="B16" s="90">
        <v>1</v>
      </c>
      <c r="C16" s="90">
        <v>1</v>
      </c>
      <c r="D16" s="90">
        <v>2</v>
      </c>
      <c r="E16" s="104"/>
    </row>
    <row r="17" spans="1:10" ht="15" x14ac:dyDescent="0.25">
      <c r="A17" s="77" t="s">
        <v>20</v>
      </c>
      <c r="B17" s="90">
        <v>20</v>
      </c>
      <c r="C17" s="90">
        <v>0</v>
      </c>
      <c r="D17" s="90">
        <v>20</v>
      </c>
      <c r="E17" s="104"/>
      <c r="H17" s="12"/>
      <c r="I17" s="12"/>
      <c r="J17" s="12"/>
    </row>
    <row r="18" spans="1:10" ht="15" x14ac:dyDescent="0.25">
      <c r="A18" s="77" t="s">
        <v>22</v>
      </c>
      <c r="B18" s="77">
        <v>13</v>
      </c>
      <c r="C18" s="77">
        <v>3</v>
      </c>
      <c r="D18" s="78">
        <v>16</v>
      </c>
      <c r="E18" s="104"/>
      <c r="H18" s="12"/>
      <c r="I18" s="12"/>
      <c r="J18" s="12"/>
    </row>
    <row r="19" spans="1:10" ht="15" x14ac:dyDescent="0.25">
      <c r="A19" s="77" t="s">
        <v>24</v>
      </c>
      <c r="B19" s="81">
        <v>9</v>
      </c>
      <c r="C19" s="78">
        <v>10</v>
      </c>
      <c r="D19" s="78">
        <v>19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17</v>
      </c>
      <c r="C20" s="78">
        <v>23</v>
      </c>
      <c r="D20" s="78">
        <v>40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7</v>
      </c>
      <c r="C21" s="78">
        <v>0</v>
      </c>
      <c r="D21" s="78">
        <v>7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42</v>
      </c>
      <c r="C22" s="78">
        <v>4</v>
      </c>
      <c r="D22" s="78">
        <v>46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15</v>
      </c>
      <c r="C24" s="78">
        <v>5</v>
      </c>
      <c r="D24" s="78">
        <v>20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6</v>
      </c>
      <c r="C25" s="79">
        <v>1</v>
      </c>
      <c r="D25" s="78">
        <v>7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8</v>
      </c>
      <c r="C26" s="78">
        <v>2</v>
      </c>
      <c r="D26" s="78">
        <v>10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4</v>
      </c>
      <c r="C27" s="79">
        <v>4</v>
      </c>
      <c r="D27" s="78">
        <v>8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46</v>
      </c>
      <c r="C28" s="78"/>
      <c r="D28" s="78">
        <v>46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343</v>
      </c>
      <c r="C29" s="83">
        <v>110</v>
      </c>
      <c r="D29" s="83">
        <v>453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9:C20 I16:K17 M16:N17 C30:N30 C6:D13 F18:N29 C21:D29 F16:G17 C17:D18 F6:N15 E31:N31">
    <cfRule type="cellIs" dxfId="95" priority="2" operator="equal">
      <formula>0</formula>
    </cfRule>
  </conditionalFormatting>
  <conditionalFormatting sqref="B4:E31">
    <cfRule type="cellIs" dxfId="9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321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0</v>
      </c>
      <c r="C4" s="78">
        <v>1</v>
      </c>
      <c r="D4" s="78">
        <v>1</v>
      </c>
      <c r="E4" s="104"/>
    </row>
    <row r="5" spans="1:14" ht="15" x14ac:dyDescent="0.25">
      <c r="A5" s="77" t="s">
        <v>3</v>
      </c>
      <c r="B5" s="78">
        <v>0</v>
      </c>
      <c r="C5" s="78">
        <v>0</v>
      </c>
      <c r="D5" s="78">
        <v>0</v>
      </c>
      <c r="E5" s="104"/>
    </row>
    <row r="6" spans="1:14" ht="15" x14ac:dyDescent="0.25">
      <c r="A6" s="77" t="s">
        <v>4</v>
      </c>
      <c r="B6" s="78">
        <v>11</v>
      </c>
      <c r="C6" s="78">
        <v>0</v>
      </c>
      <c r="D6" s="78">
        <v>11</v>
      </c>
      <c r="E6" s="104"/>
    </row>
    <row r="7" spans="1:14" ht="15" x14ac:dyDescent="0.25">
      <c r="A7" s="77" t="s">
        <v>5</v>
      </c>
      <c r="B7" s="78">
        <v>1</v>
      </c>
      <c r="C7" s="78">
        <v>0</v>
      </c>
      <c r="D7" s="78">
        <v>1</v>
      </c>
      <c r="E7" s="104"/>
    </row>
    <row r="8" spans="1:14" ht="15" x14ac:dyDescent="0.25">
      <c r="A8" s="77" t="s">
        <v>6</v>
      </c>
      <c r="B8" s="78">
        <v>0</v>
      </c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78">
        <v>0</v>
      </c>
      <c r="C9" s="78">
        <v>0</v>
      </c>
      <c r="D9" s="78">
        <v>0</v>
      </c>
      <c r="E9" s="104"/>
    </row>
    <row r="10" spans="1:14" ht="15" x14ac:dyDescent="0.25">
      <c r="A10" s="77" t="s">
        <v>8</v>
      </c>
      <c r="B10" s="78">
        <v>4</v>
      </c>
      <c r="C10" s="78">
        <v>0</v>
      </c>
      <c r="D10" s="78">
        <v>4</v>
      </c>
      <c r="E10" s="104"/>
    </row>
    <row r="11" spans="1:14" ht="15" x14ac:dyDescent="0.25">
      <c r="A11" s="77" t="s">
        <v>9</v>
      </c>
      <c r="B11" s="78">
        <v>0</v>
      </c>
      <c r="C11" s="78">
        <v>1</v>
      </c>
      <c r="D11" s="78">
        <v>1</v>
      </c>
      <c r="E11" s="104"/>
    </row>
    <row r="12" spans="1:14" ht="15" x14ac:dyDescent="0.25">
      <c r="A12" s="77" t="s">
        <v>10</v>
      </c>
      <c r="B12" s="78">
        <v>0</v>
      </c>
      <c r="C12" s="78">
        <v>5</v>
      </c>
      <c r="D12" s="78">
        <v>5</v>
      </c>
      <c r="E12" s="104"/>
    </row>
    <row r="13" spans="1:14" ht="15" x14ac:dyDescent="0.25">
      <c r="A13" s="77" t="s">
        <v>12</v>
      </c>
      <c r="B13" s="78">
        <v>2</v>
      </c>
      <c r="C13" s="79">
        <v>0</v>
      </c>
      <c r="D13" s="78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10</v>
      </c>
      <c r="C15" s="90">
        <v>1</v>
      </c>
      <c r="D15" s="90">
        <v>11</v>
      </c>
      <c r="E15" s="104"/>
    </row>
    <row r="16" spans="1:14" ht="15" x14ac:dyDescent="0.25">
      <c r="A16" s="77" t="s">
        <v>18</v>
      </c>
      <c r="B16" s="90">
        <v>1</v>
      </c>
      <c r="C16" s="90">
        <v>0</v>
      </c>
      <c r="D16" s="90">
        <v>1</v>
      </c>
      <c r="E16" s="104"/>
    </row>
    <row r="17" spans="1:10" ht="15" x14ac:dyDescent="0.25">
      <c r="A17" s="77" t="s">
        <v>20</v>
      </c>
      <c r="B17" s="77">
        <v>7</v>
      </c>
      <c r="C17" s="77">
        <v>3</v>
      </c>
      <c r="D17" s="78">
        <v>10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</v>
      </c>
      <c r="C18" s="78">
        <v>0</v>
      </c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</v>
      </c>
      <c r="C19" s="78">
        <v>0</v>
      </c>
      <c r="D19" s="78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0</v>
      </c>
      <c r="C20" s="78">
        <v>0</v>
      </c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>
        <v>0</v>
      </c>
      <c r="D21" s="78">
        <v>2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>
        <v>0</v>
      </c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3</v>
      </c>
      <c r="C24" s="79">
        <v>0</v>
      </c>
      <c r="D24" s="78">
        <v>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4</v>
      </c>
      <c r="C25" s="78">
        <v>0</v>
      </c>
      <c r="D25" s="78">
        <v>4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5</v>
      </c>
      <c r="C26" s="79">
        <v>0</v>
      </c>
      <c r="D26" s="78">
        <v>5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0</v>
      </c>
      <c r="C27" s="78">
        <v>0</v>
      </c>
      <c r="D27" s="78">
        <v>0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11</v>
      </c>
      <c r="C28" s="78"/>
      <c r="D28" s="78">
        <v>11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65</v>
      </c>
      <c r="C29" s="83">
        <v>12</v>
      </c>
      <c r="D29" s="83">
        <v>77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16:D17 F18:N29 C20:D29 B4:D13 B15:D15 F16:G17 F6:N15 E31:N31">
    <cfRule type="cellIs" dxfId="93" priority="3" operator="equal">
      <formula>0</formula>
    </cfRule>
  </conditionalFormatting>
  <conditionalFormatting sqref="B16:D28">
    <cfRule type="cellIs" dxfId="92" priority="2" operator="equal">
      <formula>0</formula>
    </cfRule>
  </conditionalFormatting>
  <conditionalFormatting sqref="B4:E31">
    <cfRule type="cellIs" dxfId="91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274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90">
        <v>3</v>
      </c>
      <c r="C4" s="90">
        <v>13</v>
      </c>
      <c r="D4" s="90">
        <v>16</v>
      </c>
    </row>
    <row r="5" spans="1:14" ht="15" x14ac:dyDescent="0.25">
      <c r="A5" s="77" t="s">
        <v>3</v>
      </c>
      <c r="B5" s="90">
        <v>4</v>
      </c>
      <c r="C5" s="90">
        <v>3</v>
      </c>
      <c r="D5" s="90">
        <v>7</v>
      </c>
    </row>
    <row r="6" spans="1:14" ht="15" x14ac:dyDescent="0.25">
      <c r="A6" s="77" t="s">
        <v>4</v>
      </c>
      <c r="B6" s="90">
        <v>19</v>
      </c>
      <c r="C6" s="90">
        <v>2</v>
      </c>
      <c r="D6" s="90">
        <v>21</v>
      </c>
    </row>
    <row r="7" spans="1:14" ht="15" x14ac:dyDescent="0.25">
      <c r="A7" s="77" t="s">
        <v>5</v>
      </c>
      <c r="B7" s="90">
        <v>4</v>
      </c>
      <c r="C7" s="90">
        <v>2</v>
      </c>
      <c r="D7" s="90">
        <v>6</v>
      </c>
    </row>
    <row r="8" spans="1:14" ht="15" x14ac:dyDescent="0.25">
      <c r="A8" s="77" t="s">
        <v>6</v>
      </c>
      <c r="B8" s="90">
        <v>3</v>
      </c>
      <c r="C8" s="90">
        <v>7</v>
      </c>
      <c r="D8" s="90">
        <v>10</v>
      </c>
    </row>
    <row r="9" spans="1:14" ht="15" x14ac:dyDescent="0.25">
      <c r="A9" s="77" t="s">
        <v>7</v>
      </c>
      <c r="B9" s="90">
        <v>3</v>
      </c>
      <c r="C9" s="90">
        <v>1</v>
      </c>
      <c r="D9" s="90">
        <v>4</v>
      </c>
    </row>
    <row r="10" spans="1:14" ht="15" x14ac:dyDescent="0.25">
      <c r="A10" s="77" t="s">
        <v>8</v>
      </c>
      <c r="B10" s="90">
        <v>5</v>
      </c>
      <c r="C10" s="90">
        <v>2</v>
      </c>
      <c r="D10" s="90">
        <v>7</v>
      </c>
    </row>
    <row r="11" spans="1:14" ht="15" x14ac:dyDescent="0.25">
      <c r="A11" s="77" t="s">
        <v>9</v>
      </c>
      <c r="B11" s="90">
        <v>3</v>
      </c>
      <c r="C11" s="90">
        <v>4</v>
      </c>
      <c r="D11" s="90">
        <v>7</v>
      </c>
    </row>
    <row r="12" spans="1:14" ht="15" x14ac:dyDescent="0.25">
      <c r="A12" s="77" t="s">
        <v>10</v>
      </c>
      <c r="B12" s="90">
        <v>7</v>
      </c>
      <c r="C12" s="90">
        <v>3</v>
      </c>
      <c r="D12" s="90">
        <v>10</v>
      </c>
    </row>
    <row r="13" spans="1:14" ht="15" x14ac:dyDescent="0.25">
      <c r="A13" s="77" t="s">
        <v>12</v>
      </c>
      <c r="B13" s="90">
        <v>5</v>
      </c>
      <c r="C13" s="90">
        <v>3</v>
      </c>
      <c r="D13" s="90">
        <v>8</v>
      </c>
    </row>
    <row r="14" spans="1:14" ht="15" x14ac:dyDescent="0.25">
      <c r="A14" s="77" t="s">
        <v>14</v>
      </c>
      <c r="B14" s="90"/>
      <c r="C14" s="90"/>
      <c r="D14" s="90"/>
    </row>
    <row r="15" spans="1:14" ht="15" x14ac:dyDescent="0.25">
      <c r="A15" s="77" t="s">
        <v>16</v>
      </c>
      <c r="B15" s="90">
        <v>6</v>
      </c>
      <c r="C15" s="90">
        <v>5</v>
      </c>
      <c r="D15" s="90">
        <v>11</v>
      </c>
    </row>
    <row r="16" spans="1:14" ht="15" x14ac:dyDescent="0.25">
      <c r="A16" s="77" t="s">
        <v>18</v>
      </c>
      <c r="B16" s="90">
        <v>7</v>
      </c>
      <c r="C16" s="90">
        <v>4</v>
      </c>
      <c r="D16" s="90">
        <v>11</v>
      </c>
    </row>
    <row r="17" spans="1:10" ht="15" x14ac:dyDescent="0.25">
      <c r="A17" s="77" t="s">
        <v>20</v>
      </c>
      <c r="B17" s="90">
        <v>15</v>
      </c>
      <c r="C17" s="90">
        <v>3</v>
      </c>
      <c r="D17" s="90">
        <v>18</v>
      </c>
      <c r="H17" s="12"/>
      <c r="I17" s="12"/>
      <c r="J17" s="12"/>
    </row>
    <row r="18" spans="1:10" ht="15" x14ac:dyDescent="0.25">
      <c r="A18" s="77" t="s">
        <v>22</v>
      </c>
      <c r="B18" s="90">
        <v>7</v>
      </c>
      <c r="C18" s="90">
        <v>4</v>
      </c>
      <c r="D18" s="90">
        <v>11</v>
      </c>
      <c r="H18" s="12"/>
      <c r="I18" s="12"/>
      <c r="J18" s="12"/>
    </row>
    <row r="19" spans="1:10" ht="15" x14ac:dyDescent="0.25">
      <c r="A19" s="77" t="s">
        <v>24</v>
      </c>
      <c r="B19" s="90">
        <v>5</v>
      </c>
      <c r="C19" s="90">
        <v>7</v>
      </c>
      <c r="D19" s="90">
        <v>12</v>
      </c>
      <c r="H19" s="12"/>
      <c r="I19" s="12"/>
      <c r="J19" s="12"/>
    </row>
    <row r="20" spans="1:10" ht="15" x14ac:dyDescent="0.25">
      <c r="A20" s="77" t="s">
        <v>26</v>
      </c>
      <c r="B20" s="90">
        <v>4</v>
      </c>
      <c r="C20" s="90">
        <v>6</v>
      </c>
      <c r="D20" s="90">
        <v>10</v>
      </c>
      <c r="H20" s="12"/>
      <c r="I20" s="12"/>
      <c r="J20" s="12"/>
    </row>
    <row r="21" spans="1:10" ht="15" x14ac:dyDescent="0.25">
      <c r="A21" s="77" t="s">
        <v>28</v>
      </c>
      <c r="B21" s="90">
        <v>4</v>
      </c>
      <c r="C21" s="90">
        <v>1</v>
      </c>
      <c r="D21" s="90">
        <v>5</v>
      </c>
      <c r="H21" s="12"/>
      <c r="I21" s="12"/>
      <c r="J21" s="12"/>
    </row>
    <row r="22" spans="1:10" ht="15" x14ac:dyDescent="0.25">
      <c r="A22" s="77" t="s">
        <v>30</v>
      </c>
      <c r="B22" s="90">
        <v>7</v>
      </c>
      <c r="C22" s="90">
        <v>3</v>
      </c>
      <c r="D22" s="90">
        <v>10</v>
      </c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11"/>
      <c r="H23" s="12"/>
      <c r="I23" s="12"/>
      <c r="J23" s="12"/>
    </row>
    <row r="24" spans="1:10" ht="15" x14ac:dyDescent="0.25">
      <c r="A24" s="77" t="s">
        <v>34</v>
      </c>
      <c r="B24" s="90">
        <v>4</v>
      </c>
      <c r="C24" s="90">
        <v>5</v>
      </c>
      <c r="D24" s="90">
        <v>9</v>
      </c>
      <c r="H24" s="12"/>
      <c r="I24" s="12"/>
      <c r="J24" s="12"/>
    </row>
    <row r="25" spans="1:10" ht="15" x14ac:dyDescent="0.25">
      <c r="A25" s="77" t="s">
        <v>36</v>
      </c>
      <c r="B25" s="90">
        <v>7</v>
      </c>
      <c r="C25" s="90">
        <v>4</v>
      </c>
      <c r="D25" s="90">
        <v>11</v>
      </c>
      <c r="H25" s="12"/>
      <c r="I25" s="12"/>
      <c r="J25" s="12"/>
    </row>
    <row r="26" spans="1:10" ht="15" x14ac:dyDescent="0.25">
      <c r="A26" s="77" t="s">
        <v>38</v>
      </c>
      <c r="B26" s="90">
        <v>4</v>
      </c>
      <c r="C26" s="90"/>
      <c r="D26" s="90">
        <v>4</v>
      </c>
      <c r="H26" s="12"/>
      <c r="I26" s="12"/>
      <c r="J26" s="12"/>
    </row>
    <row r="27" spans="1:10" ht="15" x14ac:dyDescent="0.25">
      <c r="A27" s="77" t="s">
        <v>40</v>
      </c>
      <c r="B27" s="90">
        <v>5</v>
      </c>
      <c r="C27" s="90">
        <v>3</v>
      </c>
      <c r="D27" s="90">
        <v>8</v>
      </c>
      <c r="H27" s="12"/>
      <c r="I27" s="12"/>
      <c r="J27" s="12"/>
    </row>
    <row r="28" spans="1:10" ht="15" x14ac:dyDescent="0.25">
      <c r="A28" s="77" t="s">
        <v>557</v>
      </c>
      <c r="B28" s="90">
        <v>18</v>
      </c>
      <c r="C28" s="90"/>
      <c r="D28" s="90">
        <v>18</v>
      </c>
      <c r="H28" s="12"/>
      <c r="I28" s="12"/>
      <c r="J28" s="12"/>
    </row>
    <row r="29" spans="1:10" ht="14.25" x14ac:dyDescent="0.2">
      <c r="A29" s="82" t="s">
        <v>44</v>
      </c>
      <c r="B29" s="141">
        <v>149</v>
      </c>
      <c r="C29" s="141">
        <v>85</v>
      </c>
      <c r="D29" s="141">
        <v>234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F6:N15 F16:G17 F18:N29 E31:N31">
    <cfRule type="cellIs" dxfId="90" priority="2" operator="equal">
      <formula>0</formula>
    </cfRule>
  </conditionalFormatting>
  <conditionalFormatting sqref="B4:E31">
    <cfRule type="cellIs" dxfId="8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179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52</v>
      </c>
      <c r="C4" s="126">
        <v>246</v>
      </c>
      <c r="D4" s="126">
        <v>298</v>
      </c>
    </row>
    <row r="5" spans="1:14" ht="15" x14ac:dyDescent="0.25">
      <c r="A5" s="77" t="s">
        <v>3</v>
      </c>
      <c r="B5" s="126">
        <v>89</v>
      </c>
      <c r="C5" s="126">
        <v>97</v>
      </c>
      <c r="D5" s="126">
        <v>186</v>
      </c>
    </row>
    <row r="6" spans="1:14" ht="15" x14ac:dyDescent="0.25">
      <c r="A6" s="77" t="s">
        <v>4</v>
      </c>
      <c r="B6" s="126">
        <v>667</v>
      </c>
      <c r="C6" s="126">
        <v>52</v>
      </c>
      <c r="D6" s="126">
        <v>719</v>
      </c>
    </row>
    <row r="7" spans="1:14" ht="15" x14ac:dyDescent="0.25">
      <c r="A7" s="77" t="s">
        <v>5</v>
      </c>
      <c r="B7" s="126">
        <v>108</v>
      </c>
      <c r="C7" s="126">
        <v>44</v>
      </c>
      <c r="D7" s="126">
        <v>152</v>
      </c>
    </row>
    <row r="8" spans="1:14" ht="15" x14ac:dyDescent="0.25">
      <c r="A8" s="77" t="s">
        <v>6</v>
      </c>
      <c r="B8" s="126">
        <v>83</v>
      </c>
      <c r="C8" s="126">
        <v>146</v>
      </c>
      <c r="D8" s="126">
        <v>229</v>
      </c>
    </row>
    <row r="9" spans="1:14" ht="15" x14ac:dyDescent="0.25">
      <c r="A9" s="77" t="s">
        <v>7</v>
      </c>
      <c r="B9" s="126">
        <v>68</v>
      </c>
      <c r="C9" s="126">
        <v>12</v>
      </c>
      <c r="D9" s="126">
        <v>80</v>
      </c>
    </row>
    <row r="10" spans="1:14" ht="15" x14ac:dyDescent="0.25">
      <c r="A10" s="77" t="s">
        <v>8</v>
      </c>
      <c r="B10" s="126">
        <v>218</v>
      </c>
      <c r="C10" s="126">
        <v>60</v>
      </c>
      <c r="D10" s="126">
        <v>278</v>
      </c>
    </row>
    <row r="11" spans="1:14" ht="15" x14ac:dyDescent="0.25">
      <c r="A11" s="77" t="s">
        <v>9</v>
      </c>
      <c r="B11" s="126">
        <v>74</v>
      </c>
      <c r="C11" s="126">
        <v>79</v>
      </c>
      <c r="D11" s="126">
        <v>153</v>
      </c>
    </row>
    <row r="12" spans="1:14" ht="15" x14ac:dyDescent="0.25">
      <c r="A12" s="77" t="s">
        <v>10</v>
      </c>
      <c r="B12" s="126">
        <v>146</v>
      </c>
      <c r="C12" s="126">
        <v>52</v>
      </c>
      <c r="D12" s="126">
        <v>198</v>
      </c>
    </row>
    <row r="13" spans="1:14" ht="15" x14ac:dyDescent="0.25">
      <c r="A13" s="77" t="s">
        <v>12</v>
      </c>
      <c r="B13" s="126">
        <v>135</v>
      </c>
      <c r="C13" s="126">
        <v>55</v>
      </c>
      <c r="D13" s="126">
        <v>190</v>
      </c>
    </row>
    <row r="14" spans="1:14" ht="15" x14ac:dyDescent="0.25">
      <c r="A14" s="77" t="s">
        <v>14</v>
      </c>
      <c r="B14" s="90"/>
      <c r="C14" s="90"/>
      <c r="D14" s="90"/>
    </row>
    <row r="15" spans="1:14" ht="15" x14ac:dyDescent="0.25">
      <c r="A15" s="77" t="s">
        <v>16</v>
      </c>
      <c r="B15" s="115">
        <v>262</v>
      </c>
      <c r="C15" s="115">
        <v>189</v>
      </c>
      <c r="D15" s="115">
        <v>451</v>
      </c>
    </row>
    <row r="16" spans="1:14" ht="15" x14ac:dyDescent="0.25">
      <c r="A16" s="77" t="s">
        <v>18</v>
      </c>
      <c r="B16" s="126">
        <v>145</v>
      </c>
      <c r="C16" s="126">
        <v>67</v>
      </c>
      <c r="D16" s="126">
        <v>212</v>
      </c>
    </row>
    <row r="17" spans="1:10" ht="15" x14ac:dyDescent="0.25">
      <c r="A17" s="77" t="s">
        <v>20</v>
      </c>
      <c r="B17" s="126">
        <v>363</v>
      </c>
      <c r="C17" s="126">
        <v>63</v>
      </c>
      <c r="D17" s="126">
        <v>426</v>
      </c>
      <c r="H17" s="12"/>
      <c r="I17" s="12"/>
      <c r="J17" s="12"/>
    </row>
    <row r="18" spans="1:10" ht="15" x14ac:dyDescent="0.25">
      <c r="A18" s="77" t="s">
        <v>22</v>
      </c>
      <c r="B18" s="126">
        <v>138</v>
      </c>
      <c r="C18" s="126">
        <v>83</v>
      </c>
      <c r="D18" s="126">
        <v>221</v>
      </c>
      <c r="H18" s="12"/>
      <c r="I18" s="12"/>
      <c r="J18" s="12"/>
    </row>
    <row r="19" spans="1:10" ht="15" x14ac:dyDescent="0.25">
      <c r="A19" s="77" t="s">
        <v>24</v>
      </c>
      <c r="B19" s="126">
        <v>145</v>
      </c>
      <c r="C19" s="126">
        <v>185</v>
      </c>
      <c r="D19" s="126">
        <v>330</v>
      </c>
      <c r="H19" s="12"/>
      <c r="I19" s="12"/>
      <c r="J19" s="12"/>
    </row>
    <row r="20" spans="1:10" ht="15" x14ac:dyDescent="0.25">
      <c r="A20" s="77" t="s">
        <v>26</v>
      </c>
      <c r="B20" s="126">
        <v>112</v>
      </c>
      <c r="C20" s="126">
        <v>129</v>
      </c>
      <c r="D20" s="126">
        <v>241</v>
      </c>
      <c r="H20" s="12"/>
      <c r="I20" s="12"/>
      <c r="J20" s="12"/>
    </row>
    <row r="21" spans="1:10" ht="15" x14ac:dyDescent="0.25">
      <c r="A21" s="77" t="s">
        <v>28</v>
      </c>
      <c r="B21" s="126">
        <v>135</v>
      </c>
      <c r="C21" s="126">
        <v>26</v>
      </c>
      <c r="D21" s="126">
        <v>161</v>
      </c>
      <c r="H21" s="12"/>
      <c r="I21" s="12"/>
      <c r="J21" s="12"/>
    </row>
    <row r="22" spans="1:10" ht="15" x14ac:dyDescent="0.25">
      <c r="A22" s="77" t="s">
        <v>30</v>
      </c>
      <c r="B22" s="126">
        <v>307</v>
      </c>
      <c r="C22" s="126">
        <v>72</v>
      </c>
      <c r="D22" s="126">
        <v>379</v>
      </c>
      <c r="H22" s="12"/>
      <c r="I22" s="12"/>
      <c r="J22" s="12"/>
    </row>
    <row r="23" spans="1:10" ht="15" x14ac:dyDescent="0.25">
      <c r="A23" s="77" t="s">
        <v>32</v>
      </c>
      <c r="B23" s="126">
        <v>13</v>
      </c>
      <c r="C23" s="126"/>
      <c r="D23" s="126">
        <v>13</v>
      </c>
      <c r="H23" s="12"/>
      <c r="I23" s="12"/>
      <c r="J23" s="12"/>
    </row>
    <row r="24" spans="1:10" ht="15" x14ac:dyDescent="0.25">
      <c r="A24" s="77" t="s">
        <v>34</v>
      </c>
      <c r="B24" s="126">
        <v>97</v>
      </c>
      <c r="C24" s="126">
        <v>91</v>
      </c>
      <c r="D24" s="126">
        <v>188</v>
      </c>
      <c r="H24" s="12"/>
      <c r="I24" s="12"/>
      <c r="J24" s="12"/>
    </row>
    <row r="25" spans="1:10" ht="15" x14ac:dyDescent="0.25">
      <c r="A25" s="77" t="s">
        <v>36</v>
      </c>
      <c r="B25" s="126">
        <v>140</v>
      </c>
      <c r="C25" s="126">
        <v>60</v>
      </c>
      <c r="D25" s="126">
        <v>200</v>
      </c>
      <c r="H25" s="12"/>
      <c r="I25" s="12"/>
      <c r="J25" s="12"/>
    </row>
    <row r="26" spans="1:10" ht="15" x14ac:dyDescent="0.25">
      <c r="A26" s="77" t="s">
        <v>38</v>
      </c>
      <c r="B26" s="126">
        <v>153</v>
      </c>
      <c r="C26" s="126">
        <v>15</v>
      </c>
      <c r="D26" s="126">
        <v>168</v>
      </c>
      <c r="H26" s="12"/>
      <c r="I26" s="12"/>
      <c r="J26" s="12"/>
    </row>
    <row r="27" spans="1:10" ht="15" x14ac:dyDescent="0.25">
      <c r="A27" s="77" t="s">
        <v>40</v>
      </c>
      <c r="B27" s="126">
        <v>84</v>
      </c>
      <c r="C27" s="126">
        <v>52</v>
      </c>
      <c r="D27" s="126">
        <v>136</v>
      </c>
      <c r="H27" s="12"/>
      <c r="I27" s="12"/>
      <c r="J27" s="12"/>
    </row>
    <row r="28" spans="1:10" ht="15" x14ac:dyDescent="0.25">
      <c r="A28" s="77" t="s">
        <v>557</v>
      </c>
      <c r="B28" s="126">
        <v>701</v>
      </c>
      <c r="C28" s="113"/>
      <c r="D28" s="126">
        <v>701</v>
      </c>
      <c r="H28" s="12"/>
      <c r="I28" s="12"/>
      <c r="J28" s="12"/>
    </row>
    <row r="29" spans="1:10" ht="14.25" x14ac:dyDescent="0.2">
      <c r="A29" s="82" t="s">
        <v>44</v>
      </c>
      <c r="B29" s="128">
        <v>4435</v>
      </c>
      <c r="C29" s="128">
        <v>1875</v>
      </c>
      <c r="D29" s="128">
        <v>6310</v>
      </c>
      <c r="H29" s="12"/>
      <c r="I29" s="12"/>
      <c r="J29" s="12"/>
    </row>
    <row r="30" spans="1:10" x14ac:dyDescent="0.2">
      <c r="H30" s="12"/>
      <c r="I30" s="12"/>
      <c r="J30" s="12"/>
    </row>
    <row r="31" spans="1:10" ht="15.75" x14ac:dyDescent="0.25">
      <c r="B31" s="6"/>
      <c r="C31" s="6"/>
      <c r="D31" s="6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E31:N31 F16:G17 F6:N15">
    <cfRule type="cellIs" dxfId="323" priority="2" operator="equal">
      <formula>0</formula>
    </cfRule>
  </conditionalFormatting>
  <conditionalFormatting sqref="B4:E31">
    <cfRule type="cellIs" dxfId="32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275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25</v>
      </c>
      <c r="C4" s="78">
        <v>139</v>
      </c>
      <c r="D4" s="78">
        <v>164</v>
      </c>
      <c r="E4" s="104"/>
    </row>
    <row r="5" spans="1:14" ht="15" x14ac:dyDescent="0.25">
      <c r="A5" s="77" t="s">
        <v>3</v>
      </c>
      <c r="B5" s="78">
        <v>33</v>
      </c>
      <c r="C5" s="78">
        <v>27</v>
      </c>
      <c r="D5" s="78">
        <v>60</v>
      </c>
      <c r="E5" s="104"/>
    </row>
    <row r="6" spans="1:14" ht="15" x14ac:dyDescent="0.25">
      <c r="A6" s="77" t="s">
        <v>4</v>
      </c>
      <c r="B6" s="78">
        <v>205</v>
      </c>
      <c r="C6" s="78">
        <v>11</v>
      </c>
      <c r="D6" s="78">
        <v>216</v>
      </c>
      <c r="E6" s="104"/>
    </row>
    <row r="7" spans="1:14" ht="15" x14ac:dyDescent="0.25">
      <c r="A7" s="77" t="s">
        <v>5</v>
      </c>
      <c r="B7" s="78">
        <v>34</v>
      </c>
      <c r="C7" s="78">
        <v>30</v>
      </c>
      <c r="D7" s="78">
        <v>64</v>
      </c>
      <c r="E7" s="104"/>
    </row>
    <row r="8" spans="1:14" ht="15" x14ac:dyDescent="0.25">
      <c r="A8" s="77" t="s">
        <v>6</v>
      </c>
      <c r="B8" s="78">
        <v>25</v>
      </c>
      <c r="C8" s="78">
        <v>60</v>
      </c>
      <c r="D8" s="78">
        <v>85</v>
      </c>
      <c r="E8" s="104"/>
    </row>
    <row r="9" spans="1:14" ht="15" x14ac:dyDescent="0.25">
      <c r="A9" s="77" t="s">
        <v>7</v>
      </c>
      <c r="B9" s="78">
        <v>39</v>
      </c>
      <c r="C9" s="78">
        <v>1</v>
      </c>
      <c r="D9" s="78">
        <v>40</v>
      </c>
      <c r="E9" s="104"/>
    </row>
    <row r="10" spans="1:14" ht="15" x14ac:dyDescent="0.25">
      <c r="A10" s="77" t="s">
        <v>8</v>
      </c>
      <c r="B10" s="78">
        <v>103</v>
      </c>
      <c r="C10" s="78">
        <v>47</v>
      </c>
      <c r="D10" s="78">
        <v>150</v>
      </c>
      <c r="E10" s="104"/>
    </row>
    <row r="11" spans="1:14" ht="15" x14ac:dyDescent="0.25">
      <c r="A11" s="77" t="s">
        <v>9</v>
      </c>
      <c r="B11" s="78">
        <v>37</v>
      </c>
      <c r="C11" s="78">
        <v>46</v>
      </c>
      <c r="D11" s="78">
        <v>83</v>
      </c>
      <c r="E11" s="104"/>
    </row>
    <row r="12" spans="1:14" ht="15" x14ac:dyDescent="0.25">
      <c r="A12" s="77" t="s">
        <v>10</v>
      </c>
      <c r="B12" s="78">
        <v>36</v>
      </c>
      <c r="C12" s="78">
        <v>12</v>
      </c>
      <c r="D12" s="78">
        <v>48</v>
      </c>
      <c r="E12" s="104"/>
    </row>
    <row r="13" spans="1:14" ht="15" x14ac:dyDescent="0.25">
      <c r="A13" s="77" t="s">
        <v>12</v>
      </c>
      <c r="B13" s="78">
        <v>46</v>
      </c>
      <c r="C13" s="79">
        <v>23</v>
      </c>
      <c r="D13" s="78">
        <v>69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56</v>
      </c>
      <c r="C15" s="90">
        <v>76</v>
      </c>
      <c r="D15" s="90">
        <v>132</v>
      </c>
      <c r="E15" s="104"/>
    </row>
    <row r="16" spans="1:14" ht="15" x14ac:dyDescent="0.25">
      <c r="A16" s="77" t="s">
        <v>18</v>
      </c>
      <c r="B16" s="90">
        <v>73</v>
      </c>
      <c r="C16" s="90">
        <v>51</v>
      </c>
      <c r="D16" s="90">
        <v>124</v>
      </c>
      <c r="E16" s="104"/>
    </row>
    <row r="17" spans="1:10" ht="15" x14ac:dyDescent="0.25">
      <c r="A17" s="77" t="s">
        <v>20</v>
      </c>
      <c r="B17" s="77">
        <v>171</v>
      </c>
      <c r="C17" s="77">
        <v>17</v>
      </c>
      <c r="D17" s="78">
        <v>188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42</v>
      </c>
      <c r="C18" s="78">
        <v>23</v>
      </c>
      <c r="D18" s="78">
        <v>65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64</v>
      </c>
      <c r="C19" s="78">
        <v>78</v>
      </c>
      <c r="D19" s="78">
        <v>142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39</v>
      </c>
      <c r="C20" s="78">
        <v>40</v>
      </c>
      <c r="D20" s="78">
        <v>79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56</v>
      </c>
      <c r="C21" s="78">
        <v>5</v>
      </c>
      <c r="D21" s="78">
        <v>61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87</v>
      </c>
      <c r="C22" s="78">
        <v>40</v>
      </c>
      <c r="D22" s="78">
        <v>127</v>
      </c>
      <c r="E22" s="104"/>
      <c r="H22" s="12"/>
      <c r="I22" s="12"/>
      <c r="J22" s="12"/>
    </row>
    <row r="23" spans="1:10" ht="15" x14ac:dyDescent="0.25">
      <c r="A23" s="77" t="s">
        <v>32</v>
      </c>
      <c r="B23" s="90">
        <v>0</v>
      </c>
      <c r="C23" s="90"/>
      <c r="D23" s="90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45</v>
      </c>
      <c r="C24" s="78">
        <v>31</v>
      </c>
      <c r="D24" s="78">
        <v>76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95</v>
      </c>
      <c r="C25" s="79">
        <v>35</v>
      </c>
      <c r="D25" s="78">
        <v>130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83</v>
      </c>
      <c r="C26" s="78">
        <v>0</v>
      </c>
      <c r="D26" s="78">
        <v>83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39</v>
      </c>
      <c r="C27" s="79">
        <v>15</v>
      </c>
      <c r="D27" s="78">
        <v>54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165</v>
      </c>
      <c r="C28" s="78"/>
      <c r="D28" s="78">
        <v>165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1598</v>
      </c>
      <c r="C29" s="83">
        <v>807</v>
      </c>
      <c r="D29" s="83">
        <v>2405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F6:N15 F16:G17 F18:N29 E31:N31">
    <cfRule type="cellIs" dxfId="88" priority="3" operator="equal">
      <formula>0</formula>
    </cfRule>
  </conditionalFormatting>
  <conditionalFormatting sqref="C18:C19 C6:D13 C16:D17 C20:D22 C24:D29">
    <cfRule type="cellIs" dxfId="87" priority="2" operator="equal">
      <formula>0</formula>
    </cfRule>
  </conditionalFormatting>
  <conditionalFormatting sqref="B4:E31">
    <cfRule type="cellIs" dxfId="8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322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9</v>
      </c>
      <c r="C4" s="78">
        <v>55</v>
      </c>
      <c r="D4" s="78">
        <v>64</v>
      </c>
      <c r="E4" s="104"/>
    </row>
    <row r="5" spans="1:14" ht="15" x14ac:dyDescent="0.25">
      <c r="A5" s="77" t="s">
        <v>3</v>
      </c>
      <c r="B5" s="78">
        <v>6</v>
      </c>
      <c r="C5" s="78">
        <v>3</v>
      </c>
      <c r="D5" s="78">
        <v>9</v>
      </c>
      <c r="E5" s="104"/>
    </row>
    <row r="6" spans="1:14" ht="15" x14ac:dyDescent="0.25">
      <c r="A6" s="77" t="s">
        <v>4</v>
      </c>
      <c r="B6" s="78">
        <v>91</v>
      </c>
      <c r="C6" s="78">
        <v>7</v>
      </c>
      <c r="D6" s="78">
        <v>98</v>
      </c>
      <c r="E6" s="104"/>
    </row>
    <row r="7" spans="1:14" ht="15" x14ac:dyDescent="0.25">
      <c r="A7" s="77" t="s">
        <v>5</v>
      </c>
      <c r="B7" s="78">
        <v>8</v>
      </c>
      <c r="C7" s="78">
        <v>10</v>
      </c>
      <c r="D7" s="78">
        <v>18</v>
      </c>
      <c r="E7" s="104"/>
    </row>
    <row r="8" spans="1:14" ht="15" x14ac:dyDescent="0.25">
      <c r="A8" s="77" t="s">
        <v>6</v>
      </c>
      <c r="B8" s="78">
        <v>7</v>
      </c>
      <c r="C8" s="78">
        <v>12</v>
      </c>
      <c r="D8" s="78">
        <v>19</v>
      </c>
      <c r="E8" s="104"/>
    </row>
    <row r="9" spans="1:14" ht="15" x14ac:dyDescent="0.25">
      <c r="A9" s="77" t="s">
        <v>7</v>
      </c>
      <c r="B9" s="78">
        <v>13</v>
      </c>
      <c r="C9" s="78">
        <v>0</v>
      </c>
      <c r="D9" s="78">
        <v>13</v>
      </c>
      <c r="E9" s="104"/>
    </row>
    <row r="10" spans="1:14" ht="15" x14ac:dyDescent="0.25">
      <c r="A10" s="77" t="s">
        <v>8</v>
      </c>
      <c r="B10" s="78">
        <v>40</v>
      </c>
      <c r="C10" s="78">
        <v>14</v>
      </c>
      <c r="D10" s="78">
        <v>54</v>
      </c>
      <c r="E10" s="104"/>
    </row>
    <row r="11" spans="1:14" ht="15" x14ac:dyDescent="0.25">
      <c r="A11" s="77" t="s">
        <v>9</v>
      </c>
      <c r="B11" s="78">
        <v>7</v>
      </c>
      <c r="C11" s="78">
        <v>8</v>
      </c>
      <c r="D11" s="78">
        <v>15</v>
      </c>
      <c r="E11" s="104"/>
    </row>
    <row r="12" spans="1:14" ht="15" x14ac:dyDescent="0.25">
      <c r="A12" s="77" t="s">
        <v>10</v>
      </c>
      <c r="B12" s="78">
        <v>12</v>
      </c>
      <c r="C12" s="78">
        <v>2</v>
      </c>
      <c r="D12" s="78">
        <v>14</v>
      </c>
      <c r="E12" s="104"/>
    </row>
    <row r="13" spans="1:14" ht="15" x14ac:dyDescent="0.25">
      <c r="A13" s="77" t="s">
        <v>12</v>
      </c>
      <c r="B13" s="78">
        <v>17</v>
      </c>
      <c r="C13" s="79">
        <v>6</v>
      </c>
      <c r="D13" s="78">
        <v>23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15</v>
      </c>
      <c r="C15" s="90">
        <v>14</v>
      </c>
      <c r="D15" s="90">
        <v>29</v>
      </c>
      <c r="E15" s="104"/>
    </row>
    <row r="16" spans="1:14" ht="15" x14ac:dyDescent="0.25">
      <c r="A16" s="77" t="s">
        <v>18</v>
      </c>
      <c r="B16" s="90">
        <v>20</v>
      </c>
      <c r="C16" s="90">
        <v>11</v>
      </c>
      <c r="D16" s="90">
        <v>31</v>
      </c>
      <c r="E16" s="104"/>
    </row>
    <row r="17" spans="1:10" ht="15" x14ac:dyDescent="0.25">
      <c r="A17" s="77" t="s">
        <v>20</v>
      </c>
      <c r="B17" s="77">
        <v>65</v>
      </c>
      <c r="C17" s="77">
        <v>5</v>
      </c>
      <c r="D17" s="78">
        <v>70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13</v>
      </c>
      <c r="C18" s="78">
        <v>11</v>
      </c>
      <c r="D18" s="78">
        <v>24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9</v>
      </c>
      <c r="C19" s="78">
        <v>19</v>
      </c>
      <c r="D19" s="78">
        <v>28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29</v>
      </c>
      <c r="C20" s="78">
        <v>26</v>
      </c>
      <c r="D20" s="78">
        <v>55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16</v>
      </c>
      <c r="C21" s="78">
        <v>2</v>
      </c>
      <c r="D21" s="78">
        <v>18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42</v>
      </c>
      <c r="C22" s="78">
        <v>1</v>
      </c>
      <c r="D22" s="78">
        <v>43</v>
      </c>
      <c r="E22" s="104"/>
      <c r="H22" s="12"/>
      <c r="I22" s="12"/>
      <c r="J22" s="12"/>
    </row>
    <row r="23" spans="1:10" ht="15" x14ac:dyDescent="0.25">
      <c r="A23" s="77" t="s">
        <v>32</v>
      </c>
      <c r="B23" s="90">
        <v>0</v>
      </c>
      <c r="C23" s="90"/>
      <c r="D23" s="90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17</v>
      </c>
      <c r="C24" s="78">
        <v>17</v>
      </c>
      <c r="D24" s="78">
        <v>34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13</v>
      </c>
      <c r="C25" s="79">
        <v>15</v>
      </c>
      <c r="D25" s="78">
        <v>28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24</v>
      </c>
      <c r="C26" s="78">
        <v>0</v>
      </c>
      <c r="D26" s="78">
        <v>24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25</v>
      </c>
      <c r="C27" s="79">
        <v>3</v>
      </c>
      <c r="D27" s="78">
        <v>28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76</v>
      </c>
      <c r="C28" s="78"/>
      <c r="D28" s="78">
        <v>76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574</v>
      </c>
      <c r="C29" s="83">
        <v>241</v>
      </c>
      <c r="D29" s="83">
        <v>815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F6:N15 F16:G17 F18:N29 E31:N31">
    <cfRule type="cellIs" dxfId="85" priority="4" operator="equal">
      <formula>0</formula>
    </cfRule>
  </conditionalFormatting>
  <conditionalFormatting sqref="C18:C19 C6:D13 C16:D17 C20:D22 C24:D29">
    <cfRule type="cellIs" dxfId="84" priority="2" operator="equal">
      <formula>0</formula>
    </cfRule>
  </conditionalFormatting>
  <conditionalFormatting sqref="B4:E31">
    <cfRule type="cellIs" dxfId="83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276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16</v>
      </c>
      <c r="C4" s="78">
        <v>104</v>
      </c>
      <c r="D4" s="78">
        <v>120</v>
      </c>
      <c r="E4" s="104"/>
    </row>
    <row r="5" spans="1:14" ht="15" x14ac:dyDescent="0.25">
      <c r="A5" s="77" t="s">
        <v>3</v>
      </c>
      <c r="B5" s="78">
        <v>27</v>
      </c>
      <c r="C5" s="78">
        <v>26</v>
      </c>
      <c r="D5" s="78">
        <v>53</v>
      </c>
      <c r="E5" s="104"/>
    </row>
    <row r="6" spans="1:14" ht="15" x14ac:dyDescent="0.25">
      <c r="A6" s="77" t="s">
        <v>4</v>
      </c>
      <c r="B6" s="78">
        <v>109</v>
      </c>
      <c r="C6" s="78">
        <v>4</v>
      </c>
      <c r="D6" s="78">
        <v>113</v>
      </c>
      <c r="E6" s="104"/>
    </row>
    <row r="7" spans="1:14" ht="15" x14ac:dyDescent="0.25">
      <c r="A7" s="77" t="s">
        <v>5</v>
      </c>
      <c r="B7" s="78">
        <v>13</v>
      </c>
      <c r="C7" s="78">
        <v>23</v>
      </c>
      <c r="D7" s="78">
        <v>36</v>
      </c>
      <c r="E7" s="104"/>
    </row>
    <row r="8" spans="1:14" ht="15" x14ac:dyDescent="0.25">
      <c r="A8" s="77" t="s">
        <v>6</v>
      </c>
      <c r="B8" s="78">
        <v>15</v>
      </c>
      <c r="C8" s="78">
        <v>40</v>
      </c>
      <c r="D8" s="78">
        <v>55</v>
      </c>
      <c r="E8" s="104"/>
    </row>
    <row r="9" spans="1:14" ht="15" x14ac:dyDescent="0.25">
      <c r="A9" s="77" t="s">
        <v>7</v>
      </c>
      <c r="B9" s="78">
        <v>26</v>
      </c>
      <c r="C9" s="78">
        <v>0</v>
      </c>
      <c r="D9" s="78">
        <v>26</v>
      </c>
      <c r="E9" s="104"/>
    </row>
    <row r="10" spans="1:14" ht="15" x14ac:dyDescent="0.25">
      <c r="A10" s="77" t="s">
        <v>8</v>
      </c>
      <c r="B10" s="78">
        <v>57</v>
      </c>
      <c r="C10" s="78">
        <v>40</v>
      </c>
      <c r="D10" s="78">
        <v>97</v>
      </c>
      <c r="E10" s="104"/>
    </row>
    <row r="11" spans="1:14" ht="15" x14ac:dyDescent="0.25">
      <c r="A11" s="77" t="s">
        <v>9</v>
      </c>
      <c r="B11" s="78">
        <v>30</v>
      </c>
      <c r="C11" s="78">
        <v>39</v>
      </c>
      <c r="D11" s="78">
        <v>69</v>
      </c>
      <c r="E11" s="104"/>
    </row>
    <row r="12" spans="1:14" ht="15" x14ac:dyDescent="0.25">
      <c r="A12" s="77" t="s">
        <v>10</v>
      </c>
      <c r="B12" s="78">
        <v>24</v>
      </c>
      <c r="C12" s="78">
        <v>10</v>
      </c>
      <c r="D12" s="78">
        <v>34</v>
      </c>
      <c r="E12" s="104"/>
    </row>
    <row r="13" spans="1:14" ht="15" x14ac:dyDescent="0.25">
      <c r="A13" s="77" t="s">
        <v>12</v>
      </c>
      <c r="B13" s="78">
        <v>28</v>
      </c>
      <c r="C13" s="79">
        <v>17</v>
      </c>
      <c r="D13" s="78">
        <v>45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36</v>
      </c>
      <c r="C15" s="90">
        <v>44</v>
      </c>
      <c r="D15" s="90">
        <v>80</v>
      </c>
      <c r="E15" s="104"/>
    </row>
    <row r="16" spans="1:14" ht="15" x14ac:dyDescent="0.25">
      <c r="A16" s="77" t="s">
        <v>18</v>
      </c>
      <c r="B16" s="90">
        <v>58</v>
      </c>
      <c r="C16" s="90">
        <v>40</v>
      </c>
      <c r="D16" s="90">
        <v>98</v>
      </c>
      <c r="E16" s="104"/>
    </row>
    <row r="17" spans="1:10" ht="15" x14ac:dyDescent="0.25">
      <c r="A17" s="77" t="s">
        <v>20</v>
      </c>
      <c r="B17" s="77">
        <v>106</v>
      </c>
      <c r="C17" s="77">
        <v>12</v>
      </c>
      <c r="D17" s="78">
        <v>118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29</v>
      </c>
      <c r="C18" s="78">
        <v>12</v>
      </c>
      <c r="D18" s="78">
        <v>41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55</v>
      </c>
      <c r="C19" s="78">
        <v>57</v>
      </c>
      <c r="D19" s="78">
        <v>112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10</v>
      </c>
      <c r="C20" s="78">
        <v>14</v>
      </c>
      <c r="D20" s="78">
        <v>24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37</v>
      </c>
      <c r="C21" s="78">
        <v>4</v>
      </c>
      <c r="D21" s="78">
        <v>41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49</v>
      </c>
      <c r="C22" s="78">
        <v>39</v>
      </c>
      <c r="D22" s="78">
        <v>88</v>
      </c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27</v>
      </c>
      <c r="C24" s="79">
        <v>16</v>
      </c>
      <c r="D24" s="78">
        <v>43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66</v>
      </c>
      <c r="C25" s="78">
        <v>21</v>
      </c>
      <c r="D25" s="78">
        <v>87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59</v>
      </c>
      <c r="C26" s="79">
        <v>0</v>
      </c>
      <c r="D26" s="78">
        <v>59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24</v>
      </c>
      <c r="C27" s="78">
        <v>12</v>
      </c>
      <c r="D27" s="78">
        <v>36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86</v>
      </c>
      <c r="C28" s="78"/>
      <c r="D28" s="78">
        <v>86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987</v>
      </c>
      <c r="C29" s="83">
        <v>574</v>
      </c>
      <c r="D29" s="83">
        <v>1561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82" priority="2" operator="equal">
      <formula>0</formula>
    </cfRule>
  </conditionalFormatting>
  <conditionalFormatting sqref="B4:E31">
    <cfRule type="cellIs" dxfId="8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277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0</v>
      </c>
      <c r="C4" s="78">
        <v>0</v>
      </c>
      <c r="D4" s="78">
        <v>0</v>
      </c>
      <c r="E4" s="104"/>
    </row>
    <row r="5" spans="1:14" ht="15" x14ac:dyDescent="0.25">
      <c r="A5" s="77" t="s">
        <v>3</v>
      </c>
      <c r="B5" s="78">
        <v>0</v>
      </c>
      <c r="C5" s="78">
        <v>0</v>
      </c>
      <c r="D5" s="78">
        <v>0</v>
      </c>
      <c r="E5" s="104"/>
    </row>
    <row r="6" spans="1:14" ht="15" x14ac:dyDescent="0.25">
      <c r="A6" s="77" t="s">
        <v>4</v>
      </c>
      <c r="B6" s="78">
        <v>8</v>
      </c>
      <c r="C6" s="78">
        <v>0</v>
      </c>
      <c r="D6" s="78">
        <v>8</v>
      </c>
      <c r="E6" s="104"/>
    </row>
    <row r="7" spans="1:14" ht="15" x14ac:dyDescent="0.25">
      <c r="A7" s="77" t="s">
        <v>5</v>
      </c>
      <c r="B7" s="78">
        <v>13</v>
      </c>
      <c r="C7" s="78">
        <v>0</v>
      </c>
      <c r="D7" s="78">
        <v>13</v>
      </c>
      <c r="E7" s="104"/>
    </row>
    <row r="8" spans="1:14" ht="15" x14ac:dyDescent="0.25">
      <c r="A8" s="77" t="s">
        <v>6</v>
      </c>
      <c r="B8" s="78">
        <v>3</v>
      </c>
      <c r="C8" s="78">
        <v>9</v>
      </c>
      <c r="D8" s="78">
        <v>12</v>
      </c>
      <c r="E8" s="104"/>
    </row>
    <row r="9" spans="1:14" ht="15" x14ac:dyDescent="0.25">
      <c r="A9" s="77" t="s">
        <v>7</v>
      </c>
      <c r="B9" s="78">
        <v>0</v>
      </c>
      <c r="C9" s="78">
        <v>0</v>
      </c>
      <c r="D9" s="78">
        <v>0</v>
      </c>
      <c r="E9" s="104"/>
    </row>
    <row r="10" spans="1:14" ht="15" x14ac:dyDescent="0.25">
      <c r="A10" s="77" t="s">
        <v>8</v>
      </c>
      <c r="B10" s="78">
        <v>6</v>
      </c>
      <c r="C10" s="78">
        <v>0</v>
      </c>
      <c r="D10" s="78">
        <v>6</v>
      </c>
      <c r="E10" s="104"/>
    </row>
    <row r="11" spans="1:14" ht="15" x14ac:dyDescent="0.25">
      <c r="A11" s="77" t="s">
        <v>9</v>
      </c>
      <c r="B11" s="78">
        <v>0</v>
      </c>
      <c r="C11" s="78">
        <v>1</v>
      </c>
      <c r="D11" s="78">
        <v>1</v>
      </c>
      <c r="E11" s="104"/>
    </row>
    <row r="12" spans="1:14" ht="15" x14ac:dyDescent="0.25">
      <c r="A12" s="77" t="s">
        <v>10</v>
      </c>
      <c r="B12" s="78">
        <v>0</v>
      </c>
      <c r="C12" s="78">
        <v>0</v>
      </c>
      <c r="D12" s="78">
        <v>0</v>
      </c>
      <c r="E12" s="104"/>
    </row>
    <row r="13" spans="1:14" ht="15" x14ac:dyDescent="0.25">
      <c r="A13" s="77" t="s">
        <v>12</v>
      </c>
      <c r="B13" s="78">
        <v>0</v>
      </c>
      <c r="C13" s="79">
        <v>0</v>
      </c>
      <c r="D13" s="78">
        <v>0</v>
      </c>
      <c r="E13" s="104"/>
    </row>
    <row r="14" spans="1:14" ht="15" x14ac:dyDescent="0.25">
      <c r="A14" s="77" t="s">
        <v>14</v>
      </c>
      <c r="B14" s="90">
        <v>0</v>
      </c>
      <c r="C14" s="90"/>
      <c r="D14" s="90"/>
      <c r="E14" s="104"/>
    </row>
    <row r="15" spans="1:14" ht="15" x14ac:dyDescent="0.25">
      <c r="A15" s="77" t="s">
        <v>16</v>
      </c>
      <c r="B15" s="90"/>
      <c r="C15" s="90">
        <v>14</v>
      </c>
      <c r="D15" s="90">
        <v>14</v>
      </c>
      <c r="E15" s="104"/>
    </row>
    <row r="16" spans="1:14" ht="15" x14ac:dyDescent="0.25">
      <c r="A16" s="77" t="s">
        <v>18</v>
      </c>
      <c r="B16" s="90">
        <v>0</v>
      </c>
      <c r="C16" s="90">
        <v>0</v>
      </c>
      <c r="D16" s="90">
        <v>0</v>
      </c>
      <c r="E16" s="104"/>
    </row>
    <row r="17" spans="1:10" ht="15" x14ac:dyDescent="0.25">
      <c r="A17" s="77" t="s">
        <v>20</v>
      </c>
      <c r="B17" s="77">
        <v>0</v>
      </c>
      <c r="C17" s="77">
        <v>0</v>
      </c>
      <c r="D17" s="78">
        <v>0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0</v>
      </c>
      <c r="C18" s="78">
        <v>0</v>
      </c>
      <c r="D18" s="78">
        <v>0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0</v>
      </c>
      <c r="C19" s="78">
        <v>2</v>
      </c>
      <c r="D19" s="78">
        <v>2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0</v>
      </c>
      <c r="C20" s="78">
        <v>0</v>
      </c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0</v>
      </c>
      <c r="C21" s="78">
        <v>0</v>
      </c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0</v>
      </c>
      <c r="C22" s="78">
        <v>0</v>
      </c>
      <c r="D22" s="78">
        <v>0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</v>
      </c>
      <c r="C24" s="79">
        <v>0</v>
      </c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16</v>
      </c>
      <c r="C25" s="78">
        <v>0</v>
      </c>
      <c r="D25" s="78">
        <v>16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0</v>
      </c>
      <c r="C26" s="79">
        <v>0</v>
      </c>
      <c r="D26" s="78">
        <v>0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0</v>
      </c>
      <c r="C27" s="78">
        <v>0</v>
      </c>
      <c r="D27" s="78">
        <v>0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3</v>
      </c>
      <c r="C28" s="78"/>
      <c r="D28" s="78">
        <v>3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50</v>
      </c>
      <c r="C29" s="83">
        <v>26</v>
      </c>
      <c r="D29" s="83">
        <v>76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80" priority="2" operator="equal">
      <formula>0</formula>
    </cfRule>
  </conditionalFormatting>
  <conditionalFormatting sqref="B4:E31">
    <cfRule type="cellIs" dxfId="7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278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4</v>
      </c>
      <c r="C4" s="78">
        <v>19</v>
      </c>
      <c r="D4" s="78">
        <v>23</v>
      </c>
      <c r="E4" s="104"/>
    </row>
    <row r="5" spans="1:14" ht="15" x14ac:dyDescent="0.25">
      <c r="A5" s="77" t="s">
        <v>3</v>
      </c>
      <c r="B5" s="78">
        <v>9</v>
      </c>
      <c r="C5" s="78">
        <v>1</v>
      </c>
      <c r="D5" s="78">
        <v>10</v>
      </c>
      <c r="E5" s="104"/>
    </row>
    <row r="6" spans="1:14" ht="15" x14ac:dyDescent="0.25">
      <c r="A6" s="77" t="s">
        <v>4</v>
      </c>
      <c r="B6" s="78">
        <v>109</v>
      </c>
      <c r="C6" s="78">
        <v>21</v>
      </c>
      <c r="D6" s="78">
        <v>130</v>
      </c>
      <c r="E6" s="104"/>
    </row>
    <row r="7" spans="1:14" ht="15" x14ac:dyDescent="0.25">
      <c r="A7" s="77" t="s">
        <v>5</v>
      </c>
      <c r="B7" s="78">
        <v>25</v>
      </c>
      <c r="C7" s="78">
        <v>1</v>
      </c>
      <c r="D7" s="78">
        <v>26</v>
      </c>
      <c r="E7" s="104"/>
    </row>
    <row r="8" spans="1:14" ht="15" x14ac:dyDescent="0.25">
      <c r="A8" s="77" t="s">
        <v>6</v>
      </c>
      <c r="B8" s="78">
        <v>8</v>
      </c>
      <c r="C8" s="78">
        <v>10</v>
      </c>
      <c r="D8" s="78">
        <v>18</v>
      </c>
      <c r="E8" s="104"/>
    </row>
    <row r="9" spans="1:14" ht="15" x14ac:dyDescent="0.25">
      <c r="A9" s="77" t="s">
        <v>7</v>
      </c>
      <c r="B9" s="78">
        <v>3</v>
      </c>
      <c r="C9" s="78">
        <v>0</v>
      </c>
      <c r="D9" s="78">
        <v>3</v>
      </c>
      <c r="E9" s="104"/>
    </row>
    <row r="10" spans="1:14" ht="15" x14ac:dyDescent="0.25">
      <c r="A10" s="77" t="s">
        <v>8</v>
      </c>
      <c r="B10" s="78">
        <v>29</v>
      </c>
      <c r="C10" s="78">
        <v>17</v>
      </c>
      <c r="D10" s="78">
        <v>46</v>
      </c>
      <c r="E10" s="104"/>
    </row>
    <row r="11" spans="1:14" ht="15" x14ac:dyDescent="0.25">
      <c r="A11" s="77" t="s">
        <v>9</v>
      </c>
      <c r="B11" s="78">
        <v>2</v>
      </c>
      <c r="C11" s="78">
        <v>4</v>
      </c>
      <c r="D11" s="78">
        <v>6</v>
      </c>
      <c r="E11" s="104"/>
    </row>
    <row r="12" spans="1:14" ht="15" x14ac:dyDescent="0.25">
      <c r="A12" s="77" t="s">
        <v>10</v>
      </c>
      <c r="B12" s="78">
        <v>25</v>
      </c>
      <c r="C12" s="78">
        <v>1</v>
      </c>
      <c r="D12" s="78">
        <v>26</v>
      </c>
      <c r="E12" s="104"/>
    </row>
    <row r="13" spans="1:14" ht="15" x14ac:dyDescent="0.25">
      <c r="A13" s="77" t="s">
        <v>12</v>
      </c>
      <c r="B13" s="78">
        <v>8</v>
      </c>
      <c r="C13" s="79">
        <v>0</v>
      </c>
      <c r="D13" s="78">
        <v>8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45</v>
      </c>
      <c r="C15" s="90">
        <v>33</v>
      </c>
      <c r="D15" s="90">
        <v>78</v>
      </c>
      <c r="E15" s="104"/>
    </row>
    <row r="16" spans="1:14" ht="15" x14ac:dyDescent="0.25">
      <c r="A16" s="77" t="s">
        <v>18</v>
      </c>
      <c r="B16" s="90">
        <v>18</v>
      </c>
      <c r="C16" s="90">
        <v>4</v>
      </c>
      <c r="D16" s="90">
        <v>22</v>
      </c>
      <c r="E16" s="104"/>
    </row>
    <row r="17" spans="1:10" ht="15" x14ac:dyDescent="0.25">
      <c r="A17" s="77" t="s">
        <v>20</v>
      </c>
      <c r="B17" s="77">
        <v>24</v>
      </c>
      <c r="C17" s="77">
        <v>1</v>
      </c>
      <c r="D17" s="78">
        <v>25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24</v>
      </c>
      <c r="C18" s="78">
        <v>3</v>
      </c>
      <c r="D18" s="78">
        <v>27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33</v>
      </c>
      <c r="C19" s="78">
        <v>24</v>
      </c>
      <c r="D19" s="78">
        <v>57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35</v>
      </c>
      <c r="C20" s="78">
        <v>25</v>
      </c>
      <c r="D20" s="78">
        <v>60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7</v>
      </c>
      <c r="C21" s="78">
        <v>2</v>
      </c>
      <c r="D21" s="78">
        <v>9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73</v>
      </c>
      <c r="C22" s="78">
        <v>2</v>
      </c>
      <c r="D22" s="78">
        <v>75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14</v>
      </c>
      <c r="C24" s="79">
        <v>1</v>
      </c>
      <c r="D24" s="78">
        <v>15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21</v>
      </c>
      <c r="C25" s="78">
        <v>2</v>
      </c>
      <c r="D25" s="78">
        <v>23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38</v>
      </c>
      <c r="C26" s="79">
        <v>2</v>
      </c>
      <c r="D26" s="78">
        <v>40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26</v>
      </c>
      <c r="C27" s="78">
        <v>6</v>
      </c>
      <c r="D27" s="78">
        <v>32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51</v>
      </c>
      <c r="C28" s="78"/>
      <c r="D28" s="78">
        <v>51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632</v>
      </c>
      <c r="C29" s="83">
        <v>179</v>
      </c>
      <c r="D29" s="83">
        <v>811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78" priority="2" operator="equal">
      <formula>0</formula>
    </cfRule>
  </conditionalFormatting>
  <conditionalFormatting sqref="B4:E31">
    <cfRule type="cellIs" dxfId="77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279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22</v>
      </c>
      <c r="C4" s="78">
        <v>140</v>
      </c>
      <c r="D4" s="78">
        <v>162</v>
      </c>
      <c r="E4" s="104"/>
    </row>
    <row r="5" spans="1:14" ht="15" x14ac:dyDescent="0.25">
      <c r="A5" s="77" t="s">
        <v>3</v>
      </c>
      <c r="B5" s="78">
        <v>66</v>
      </c>
      <c r="C5" s="78">
        <v>29</v>
      </c>
      <c r="D5" s="78">
        <v>95</v>
      </c>
      <c r="E5" s="104"/>
    </row>
    <row r="6" spans="1:14" ht="15" x14ac:dyDescent="0.25">
      <c r="A6" s="77" t="s">
        <v>4</v>
      </c>
      <c r="B6" s="78">
        <v>278</v>
      </c>
      <c r="C6" s="78">
        <v>21</v>
      </c>
      <c r="D6" s="78">
        <v>299</v>
      </c>
      <c r="E6" s="104"/>
    </row>
    <row r="7" spans="1:14" ht="15" x14ac:dyDescent="0.25">
      <c r="A7" s="77" t="s">
        <v>5</v>
      </c>
      <c r="B7" s="78">
        <v>53</v>
      </c>
      <c r="C7" s="78">
        <v>23</v>
      </c>
      <c r="D7" s="78">
        <v>76</v>
      </c>
      <c r="E7" s="104"/>
    </row>
    <row r="8" spans="1:14" ht="15" x14ac:dyDescent="0.25">
      <c r="A8" s="77" t="s">
        <v>6</v>
      </c>
      <c r="B8" s="78">
        <v>10</v>
      </c>
      <c r="C8" s="78">
        <v>89</v>
      </c>
      <c r="D8" s="78">
        <v>99</v>
      </c>
      <c r="E8" s="104"/>
    </row>
    <row r="9" spans="1:14" ht="15" x14ac:dyDescent="0.25">
      <c r="A9" s="77" t="s">
        <v>7</v>
      </c>
      <c r="B9" s="78">
        <v>56</v>
      </c>
      <c r="C9" s="78">
        <v>7</v>
      </c>
      <c r="D9" s="78">
        <v>63</v>
      </c>
      <c r="E9" s="104"/>
    </row>
    <row r="10" spans="1:14" ht="15" x14ac:dyDescent="0.25">
      <c r="A10" s="77" t="s">
        <v>8</v>
      </c>
      <c r="B10" s="78">
        <v>166</v>
      </c>
      <c r="C10" s="78">
        <v>39</v>
      </c>
      <c r="D10" s="78">
        <v>205</v>
      </c>
      <c r="E10" s="104"/>
    </row>
    <row r="11" spans="1:14" ht="15" x14ac:dyDescent="0.25">
      <c r="A11" s="77" t="s">
        <v>9</v>
      </c>
      <c r="B11" s="78">
        <v>42</v>
      </c>
      <c r="C11" s="78">
        <v>68</v>
      </c>
      <c r="D11" s="78">
        <v>110</v>
      </c>
      <c r="E11" s="104"/>
    </row>
    <row r="12" spans="1:14" ht="15" x14ac:dyDescent="0.25">
      <c r="A12" s="77" t="s">
        <v>10</v>
      </c>
      <c r="B12" s="78">
        <v>63</v>
      </c>
      <c r="C12" s="78">
        <v>22</v>
      </c>
      <c r="D12" s="78">
        <v>85</v>
      </c>
      <c r="E12" s="104"/>
    </row>
    <row r="13" spans="1:14" ht="15" x14ac:dyDescent="0.25">
      <c r="A13" s="77" t="s">
        <v>12</v>
      </c>
      <c r="B13" s="78">
        <v>94</v>
      </c>
      <c r="C13" s="79">
        <v>21</v>
      </c>
      <c r="D13" s="78">
        <v>115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52</v>
      </c>
      <c r="C15" s="90">
        <v>85</v>
      </c>
      <c r="D15" s="90">
        <v>137</v>
      </c>
      <c r="E15" s="104"/>
    </row>
    <row r="16" spans="1:14" ht="15" x14ac:dyDescent="0.25">
      <c r="A16" s="77" t="s">
        <v>18</v>
      </c>
      <c r="B16" s="90">
        <v>99</v>
      </c>
      <c r="C16" s="90">
        <v>32</v>
      </c>
      <c r="D16" s="90">
        <v>131</v>
      </c>
      <c r="E16" s="104"/>
    </row>
    <row r="17" spans="1:10" ht="15" x14ac:dyDescent="0.25">
      <c r="A17" s="77" t="s">
        <v>20</v>
      </c>
      <c r="B17" s="77">
        <v>252</v>
      </c>
      <c r="C17" s="77">
        <v>44</v>
      </c>
      <c r="D17" s="78">
        <v>296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67</v>
      </c>
      <c r="C18" s="78">
        <v>32</v>
      </c>
      <c r="D18" s="78">
        <v>99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66</v>
      </c>
      <c r="C19" s="78">
        <v>100</v>
      </c>
      <c r="D19" s="78">
        <v>166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38</v>
      </c>
      <c r="C20" s="78">
        <v>74</v>
      </c>
      <c r="D20" s="78">
        <v>112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64</v>
      </c>
      <c r="C21" s="78">
        <v>17</v>
      </c>
      <c r="D21" s="78">
        <v>81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111</v>
      </c>
      <c r="C22" s="78">
        <v>22</v>
      </c>
      <c r="D22" s="78">
        <v>133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10</v>
      </c>
      <c r="C23" s="78"/>
      <c r="D23" s="78">
        <v>10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67</v>
      </c>
      <c r="C24" s="79">
        <v>29</v>
      </c>
      <c r="D24" s="78">
        <v>96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56</v>
      </c>
      <c r="C25" s="78">
        <v>38</v>
      </c>
      <c r="D25" s="78">
        <v>94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89</v>
      </c>
      <c r="C26" s="79">
        <v>15</v>
      </c>
      <c r="D26" s="78">
        <v>104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41</v>
      </c>
      <c r="C27" s="78">
        <v>12</v>
      </c>
      <c r="D27" s="78">
        <v>53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421</v>
      </c>
      <c r="C28" s="78"/>
      <c r="D28" s="78">
        <v>421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2283</v>
      </c>
      <c r="C29" s="83">
        <v>959</v>
      </c>
      <c r="D29" s="83">
        <v>3242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76" priority="2" operator="equal">
      <formula>0</formula>
    </cfRule>
  </conditionalFormatting>
  <conditionalFormatting sqref="B4:E31">
    <cfRule type="cellIs" dxfId="75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280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0</v>
      </c>
      <c r="C4" s="78">
        <v>4</v>
      </c>
      <c r="D4" s="78">
        <v>4</v>
      </c>
      <c r="E4" s="104"/>
    </row>
    <row r="5" spans="1:14" ht="15" x14ac:dyDescent="0.25">
      <c r="A5" s="77" t="s">
        <v>3</v>
      </c>
      <c r="B5" s="78">
        <v>20</v>
      </c>
      <c r="C5" s="78">
        <v>1</v>
      </c>
      <c r="D5" s="78">
        <v>21</v>
      </c>
      <c r="E5" s="104"/>
    </row>
    <row r="6" spans="1:14" ht="15" x14ac:dyDescent="0.25">
      <c r="A6" s="77" t="s">
        <v>4</v>
      </c>
      <c r="B6" s="78">
        <v>16</v>
      </c>
      <c r="C6" s="78">
        <v>0</v>
      </c>
      <c r="D6" s="78">
        <v>16</v>
      </c>
      <c r="E6" s="104"/>
    </row>
    <row r="7" spans="1:14" ht="15" x14ac:dyDescent="0.25">
      <c r="A7" s="77" t="s">
        <v>5</v>
      </c>
      <c r="B7" s="78">
        <v>1</v>
      </c>
      <c r="C7" s="78">
        <v>10</v>
      </c>
      <c r="D7" s="78">
        <v>11</v>
      </c>
      <c r="E7" s="104"/>
    </row>
    <row r="8" spans="1:14" ht="15" x14ac:dyDescent="0.25">
      <c r="A8" s="77" t="s">
        <v>6</v>
      </c>
      <c r="B8" s="78">
        <v>2</v>
      </c>
      <c r="C8" s="78">
        <v>3</v>
      </c>
      <c r="D8" s="78">
        <v>5</v>
      </c>
      <c r="E8" s="104"/>
    </row>
    <row r="9" spans="1:14" ht="15" x14ac:dyDescent="0.25">
      <c r="A9" s="77" t="s">
        <v>7</v>
      </c>
      <c r="B9" s="78">
        <v>0</v>
      </c>
      <c r="C9" s="78">
        <v>0</v>
      </c>
      <c r="D9" s="78">
        <v>0</v>
      </c>
      <c r="E9" s="104"/>
    </row>
    <row r="10" spans="1:14" ht="15" x14ac:dyDescent="0.25">
      <c r="A10" s="77" t="s">
        <v>8</v>
      </c>
      <c r="B10" s="78">
        <v>0</v>
      </c>
      <c r="C10" s="78">
        <v>0</v>
      </c>
      <c r="D10" s="78">
        <v>0</v>
      </c>
      <c r="E10" s="104"/>
    </row>
    <row r="11" spans="1:14" ht="15" x14ac:dyDescent="0.25">
      <c r="A11" s="77" t="s">
        <v>9</v>
      </c>
      <c r="B11" s="78">
        <v>0</v>
      </c>
      <c r="C11" s="78">
        <v>1</v>
      </c>
      <c r="D11" s="78">
        <v>1</v>
      </c>
      <c r="E11" s="104"/>
    </row>
    <row r="12" spans="1:14" ht="15" x14ac:dyDescent="0.25">
      <c r="A12" s="77" t="s">
        <v>10</v>
      </c>
      <c r="B12" s="78">
        <v>0</v>
      </c>
      <c r="C12" s="78">
        <v>1</v>
      </c>
      <c r="D12" s="78">
        <v>1</v>
      </c>
      <c r="E12" s="104"/>
    </row>
    <row r="13" spans="1:14" ht="15" x14ac:dyDescent="0.25">
      <c r="A13" s="77" t="s">
        <v>12</v>
      </c>
      <c r="B13" s="78">
        <v>1</v>
      </c>
      <c r="C13" s="79">
        <v>1</v>
      </c>
      <c r="D13" s="78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7</v>
      </c>
      <c r="C15" s="90">
        <v>2</v>
      </c>
      <c r="D15" s="90">
        <v>9</v>
      </c>
      <c r="E15" s="104"/>
    </row>
    <row r="16" spans="1:14" ht="15" x14ac:dyDescent="0.25">
      <c r="A16" s="77" t="s">
        <v>18</v>
      </c>
      <c r="B16" s="90">
        <v>9</v>
      </c>
      <c r="C16" s="90">
        <v>1</v>
      </c>
      <c r="D16" s="90">
        <v>10</v>
      </c>
      <c r="E16" s="104"/>
    </row>
    <row r="17" spans="1:10" ht="15" x14ac:dyDescent="0.25">
      <c r="A17" s="77" t="s">
        <v>20</v>
      </c>
      <c r="B17" s="77">
        <v>7</v>
      </c>
      <c r="C17" s="77">
        <v>1</v>
      </c>
      <c r="D17" s="78">
        <v>8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1</v>
      </c>
      <c r="C18" s="78">
        <v>1</v>
      </c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</v>
      </c>
      <c r="C19" s="78">
        <v>4</v>
      </c>
      <c r="D19" s="78">
        <v>5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2</v>
      </c>
      <c r="C20" s="78">
        <v>3</v>
      </c>
      <c r="D20" s="78">
        <v>5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6</v>
      </c>
      <c r="C21" s="78">
        <v>0</v>
      </c>
      <c r="D21" s="78">
        <v>6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</v>
      </c>
      <c r="C22" s="78">
        <v>0</v>
      </c>
      <c r="D22" s="78">
        <v>4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</v>
      </c>
      <c r="C24" s="79">
        <v>0</v>
      </c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5</v>
      </c>
      <c r="C25" s="78">
        <v>4</v>
      </c>
      <c r="D25" s="78">
        <v>9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3</v>
      </c>
      <c r="C26" s="79">
        <v>0</v>
      </c>
      <c r="D26" s="78">
        <v>3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1</v>
      </c>
      <c r="C27" s="78">
        <v>3</v>
      </c>
      <c r="D27" s="78">
        <v>4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10</v>
      </c>
      <c r="C28" s="78"/>
      <c r="D28" s="78">
        <v>10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97</v>
      </c>
      <c r="C29" s="83">
        <v>40</v>
      </c>
      <c r="D29" s="83">
        <v>137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16:D17 F18:N29 C20:D29 B4:D13 B15:D15 F16:G17 F6:N15 E31:N31">
    <cfRule type="cellIs" dxfId="74" priority="3" operator="equal">
      <formula>0</formula>
    </cfRule>
  </conditionalFormatting>
  <conditionalFormatting sqref="B16:D28">
    <cfRule type="cellIs" dxfId="73" priority="2" operator="equal">
      <formula>0</formula>
    </cfRule>
  </conditionalFormatting>
  <conditionalFormatting sqref="B4:E31">
    <cfRule type="cellIs" dxfId="7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281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3</v>
      </c>
      <c r="C4" s="78">
        <v>11</v>
      </c>
      <c r="D4" s="78">
        <v>14</v>
      </c>
      <c r="E4" s="104"/>
    </row>
    <row r="5" spans="1:14" ht="15" x14ac:dyDescent="0.25">
      <c r="A5" s="77" t="s">
        <v>3</v>
      </c>
      <c r="B5" s="78">
        <v>3</v>
      </c>
      <c r="C5" s="78">
        <v>3</v>
      </c>
      <c r="D5" s="78">
        <v>6</v>
      </c>
      <c r="E5" s="104"/>
    </row>
    <row r="6" spans="1:14" ht="15" x14ac:dyDescent="0.25">
      <c r="A6" s="77" t="s">
        <v>4</v>
      </c>
      <c r="B6" s="78">
        <v>22</v>
      </c>
      <c r="C6" s="78">
        <v>2</v>
      </c>
      <c r="D6" s="78">
        <v>24</v>
      </c>
      <c r="E6" s="104"/>
    </row>
    <row r="7" spans="1:14" ht="15" x14ac:dyDescent="0.25">
      <c r="A7" s="77" t="s">
        <v>5</v>
      </c>
      <c r="B7" s="78">
        <v>4</v>
      </c>
      <c r="C7" s="78">
        <v>3</v>
      </c>
      <c r="D7" s="78">
        <v>7</v>
      </c>
      <c r="E7" s="104"/>
    </row>
    <row r="8" spans="1:14" ht="15" x14ac:dyDescent="0.25">
      <c r="A8" s="77" t="s">
        <v>6</v>
      </c>
      <c r="B8" s="78">
        <v>4</v>
      </c>
      <c r="C8" s="78">
        <v>8</v>
      </c>
      <c r="D8" s="78">
        <v>12</v>
      </c>
      <c r="E8" s="104"/>
    </row>
    <row r="9" spans="1:14" ht="15" x14ac:dyDescent="0.25">
      <c r="A9" s="77" t="s">
        <v>7</v>
      </c>
      <c r="B9" s="78">
        <v>4</v>
      </c>
      <c r="C9" s="78">
        <v>1</v>
      </c>
      <c r="D9" s="78">
        <v>5</v>
      </c>
      <c r="E9" s="104"/>
    </row>
    <row r="10" spans="1:14" ht="15" x14ac:dyDescent="0.25">
      <c r="A10" s="77" t="s">
        <v>8</v>
      </c>
      <c r="B10" s="78">
        <v>6</v>
      </c>
      <c r="C10" s="78">
        <v>2</v>
      </c>
      <c r="D10" s="78">
        <v>8</v>
      </c>
      <c r="E10" s="104"/>
    </row>
    <row r="11" spans="1:14" ht="15" x14ac:dyDescent="0.25">
      <c r="A11" s="77" t="s">
        <v>9</v>
      </c>
      <c r="B11" s="78">
        <v>3</v>
      </c>
      <c r="C11" s="78">
        <v>4</v>
      </c>
      <c r="D11" s="78">
        <v>7</v>
      </c>
      <c r="E11" s="104"/>
    </row>
    <row r="12" spans="1:14" ht="15" x14ac:dyDescent="0.25">
      <c r="A12" s="77" t="s">
        <v>10</v>
      </c>
      <c r="B12" s="78">
        <v>5</v>
      </c>
      <c r="C12" s="78">
        <v>2</v>
      </c>
      <c r="D12" s="78">
        <v>7</v>
      </c>
      <c r="E12" s="104"/>
    </row>
    <row r="13" spans="1:14" ht="15" x14ac:dyDescent="0.25">
      <c r="A13" s="77" t="s">
        <v>12</v>
      </c>
      <c r="B13" s="78">
        <v>6</v>
      </c>
      <c r="C13" s="79">
        <v>3</v>
      </c>
      <c r="D13" s="78">
        <v>9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9</v>
      </c>
      <c r="C15" s="90">
        <v>6</v>
      </c>
      <c r="D15" s="90">
        <v>15</v>
      </c>
      <c r="E15" s="104"/>
    </row>
    <row r="16" spans="1:14" ht="15" x14ac:dyDescent="0.25">
      <c r="A16" s="77" t="s">
        <v>18</v>
      </c>
      <c r="B16" s="90">
        <v>7</v>
      </c>
      <c r="C16" s="90">
        <v>4</v>
      </c>
      <c r="D16" s="90">
        <v>11</v>
      </c>
      <c r="E16" s="104"/>
    </row>
    <row r="17" spans="1:10" ht="15" x14ac:dyDescent="0.25">
      <c r="A17" s="77" t="s">
        <v>20</v>
      </c>
      <c r="B17" s="77">
        <v>15</v>
      </c>
      <c r="C17" s="77">
        <v>4</v>
      </c>
      <c r="D17" s="78">
        <v>19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7</v>
      </c>
      <c r="C18" s="78">
        <v>5</v>
      </c>
      <c r="D18" s="78">
        <v>12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5</v>
      </c>
      <c r="C19" s="78">
        <v>9</v>
      </c>
      <c r="D19" s="78">
        <v>14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4</v>
      </c>
      <c r="C20" s="78">
        <v>6</v>
      </c>
      <c r="D20" s="78">
        <v>10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5</v>
      </c>
      <c r="C21" s="78">
        <v>1</v>
      </c>
      <c r="D21" s="78">
        <v>6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8</v>
      </c>
      <c r="C22" s="78">
        <v>3</v>
      </c>
      <c r="D22" s="78">
        <v>11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5</v>
      </c>
      <c r="C24" s="79">
        <v>5</v>
      </c>
      <c r="D24" s="78">
        <v>10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7</v>
      </c>
      <c r="C25" s="78">
        <v>3</v>
      </c>
      <c r="D25" s="78">
        <v>10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5</v>
      </c>
      <c r="C26" s="79">
        <v>1</v>
      </c>
      <c r="D26" s="78">
        <v>6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5</v>
      </c>
      <c r="C27" s="78">
        <v>3</v>
      </c>
      <c r="D27" s="78">
        <v>8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21</v>
      </c>
      <c r="C28" s="78"/>
      <c r="D28" s="78">
        <v>21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164</v>
      </c>
      <c r="C29" s="83">
        <v>89</v>
      </c>
      <c r="D29" s="83">
        <v>253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71" priority="2" operator="equal">
      <formula>0</formula>
    </cfRule>
  </conditionalFormatting>
  <conditionalFormatting sqref="B4:E31">
    <cfRule type="cellIs" dxfId="7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282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">
      <c r="A3" s="217"/>
      <c r="B3" s="84" t="s">
        <v>137</v>
      </c>
      <c r="C3" s="84" t="s">
        <v>138</v>
      </c>
      <c r="D3" s="85" t="s">
        <v>325</v>
      </c>
    </row>
    <row r="4" spans="1:14" ht="15" x14ac:dyDescent="0.25">
      <c r="A4" s="77" t="s">
        <v>2</v>
      </c>
      <c r="B4" s="78">
        <v>50</v>
      </c>
      <c r="C4" s="78">
        <v>119</v>
      </c>
      <c r="D4" s="78">
        <v>169</v>
      </c>
      <c r="E4" s="104"/>
    </row>
    <row r="5" spans="1:14" ht="15" x14ac:dyDescent="0.25">
      <c r="A5" s="77" t="s">
        <v>3</v>
      </c>
      <c r="B5" s="78">
        <v>25</v>
      </c>
      <c r="C5" s="78">
        <v>41</v>
      </c>
      <c r="D5" s="78">
        <v>66</v>
      </c>
      <c r="E5" s="104"/>
    </row>
    <row r="6" spans="1:14" ht="15" x14ac:dyDescent="0.25">
      <c r="A6" s="77" t="s">
        <v>4</v>
      </c>
      <c r="B6" s="78">
        <v>449</v>
      </c>
      <c r="C6" s="78">
        <v>34</v>
      </c>
      <c r="D6" s="78">
        <v>483</v>
      </c>
      <c r="E6" s="104"/>
    </row>
    <row r="7" spans="1:14" ht="15" x14ac:dyDescent="0.25">
      <c r="A7" s="77" t="s">
        <v>5</v>
      </c>
      <c r="B7" s="78">
        <v>63</v>
      </c>
      <c r="C7" s="78">
        <v>41</v>
      </c>
      <c r="D7" s="78">
        <v>104</v>
      </c>
      <c r="E7" s="104"/>
    </row>
    <row r="8" spans="1:14" ht="15" x14ac:dyDescent="0.25">
      <c r="A8" s="77" t="s">
        <v>6</v>
      </c>
      <c r="B8" s="78">
        <v>52</v>
      </c>
      <c r="C8" s="78">
        <v>108</v>
      </c>
      <c r="D8" s="78">
        <v>160</v>
      </c>
      <c r="E8" s="104"/>
    </row>
    <row r="9" spans="1:14" ht="15" x14ac:dyDescent="0.25">
      <c r="A9" s="77" t="s">
        <v>7</v>
      </c>
      <c r="B9" s="78">
        <v>64</v>
      </c>
      <c r="C9" s="78">
        <v>6</v>
      </c>
      <c r="D9" s="78">
        <v>70</v>
      </c>
      <c r="E9" s="104"/>
    </row>
    <row r="10" spans="1:14" ht="15" x14ac:dyDescent="0.25">
      <c r="A10" s="77" t="s">
        <v>8</v>
      </c>
      <c r="B10" s="78">
        <v>204</v>
      </c>
      <c r="C10" s="78">
        <v>82</v>
      </c>
      <c r="D10" s="78">
        <v>286</v>
      </c>
      <c r="E10" s="104"/>
    </row>
    <row r="11" spans="1:14" ht="15" x14ac:dyDescent="0.25">
      <c r="A11" s="77" t="s">
        <v>9</v>
      </c>
      <c r="B11" s="78">
        <v>28</v>
      </c>
      <c r="C11" s="78">
        <v>55</v>
      </c>
      <c r="D11" s="78">
        <v>83</v>
      </c>
      <c r="E11" s="104"/>
    </row>
    <row r="12" spans="1:14" ht="15" x14ac:dyDescent="0.25">
      <c r="A12" s="77" t="s">
        <v>10</v>
      </c>
      <c r="B12" s="78">
        <v>46</v>
      </c>
      <c r="C12" s="78">
        <v>18</v>
      </c>
      <c r="D12" s="78">
        <v>64</v>
      </c>
      <c r="E12" s="104"/>
    </row>
    <row r="13" spans="1:14" ht="15" x14ac:dyDescent="0.25">
      <c r="A13" s="77" t="s">
        <v>12</v>
      </c>
      <c r="B13" s="78">
        <v>72</v>
      </c>
      <c r="C13" s="79">
        <v>15</v>
      </c>
      <c r="D13" s="78">
        <v>87</v>
      </c>
      <c r="E13" s="104"/>
    </row>
    <row r="14" spans="1:14" ht="15" x14ac:dyDescent="0.25">
      <c r="A14" s="77" t="s">
        <v>14</v>
      </c>
      <c r="B14" s="11"/>
      <c r="C14" s="11"/>
      <c r="D14" s="11"/>
      <c r="E14" s="104"/>
    </row>
    <row r="15" spans="1:14" ht="15" x14ac:dyDescent="0.25">
      <c r="A15" s="77" t="s">
        <v>16</v>
      </c>
      <c r="B15" s="90">
        <v>88</v>
      </c>
      <c r="C15" s="90">
        <v>61</v>
      </c>
      <c r="D15" s="90">
        <v>149</v>
      </c>
      <c r="E15" s="104"/>
    </row>
    <row r="16" spans="1:14" ht="15" x14ac:dyDescent="0.25">
      <c r="A16" s="77" t="s">
        <v>18</v>
      </c>
      <c r="B16" s="90">
        <v>88</v>
      </c>
      <c r="C16" s="90">
        <v>38</v>
      </c>
      <c r="D16" s="90">
        <v>126</v>
      </c>
      <c r="E16" s="104"/>
    </row>
    <row r="17" spans="1:10" ht="15" x14ac:dyDescent="0.25">
      <c r="A17" s="77" t="s">
        <v>20</v>
      </c>
      <c r="B17" s="77">
        <v>219</v>
      </c>
      <c r="C17" s="77">
        <v>37</v>
      </c>
      <c r="D17" s="78">
        <v>256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98</v>
      </c>
      <c r="C18" s="78">
        <v>44</v>
      </c>
      <c r="D18" s="78">
        <v>142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59</v>
      </c>
      <c r="C19" s="78">
        <v>102</v>
      </c>
      <c r="D19" s="78">
        <v>161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21</v>
      </c>
      <c r="C20" s="78">
        <v>65</v>
      </c>
      <c r="D20" s="78">
        <v>86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55</v>
      </c>
      <c r="C21" s="78">
        <v>5</v>
      </c>
      <c r="D21" s="78">
        <v>60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142</v>
      </c>
      <c r="C22" s="78">
        <v>49</v>
      </c>
      <c r="D22" s="78">
        <v>191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3</v>
      </c>
      <c r="C23" s="78"/>
      <c r="D23" s="78">
        <v>3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71</v>
      </c>
      <c r="C24" s="79">
        <v>52</v>
      </c>
      <c r="D24" s="78">
        <v>123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101</v>
      </c>
      <c r="C25" s="78">
        <v>36</v>
      </c>
      <c r="D25" s="78">
        <v>137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102</v>
      </c>
      <c r="C26" s="79">
        <v>3</v>
      </c>
      <c r="D26" s="78">
        <v>105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53</v>
      </c>
      <c r="C27" s="78">
        <v>36</v>
      </c>
      <c r="D27" s="78">
        <v>89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347</v>
      </c>
      <c r="C28" s="78"/>
      <c r="D28" s="78">
        <v>347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2500</v>
      </c>
      <c r="C29" s="83">
        <v>1047</v>
      </c>
      <c r="D29" s="83">
        <v>3547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69" priority="2" operator="equal">
      <formula>0</formula>
    </cfRule>
  </conditionalFormatting>
  <conditionalFormatting sqref="B4:E31">
    <cfRule type="cellIs" dxfId="6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283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0</v>
      </c>
      <c r="C4" s="78">
        <v>1</v>
      </c>
      <c r="D4" s="78">
        <v>1</v>
      </c>
      <c r="E4" s="104"/>
    </row>
    <row r="5" spans="1:14" ht="15" x14ac:dyDescent="0.25">
      <c r="A5" s="77" t="s">
        <v>3</v>
      </c>
      <c r="B5" s="78">
        <v>0</v>
      </c>
      <c r="C5" s="78">
        <v>0</v>
      </c>
      <c r="D5" s="78">
        <v>0</v>
      </c>
      <c r="E5" s="104"/>
    </row>
    <row r="6" spans="1:14" ht="15" x14ac:dyDescent="0.25">
      <c r="A6" s="77" t="s">
        <v>4</v>
      </c>
      <c r="B6" s="78">
        <v>3</v>
      </c>
      <c r="C6" s="78">
        <v>0</v>
      </c>
      <c r="D6" s="78">
        <v>3</v>
      </c>
      <c r="E6" s="104"/>
    </row>
    <row r="7" spans="1:14" ht="15" x14ac:dyDescent="0.25">
      <c r="A7" s="77" t="s">
        <v>5</v>
      </c>
      <c r="B7" s="78">
        <v>0</v>
      </c>
      <c r="C7" s="78">
        <v>0</v>
      </c>
      <c r="D7" s="78">
        <v>0</v>
      </c>
      <c r="E7" s="104"/>
    </row>
    <row r="8" spans="1:14" ht="15" x14ac:dyDescent="0.25">
      <c r="A8" s="77" t="s">
        <v>6</v>
      </c>
      <c r="B8" s="78">
        <v>0</v>
      </c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78">
        <v>0</v>
      </c>
      <c r="C9" s="78">
        <v>0</v>
      </c>
      <c r="D9" s="78">
        <v>0</v>
      </c>
      <c r="E9" s="104"/>
    </row>
    <row r="10" spans="1:14" ht="15" x14ac:dyDescent="0.25">
      <c r="A10" s="77" t="s">
        <v>8</v>
      </c>
      <c r="B10" s="78">
        <v>2</v>
      </c>
      <c r="C10" s="78">
        <v>1</v>
      </c>
      <c r="D10" s="78">
        <v>3</v>
      </c>
      <c r="E10" s="104"/>
    </row>
    <row r="11" spans="1:14" ht="15" x14ac:dyDescent="0.25">
      <c r="A11" s="77" t="s">
        <v>9</v>
      </c>
      <c r="B11" s="78">
        <v>0</v>
      </c>
      <c r="C11" s="78">
        <v>2</v>
      </c>
      <c r="D11" s="78">
        <v>2</v>
      </c>
      <c r="E11" s="104"/>
    </row>
    <row r="12" spans="1:14" ht="15" x14ac:dyDescent="0.25">
      <c r="A12" s="77" t="s">
        <v>10</v>
      </c>
      <c r="B12" s="78">
        <v>1</v>
      </c>
      <c r="C12" s="78">
        <v>0</v>
      </c>
      <c r="D12" s="78">
        <v>1</v>
      </c>
      <c r="E12" s="104"/>
    </row>
    <row r="13" spans="1:14" ht="15" x14ac:dyDescent="0.25">
      <c r="A13" s="77" t="s">
        <v>12</v>
      </c>
      <c r="B13" s="78">
        <v>0</v>
      </c>
      <c r="C13" s="79">
        <v>0</v>
      </c>
      <c r="D13" s="78">
        <v>0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</v>
      </c>
      <c r="C15" s="90">
        <v>1</v>
      </c>
      <c r="D15" s="90">
        <v>2</v>
      </c>
      <c r="E15" s="104"/>
    </row>
    <row r="16" spans="1:14" ht="15" x14ac:dyDescent="0.25">
      <c r="A16" s="77" t="s">
        <v>18</v>
      </c>
      <c r="B16" s="90">
        <v>0</v>
      </c>
      <c r="C16" s="90"/>
      <c r="D16" s="90">
        <v>0</v>
      </c>
      <c r="E16" s="104"/>
    </row>
    <row r="17" spans="1:10" ht="15" x14ac:dyDescent="0.25">
      <c r="A17" s="77" t="s">
        <v>20</v>
      </c>
      <c r="B17" s="77">
        <v>0</v>
      </c>
      <c r="C17" s="77"/>
      <c r="D17" s="78">
        <v>0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</v>
      </c>
      <c r="C18" s="78"/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0</v>
      </c>
      <c r="C19" s="78"/>
      <c r="D19" s="78">
        <v>0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0</v>
      </c>
      <c r="C20" s="78"/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0</v>
      </c>
      <c r="C21" s="78"/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</v>
      </c>
      <c r="C22" s="78"/>
      <c r="D22" s="78">
        <v>4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</v>
      </c>
      <c r="C24" s="79"/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8"/>
      <c r="D25" s="78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0</v>
      </c>
      <c r="C26" s="79"/>
      <c r="D26" s="78">
        <v>0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0</v>
      </c>
      <c r="C27" s="78"/>
      <c r="D27" s="78">
        <v>0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2</v>
      </c>
      <c r="C28" s="78"/>
      <c r="D28" s="78">
        <v>2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17</v>
      </c>
      <c r="C29" s="83">
        <v>6</v>
      </c>
      <c r="D29" s="83">
        <v>23</v>
      </c>
      <c r="E29" s="104"/>
      <c r="H29" s="12"/>
      <c r="I29" s="12"/>
      <c r="J29" s="12"/>
    </row>
    <row r="30" spans="1:10" x14ac:dyDescent="0.2">
      <c r="B30" s="108"/>
      <c r="C30" s="108"/>
      <c r="D30" s="108"/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16:D17 F18:N29 C20:D29 B4:D13 B15:D15 F16:G17 F6:N15 E31:N31">
    <cfRule type="cellIs" dxfId="67" priority="3" operator="equal">
      <formula>0</formula>
    </cfRule>
  </conditionalFormatting>
  <conditionalFormatting sqref="B16:D28">
    <cfRule type="cellIs" dxfId="66" priority="2" operator="equal">
      <formula>0</formula>
    </cfRule>
  </conditionalFormatting>
  <conditionalFormatting sqref="B4:E31">
    <cfRule type="cellIs" dxfId="65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N33"/>
  <sheetViews>
    <sheetView zoomScaleNormal="100" workbookViewId="0">
      <selection activeCell="A2" sqref="A2:A3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603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4149</v>
      </c>
      <c r="C4" s="126">
        <v>10423</v>
      </c>
      <c r="D4" s="126">
        <v>14572</v>
      </c>
    </row>
    <row r="5" spans="1:14" ht="15" x14ac:dyDescent="0.25">
      <c r="A5" s="77" t="s">
        <v>3</v>
      </c>
      <c r="B5" s="126">
        <v>4784</v>
      </c>
      <c r="C5" s="126">
        <v>3919</v>
      </c>
      <c r="D5" s="126">
        <v>8703</v>
      </c>
    </row>
    <row r="6" spans="1:14" ht="15" x14ac:dyDescent="0.25">
      <c r="A6" s="77" t="s">
        <v>4</v>
      </c>
      <c r="B6" s="126">
        <v>30933</v>
      </c>
      <c r="C6" s="126">
        <v>1639</v>
      </c>
      <c r="D6" s="126">
        <v>32572</v>
      </c>
    </row>
    <row r="7" spans="1:14" ht="15" x14ac:dyDescent="0.25">
      <c r="A7" s="77" t="s">
        <v>5</v>
      </c>
      <c r="B7" s="126">
        <v>3944</v>
      </c>
      <c r="C7" s="126">
        <v>2842</v>
      </c>
      <c r="D7" s="126">
        <v>6786</v>
      </c>
    </row>
    <row r="8" spans="1:14" ht="15" x14ac:dyDescent="0.25">
      <c r="A8" s="77" t="s">
        <v>6</v>
      </c>
      <c r="B8" s="126">
        <v>2593</v>
      </c>
      <c r="C8" s="126">
        <v>7689</v>
      </c>
      <c r="D8" s="126">
        <v>10282</v>
      </c>
    </row>
    <row r="9" spans="1:14" ht="15" x14ac:dyDescent="0.25">
      <c r="A9" s="77" t="s">
        <v>7</v>
      </c>
      <c r="B9" s="126">
        <v>2861</v>
      </c>
      <c r="C9" s="126">
        <v>720</v>
      </c>
      <c r="D9" s="126">
        <v>3581</v>
      </c>
    </row>
    <row r="10" spans="1:14" ht="15" x14ac:dyDescent="0.25">
      <c r="A10" s="77" t="s">
        <v>8</v>
      </c>
      <c r="B10" s="126">
        <v>9455</v>
      </c>
      <c r="C10" s="126">
        <v>1951</v>
      </c>
      <c r="D10" s="126">
        <v>11406</v>
      </c>
    </row>
    <row r="11" spans="1:14" ht="15" x14ac:dyDescent="0.25">
      <c r="A11" s="77" t="s">
        <v>9</v>
      </c>
      <c r="B11" s="126">
        <v>5033</v>
      </c>
      <c r="C11" s="126">
        <v>3376</v>
      </c>
      <c r="D11" s="126">
        <v>8409</v>
      </c>
    </row>
    <row r="12" spans="1:14" ht="15" x14ac:dyDescent="0.25">
      <c r="A12" s="77" t="s">
        <v>10</v>
      </c>
      <c r="B12" s="126">
        <v>5584</v>
      </c>
      <c r="C12" s="126">
        <v>1759</v>
      </c>
      <c r="D12" s="126">
        <v>7343</v>
      </c>
    </row>
    <row r="13" spans="1:14" ht="15" x14ac:dyDescent="0.25">
      <c r="A13" s="77" t="s">
        <v>12</v>
      </c>
      <c r="B13" s="126">
        <v>6598</v>
      </c>
      <c r="C13" s="126">
        <v>2417</v>
      </c>
      <c r="D13" s="126">
        <v>9015</v>
      </c>
    </row>
    <row r="14" spans="1:14" ht="15" x14ac:dyDescent="0.25">
      <c r="A14" s="77" t="s">
        <v>14</v>
      </c>
      <c r="B14" s="95"/>
      <c r="D14" s="90"/>
    </row>
    <row r="15" spans="1:14" ht="15" x14ac:dyDescent="0.25">
      <c r="A15" s="77" t="s">
        <v>16</v>
      </c>
      <c r="B15" s="115">
        <v>9126</v>
      </c>
      <c r="C15" s="115">
        <v>5224</v>
      </c>
      <c r="D15" s="115">
        <v>14350</v>
      </c>
    </row>
    <row r="16" spans="1:14" ht="15" x14ac:dyDescent="0.25">
      <c r="A16" s="77" t="s">
        <v>18</v>
      </c>
      <c r="B16" s="126">
        <v>5807</v>
      </c>
      <c r="C16" s="126">
        <v>3629</v>
      </c>
      <c r="D16" s="126">
        <v>9436</v>
      </c>
    </row>
    <row r="17" spans="1:10" ht="15" x14ac:dyDescent="0.25">
      <c r="A17" s="77" t="s">
        <v>20</v>
      </c>
      <c r="B17" s="126">
        <v>13553</v>
      </c>
      <c r="C17" s="126">
        <v>2785</v>
      </c>
      <c r="D17" s="126">
        <v>16338</v>
      </c>
      <c r="H17" s="12"/>
      <c r="I17" s="12"/>
      <c r="J17" s="12"/>
    </row>
    <row r="18" spans="1:10" ht="15" x14ac:dyDescent="0.25">
      <c r="A18" s="77" t="s">
        <v>22</v>
      </c>
      <c r="B18" s="126">
        <v>5921</v>
      </c>
      <c r="C18" s="126">
        <v>2556</v>
      </c>
      <c r="D18" s="126">
        <v>8477</v>
      </c>
      <c r="H18" s="12"/>
      <c r="I18" s="12"/>
      <c r="J18" s="12"/>
    </row>
    <row r="19" spans="1:10" ht="15" x14ac:dyDescent="0.25">
      <c r="A19" s="77" t="s">
        <v>24</v>
      </c>
      <c r="B19" s="126">
        <v>4522</v>
      </c>
      <c r="C19" s="126">
        <v>8667</v>
      </c>
      <c r="D19" s="126">
        <v>13189</v>
      </c>
      <c r="H19" s="12"/>
      <c r="I19" s="12"/>
      <c r="J19" s="12"/>
    </row>
    <row r="20" spans="1:10" ht="15" x14ac:dyDescent="0.25">
      <c r="A20" s="77" t="s">
        <v>26</v>
      </c>
      <c r="B20" s="126">
        <v>3679</v>
      </c>
      <c r="C20" s="126">
        <v>18710</v>
      </c>
      <c r="D20" s="126">
        <v>22389</v>
      </c>
      <c r="H20" s="12"/>
      <c r="I20" s="12"/>
      <c r="J20" s="12"/>
    </row>
    <row r="21" spans="1:10" ht="15" x14ac:dyDescent="0.25">
      <c r="A21" s="77" t="s">
        <v>28</v>
      </c>
      <c r="B21" s="126">
        <v>3854</v>
      </c>
      <c r="C21" s="126">
        <v>1180</v>
      </c>
      <c r="D21" s="126">
        <v>5034</v>
      </c>
      <c r="H21" s="12"/>
      <c r="I21" s="12"/>
      <c r="J21" s="12"/>
    </row>
    <row r="22" spans="1:10" ht="15" x14ac:dyDescent="0.25">
      <c r="A22" s="77" t="s">
        <v>30</v>
      </c>
      <c r="B22" s="126">
        <v>11848</v>
      </c>
      <c r="C22" s="126">
        <v>2910</v>
      </c>
      <c r="D22" s="126">
        <v>14758</v>
      </c>
      <c r="H22" s="12"/>
      <c r="I22" s="12"/>
      <c r="J22" s="12"/>
    </row>
    <row r="23" spans="1:10" ht="15" x14ac:dyDescent="0.25">
      <c r="A23" s="77" t="s">
        <v>32</v>
      </c>
      <c r="B23" s="126">
        <v>321</v>
      </c>
      <c r="C23" s="126"/>
      <c r="D23" s="126">
        <v>321</v>
      </c>
      <c r="H23" s="12"/>
      <c r="I23" s="12"/>
      <c r="J23" s="12"/>
    </row>
    <row r="24" spans="1:10" ht="15" x14ac:dyDescent="0.25">
      <c r="A24" s="77" t="s">
        <v>34</v>
      </c>
      <c r="B24" s="126">
        <v>6769</v>
      </c>
      <c r="C24" s="126">
        <v>4552</v>
      </c>
      <c r="D24" s="126">
        <v>11321</v>
      </c>
      <c r="H24" s="12"/>
      <c r="I24" s="12"/>
      <c r="J24" s="12"/>
    </row>
    <row r="25" spans="1:10" ht="15" x14ac:dyDescent="0.25">
      <c r="A25" s="77" t="s">
        <v>36</v>
      </c>
      <c r="B25" s="126">
        <v>5787</v>
      </c>
      <c r="C25" s="126">
        <v>3455</v>
      </c>
      <c r="D25" s="126">
        <v>9242</v>
      </c>
      <c r="H25" s="12"/>
      <c r="I25" s="12"/>
      <c r="J25" s="12"/>
    </row>
    <row r="26" spans="1:10" ht="15" x14ac:dyDescent="0.25">
      <c r="A26" s="77" t="s">
        <v>38</v>
      </c>
      <c r="B26" s="126">
        <v>4984</v>
      </c>
      <c r="C26" s="126">
        <v>408</v>
      </c>
      <c r="D26" s="126">
        <v>5392</v>
      </c>
      <c r="H26" s="12"/>
      <c r="I26" s="12"/>
      <c r="J26" s="12"/>
    </row>
    <row r="27" spans="1:10" ht="15" x14ac:dyDescent="0.25">
      <c r="A27" s="77" t="s">
        <v>40</v>
      </c>
      <c r="B27" s="126">
        <v>4375</v>
      </c>
      <c r="C27" s="126">
        <v>1773</v>
      </c>
      <c r="D27" s="126">
        <v>6148</v>
      </c>
      <c r="H27" s="12"/>
      <c r="I27" s="12"/>
      <c r="J27" s="12"/>
    </row>
    <row r="28" spans="1:10" ht="15" x14ac:dyDescent="0.25">
      <c r="A28" s="77" t="s">
        <v>557</v>
      </c>
      <c r="B28" s="126">
        <v>29165</v>
      </c>
      <c r="C28" s="113"/>
      <c r="D28" s="126">
        <v>29165</v>
      </c>
      <c r="H28" s="12"/>
      <c r="I28" s="12"/>
      <c r="J28" s="12"/>
    </row>
    <row r="29" spans="1:10" ht="14.25" x14ac:dyDescent="0.2">
      <c r="A29" s="82" t="s">
        <v>44</v>
      </c>
      <c r="B29" s="128">
        <v>185645</v>
      </c>
      <c r="C29" s="128">
        <v>92584</v>
      </c>
      <c r="D29" s="128">
        <v>278229</v>
      </c>
      <c r="H29" s="12"/>
      <c r="I29" s="12"/>
      <c r="J29" s="12"/>
    </row>
    <row r="30" spans="1:10" x14ac:dyDescent="0.2">
      <c r="H30" s="12"/>
      <c r="I30" s="12"/>
      <c r="J30" s="12"/>
    </row>
    <row r="31" spans="1:10" ht="15.75" x14ac:dyDescent="0.25">
      <c r="B31" s="6"/>
      <c r="C31" s="6"/>
      <c r="D31" s="6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E31:N31 F16:G17 F6:N15">
    <cfRule type="cellIs" dxfId="321" priority="2" operator="equal">
      <formula>0</formula>
    </cfRule>
  </conditionalFormatting>
  <conditionalFormatting sqref="B4:E31">
    <cfRule type="cellIs" dxfId="32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284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>
        <v>0</v>
      </c>
      <c r="E4" s="104"/>
    </row>
    <row r="5" spans="1:14" ht="15" x14ac:dyDescent="0.25">
      <c r="A5" s="77" t="s">
        <v>3</v>
      </c>
      <c r="B5" s="78"/>
      <c r="C5" s="78"/>
      <c r="D5" s="78">
        <v>0</v>
      </c>
      <c r="E5" s="104"/>
    </row>
    <row r="6" spans="1:14" ht="15" x14ac:dyDescent="0.25">
      <c r="A6" s="77" t="s">
        <v>4</v>
      </c>
      <c r="B6" s="78">
        <v>1</v>
      </c>
      <c r="C6" s="78"/>
      <c r="D6" s="78">
        <v>1</v>
      </c>
      <c r="E6" s="104"/>
    </row>
    <row r="7" spans="1:14" ht="15" x14ac:dyDescent="0.25">
      <c r="A7" s="77" t="s">
        <v>5</v>
      </c>
      <c r="B7" s="78"/>
      <c r="C7" s="78"/>
      <c r="D7" s="78">
        <v>0</v>
      </c>
      <c r="E7" s="104"/>
    </row>
    <row r="8" spans="1:14" ht="15" x14ac:dyDescent="0.25">
      <c r="A8" s="77" t="s">
        <v>6</v>
      </c>
      <c r="B8" s="78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78"/>
      <c r="C9" s="78"/>
      <c r="D9" s="78">
        <v>0</v>
      </c>
      <c r="E9" s="104"/>
    </row>
    <row r="10" spans="1:14" ht="15" x14ac:dyDescent="0.25">
      <c r="A10" s="77" t="s">
        <v>8</v>
      </c>
      <c r="B10" s="78"/>
      <c r="C10" s="78"/>
      <c r="D10" s="78">
        <v>0</v>
      </c>
      <c r="E10" s="104"/>
    </row>
    <row r="11" spans="1:14" ht="15" x14ac:dyDescent="0.25">
      <c r="A11" s="77" t="s">
        <v>9</v>
      </c>
      <c r="B11" s="78"/>
      <c r="C11" s="78"/>
      <c r="D11" s="78">
        <v>0</v>
      </c>
      <c r="E11" s="104"/>
    </row>
    <row r="12" spans="1:14" ht="15" x14ac:dyDescent="0.25">
      <c r="A12" s="77" t="s">
        <v>10</v>
      </c>
      <c r="B12" s="78"/>
      <c r="C12" s="78"/>
      <c r="D12" s="78">
        <v>0</v>
      </c>
      <c r="E12" s="104"/>
    </row>
    <row r="13" spans="1:14" ht="15" x14ac:dyDescent="0.25">
      <c r="A13" s="77" t="s">
        <v>12</v>
      </c>
      <c r="B13" s="78"/>
      <c r="C13" s="79"/>
      <c r="D13" s="78">
        <v>0</v>
      </c>
      <c r="E13" s="104"/>
    </row>
    <row r="14" spans="1:14" ht="15" x14ac:dyDescent="0.25">
      <c r="A14" s="77" t="s">
        <v>14</v>
      </c>
      <c r="B14" s="90"/>
      <c r="C14" s="90"/>
      <c r="D14" s="90">
        <v>0</v>
      </c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90"/>
      <c r="C16" s="90">
        <v>11</v>
      </c>
      <c r="D16" s="90">
        <v>11</v>
      </c>
      <c r="E16" s="104"/>
    </row>
    <row r="17" spans="1:10" ht="15" x14ac:dyDescent="0.25">
      <c r="A17" s="77" t="s">
        <v>20</v>
      </c>
      <c r="B17" s="77">
        <v>4</v>
      </c>
      <c r="C17" s="77"/>
      <c r="D17" s="78">
        <v>4</v>
      </c>
      <c r="E17" s="104"/>
      <c r="H17" s="12"/>
      <c r="I17" s="12"/>
      <c r="J17" s="12"/>
    </row>
    <row r="18" spans="1:10" ht="15" x14ac:dyDescent="0.25">
      <c r="A18" s="77" t="s">
        <v>22</v>
      </c>
      <c r="B18" s="81"/>
      <c r="C18" s="78"/>
      <c r="D18" s="78">
        <v>0</v>
      </c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>
        <v>0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/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>
        <v>0</v>
      </c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9"/>
      <c r="D24" s="78">
        <v>0</v>
      </c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8"/>
      <c r="D25" s="78">
        <v>0</v>
      </c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>
        <v>0</v>
      </c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>
        <v>0</v>
      </c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83">
        <v>6</v>
      </c>
      <c r="C29" s="83">
        <v>12</v>
      </c>
      <c r="D29" s="83">
        <v>18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64" priority="3" operator="equal">
      <formula>0</formula>
    </cfRule>
  </conditionalFormatting>
  <conditionalFormatting sqref="B4:D28">
    <cfRule type="cellIs" dxfId="63" priority="2" operator="equal">
      <formula>0</formula>
    </cfRule>
  </conditionalFormatting>
  <conditionalFormatting sqref="B4:E31">
    <cfRule type="cellIs" dxfId="6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4" customHeight="1" x14ac:dyDescent="0.25">
      <c r="A1" s="218" t="s">
        <v>285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0</v>
      </c>
      <c r="C4" s="78">
        <v>1</v>
      </c>
      <c r="D4" s="78">
        <v>1</v>
      </c>
      <c r="E4" s="104"/>
    </row>
    <row r="5" spans="1:14" ht="15" x14ac:dyDescent="0.25">
      <c r="A5" s="77" t="s">
        <v>3</v>
      </c>
      <c r="B5" s="78">
        <v>0</v>
      </c>
      <c r="C5" s="78">
        <v>1</v>
      </c>
      <c r="D5" s="78">
        <v>1</v>
      </c>
      <c r="E5" s="104"/>
    </row>
    <row r="6" spans="1:14" ht="15" x14ac:dyDescent="0.25">
      <c r="A6" s="77" t="s">
        <v>4</v>
      </c>
      <c r="B6" s="78">
        <v>3</v>
      </c>
      <c r="C6" s="78"/>
      <c r="D6" s="78">
        <v>3</v>
      </c>
      <c r="E6" s="104"/>
    </row>
    <row r="7" spans="1:14" ht="15" x14ac:dyDescent="0.25">
      <c r="A7" s="77" t="s">
        <v>5</v>
      </c>
      <c r="B7" s="78">
        <v>8</v>
      </c>
      <c r="C7" s="78"/>
      <c r="D7" s="78">
        <v>8</v>
      </c>
      <c r="E7" s="104"/>
    </row>
    <row r="8" spans="1:14" ht="15" x14ac:dyDescent="0.25">
      <c r="A8" s="77" t="s">
        <v>6</v>
      </c>
      <c r="B8" s="78">
        <v>0</v>
      </c>
      <c r="C8" s="78"/>
      <c r="D8" s="78">
        <v>0</v>
      </c>
      <c r="E8" s="104"/>
    </row>
    <row r="9" spans="1:14" ht="15" x14ac:dyDescent="0.25">
      <c r="A9" s="77" t="s">
        <v>7</v>
      </c>
      <c r="B9" s="78">
        <v>0</v>
      </c>
      <c r="C9" s="78"/>
      <c r="D9" s="78">
        <v>0</v>
      </c>
      <c r="E9" s="104"/>
    </row>
    <row r="10" spans="1:14" ht="15" x14ac:dyDescent="0.25">
      <c r="A10" s="77" t="s">
        <v>8</v>
      </c>
      <c r="B10" s="78">
        <v>0</v>
      </c>
      <c r="C10" s="78"/>
      <c r="D10" s="78">
        <v>0</v>
      </c>
      <c r="E10" s="104"/>
    </row>
    <row r="11" spans="1:14" ht="15" x14ac:dyDescent="0.25">
      <c r="A11" s="77" t="s">
        <v>9</v>
      </c>
      <c r="B11" s="78">
        <v>0</v>
      </c>
      <c r="C11" s="78">
        <v>1</v>
      </c>
      <c r="D11" s="78">
        <v>1</v>
      </c>
      <c r="E11" s="104"/>
    </row>
    <row r="12" spans="1:14" ht="15" x14ac:dyDescent="0.25">
      <c r="A12" s="77" t="s">
        <v>10</v>
      </c>
      <c r="B12" s="78">
        <v>0</v>
      </c>
      <c r="C12" s="78"/>
      <c r="D12" s="78">
        <v>0</v>
      </c>
      <c r="E12" s="104"/>
    </row>
    <row r="13" spans="1:14" ht="15" x14ac:dyDescent="0.25">
      <c r="A13" s="77" t="s">
        <v>12</v>
      </c>
      <c r="B13" s="78">
        <v>1</v>
      </c>
      <c r="C13" s="79"/>
      <c r="D13" s="78">
        <v>1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4</v>
      </c>
      <c r="C15" s="90"/>
      <c r="D15" s="90">
        <v>4</v>
      </c>
      <c r="E15" s="104"/>
    </row>
    <row r="16" spans="1:14" ht="15" x14ac:dyDescent="0.25">
      <c r="A16" s="77" t="s">
        <v>18</v>
      </c>
      <c r="B16" s="90">
        <v>0</v>
      </c>
      <c r="C16" s="90"/>
      <c r="D16" s="90">
        <v>0</v>
      </c>
      <c r="E16" s="104"/>
    </row>
    <row r="17" spans="1:10" ht="15" x14ac:dyDescent="0.25">
      <c r="A17" s="77" t="s">
        <v>20</v>
      </c>
      <c r="B17" s="77">
        <v>5</v>
      </c>
      <c r="C17" s="77"/>
      <c r="D17" s="78">
        <v>5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0</v>
      </c>
      <c r="C18" s="78"/>
      <c r="D18" s="78">
        <v>0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0</v>
      </c>
      <c r="C19" s="78"/>
      <c r="D19" s="78">
        <v>0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0</v>
      </c>
      <c r="C20" s="78"/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0</v>
      </c>
      <c r="C21" s="78"/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/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0</v>
      </c>
      <c r="C24" s="79"/>
      <c r="D24" s="78">
        <v>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8"/>
      <c r="D25" s="78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0</v>
      </c>
      <c r="C26" s="79"/>
      <c r="D26" s="78">
        <v>0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1</v>
      </c>
      <c r="C27" s="78"/>
      <c r="D27" s="78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9</v>
      </c>
      <c r="C28" s="78"/>
      <c r="D28" s="78">
        <v>9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33</v>
      </c>
      <c r="C29" s="83">
        <v>3</v>
      </c>
      <c r="D29" s="83">
        <v>36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61" priority="2" operator="equal">
      <formula>0</formula>
    </cfRule>
  </conditionalFormatting>
  <conditionalFormatting sqref="B4:E31">
    <cfRule type="cellIs" dxfId="6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286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2</v>
      </c>
      <c r="C4" s="78">
        <v>6</v>
      </c>
      <c r="D4" s="78">
        <v>8</v>
      </c>
      <c r="E4" s="104"/>
    </row>
    <row r="5" spans="1:14" ht="15" x14ac:dyDescent="0.25">
      <c r="A5" s="77" t="s">
        <v>3</v>
      </c>
      <c r="B5" s="78">
        <v>3</v>
      </c>
      <c r="C5" s="78">
        <v>0</v>
      </c>
      <c r="D5" s="78">
        <v>3</v>
      </c>
      <c r="E5" s="104"/>
    </row>
    <row r="6" spans="1:14" ht="15" x14ac:dyDescent="0.25">
      <c r="A6" s="77" t="s">
        <v>4</v>
      </c>
      <c r="B6" s="78">
        <v>8</v>
      </c>
      <c r="C6" s="78">
        <v>0</v>
      </c>
      <c r="D6" s="78">
        <v>8</v>
      </c>
      <c r="E6" s="104"/>
    </row>
    <row r="7" spans="1:14" ht="15" x14ac:dyDescent="0.25">
      <c r="A7" s="77" t="s">
        <v>5</v>
      </c>
      <c r="B7" s="78">
        <v>0</v>
      </c>
      <c r="C7" s="78">
        <v>0</v>
      </c>
      <c r="D7" s="78">
        <v>0</v>
      </c>
      <c r="E7" s="104"/>
    </row>
    <row r="8" spans="1:14" ht="15" x14ac:dyDescent="0.25">
      <c r="A8" s="77" t="s">
        <v>6</v>
      </c>
      <c r="B8" s="78">
        <v>1</v>
      </c>
      <c r="C8" s="78">
        <v>0</v>
      </c>
      <c r="D8" s="78">
        <v>1</v>
      </c>
      <c r="E8" s="104"/>
    </row>
    <row r="9" spans="1:14" ht="15" x14ac:dyDescent="0.25">
      <c r="A9" s="77" t="s">
        <v>7</v>
      </c>
      <c r="B9" s="78">
        <v>3</v>
      </c>
      <c r="C9" s="78">
        <v>0</v>
      </c>
      <c r="D9" s="78">
        <v>3</v>
      </c>
      <c r="E9" s="104"/>
    </row>
    <row r="10" spans="1:14" ht="15" x14ac:dyDescent="0.25">
      <c r="A10" s="77" t="s">
        <v>8</v>
      </c>
      <c r="B10" s="78">
        <v>1</v>
      </c>
      <c r="C10" s="78">
        <v>1</v>
      </c>
      <c r="D10" s="78">
        <v>2</v>
      </c>
      <c r="E10" s="104"/>
    </row>
    <row r="11" spans="1:14" ht="15" x14ac:dyDescent="0.25">
      <c r="A11" s="77" t="s">
        <v>9</v>
      </c>
      <c r="B11" s="78">
        <v>1</v>
      </c>
      <c r="C11" s="78">
        <v>0</v>
      </c>
      <c r="D11" s="78">
        <v>1</v>
      </c>
      <c r="E11" s="104"/>
    </row>
    <row r="12" spans="1:14" ht="15" x14ac:dyDescent="0.25">
      <c r="A12" s="77" t="s">
        <v>10</v>
      </c>
      <c r="B12" s="78">
        <v>1</v>
      </c>
      <c r="C12" s="78">
        <v>0</v>
      </c>
      <c r="D12" s="78">
        <v>1</v>
      </c>
      <c r="E12" s="104"/>
    </row>
    <row r="13" spans="1:14" ht="15" x14ac:dyDescent="0.25">
      <c r="A13" s="77" t="s">
        <v>12</v>
      </c>
      <c r="B13" s="78">
        <v>0</v>
      </c>
      <c r="C13" s="79">
        <v>0</v>
      </c>
      <c r="D13" s="78">
        <v>0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</v>
      </c>
      <c r="C15" s="90">
        <v>2</v>
      </c>
      <c r="D15" s="90">
        <v>4</v>
      </c>
      <c r="E15" s="104"/>
    </row>
    <row r="16" spans="1:14" ht="15" x14ac:dyDescent="0.25">
      <c r="A16" s="77" t="s">
        <v>18</v>
      </c>
      <c r="B16" s="77">
        <v>1</v>
      </c>
      <c r="C16" s="77">
        <v>2</v>
      </c>
      <c r="D16" s="78">
        <v>3</v>
      </c>
      <c r="E16" s="104"/>
    </row>
    <row r="17" spans="1:10" ht="15" x14ac:dyDescent="0.25">
      <c r="A17" s="77" t="s">
        <v>20</v>
      </c>
      <c r="B17" s="81">
        <v>2</v>
      </c>
      <c r="C17" s="78">
        <v>1</v>
      </c>
      <c r="D17" s="78">
        <v>3</v>
      </c>
      <c r="E17" s="104"/>
      <c r="H17" s="12"/>
      <c r="I17" s="12"/>
      <c r="J17" s="12"/>
    </row>
    <row r="18" spans="1:10" ht="15" x14ac:dyDescent="0.25">
      <c r="A18" s="77" t="s">
        <v>22</v>
      </c>
      <c r="B18" s="78">
        <v>1</v>
      </c>
      <c r="C18" s="78">
        <v>1</v>
      </c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0</v>
      </c>
      <c r="C19" s="90">
        <v>0</v>
      </c>
      <c r="D19" s="90">
        <v>0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</v>
      </c>
      <c r="C20" s="78">
        <v>1</v>
      </c>
      <c r="D20" s="78">
        <v>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>
        <v>0</v>
      </c>
      <c r="D21" s="78">
        <v>2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3</v>
      </c>
      <c r="C22" s="78">
        <v>1</v>
      </c>
      <c r="D22" s="78">
        <v>4</v>
      </c>
      <c r="E22" s="104"/>
      <c r="H22" s="12"/>
      <c r="I22" s="12"/>
      <c r="J22" s="12"/>
    </row>
    <row r="23" spans="1:10" ht="15" x14ac:dyDescent="0.25">
      <c r="A23" s="77" t="s">
        <v>32</v>
      </c>
      <c r="B23" s="90">
        <v>0</v>
      </c>
      <c r="C23" s="90"/>
      <c r="D23" s="90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</v>
      </c>
      <c r="C24" s="79">
        <v>0</v>
      </c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90">
        <v>0</v>
      </c>
      <c r="C25" s="90">
        <v>0</v>
      </c>
      <c r="D25" s="90">
        <v>0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3</v>
      </c>
      <c r="C26" s="78">
        <v>0</v>
      </c>
      <c r="D26" s="78">
        <v>3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0</v>
      </c>
      <c r="C27" s="79">
        <v>0</v>
      </c>
      <c r="D27" s="78">
        <v>0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8</v>
      </c>
      <c r="C28" s="78"/>
      <c r="D28" s="78">
        <v>8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44</v>
      </c>
      <c r="C29" s="83">
        <v>15</v>
      </c>
      <c r="D29" s="83">
        <v>59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6:D16 F18:N29 C20:D22 C24:D24 C26:D29 F6:N15 E31:N31">
    <cfRule type="cellIs" dxfId="59" priority="2" operator="equal">
      <formula>0</formula>
    </cfRule>
  </conditionalFormatting>
  <conditionalFormatting sqref="B4:E31">
    <cfRule type="cellIs" dxfId="5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287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2</v>
      </c>
      <c r="C4" s="78">
        <v>8</v>
      </c>
      <c r="D4" s="78">
        <v>10</v>
      </c>
      <c r="E4" s="104"/>
    </row>
    <row r="5" spans="1:14" ht="15" x14ac:dyDescent="0.25">
      <c r="A5" s="77" t="s">
        <v>3</v>
      </c>
      <c r="B5" s="78">
        <v>4</v>
      </c>
      <c r="C5" s="78">
        <v>3</v>
      </c>
      <c r="D5" s="78">
        <v>7</v>
      </c>
      <c r="E5" s="104"/>
    </row>
    <row r="6" spans="1:14" ht="15" x14ac:dyDescent="0.25">
      <c r="A6" s="77" t="s">
        <v>4</v>
      </c>
      <c r="B6" s="78">
        <v>14</v>
      </c>
      <c r="C6" s="78">
        <v>1</v>
      </c>
      <c r="D6" s="78">
        <v>15</v>
      </c>
      <c r="E6" s="104"/>
    </row>
    <row r="7" spans="1:14" ht="15" x14ac:dyDescent="0.25">
      <c r="A7" s="77" t="s">
        <v>5</v>
      </c>
      <c r="B7" s="78">
        <v>4</v>
      </c>
      <c r="C7" s="78">
        <v>3</v>
      </c>
      <c r="D7" s="78">
        <v>7</v>
      </c>
      <c r="E7" s="104"/>
    </row>
    <row r="8" spans="1:14" ht="15" x14ac:dyDescent="0.25">
      <c r="A8" s="77" t="s">
        <v>6</v>
      </c>
      <c r="B8" s="78">
        <v>2</v>
      </c>
      <c r="C8" s="78">
        <v>5</v>
      </c>
      <c r="D8" s="78">
        <v>7</v>
      </c>
      <c r="E8" s="104"/>
    </row>
    <row r="9" spans="1:14" ht="15" x14ac:dyDescent="0.25">
      <c r="A9" s="77" t="s">
        <v>7</v>
      </c>
      <c r="B9" s="78">
        <v>1</v>
      </c>
      <c r="C9" s="78">
        <v>1</v>
      </c>
      <c r="D9" s="78">
        <v>2</v>
      </c>
      <c r="E9" s="104"/>
    </row>
    <row r="10" spans="1:14" ht="15" x14ac:dyDescent="0.25">
      <c r="A10" s="77" t="s">
        <v>8</v>
      </c>
      <c r="B10" s="78">
        <v>3</v>
      </c>
      <c r="C10" s="78">
        <v>2</v>
      </c>
      <c r="D10" s="78">
        <v>5</v>
      </c>
      <c r="E10" s="104"/>
    </row>
    <row r="11" spans="1:14" ht="15" x14ac:dyDescent="0.25">
      <c r="A11" s="77" t="s">
        <v>9</v>
      </c>
      <c r="B11" s="78">
        <v>2</v>
      </c>
      <c r="C11" s="78">
        <v>2</v>
      </c>
      <c r="D11" s="78">
        <v>4</v>
      </c>
      <c r="E11" s="104"/>
    </row>
    <row r="12" spans="1:14" ht="15" x14ac:dyDescent="0.25">
      <c r="A12" s="77" t="s">
        <v>10</v>
      </c>
      <c r="B12" s="78">
        <v>4</v>
      </c>
      <c r="C12" s="78">
        <v>3</v>
      </c>
      <c r="D12" s="78">
        <v>7</v>
      </c>
      <c r="E12" s="104"/>
    </row>
    <row r="13" spans="1:14" ht="15" x14ac:dyDescent="0.25">
      <c r="A13" s="77" t="s">
        <v>12</v>
      </c>
      <c r="B13" s="78">
        <v>2</v>
      </c>
      <c r="C13" s="79">
        <v>2</v>
      </c>
      <c r="D13" s="78">
        <v>4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6</v>
      </c>
      <c r="C15" s="90">
        <v>5</v>
      </c>
      <c r="D15" s="90">
        <v>11</v>
      </c>
      <c r="E15" s="104"/>
    </row>
    <row r="16" spans="1:14" ht="15" x14ac:dyDescent="0.25">
      <c r="A16" s="77" t="s">
        <v>18</v>
      </c>
      <c r="B16" s="90">
        <v>6</v>
      </c>
      <c r="C16" s="90">
        <v>2</v>
      </c>
      <c r="D16" s="90">
        <v>8</v>
      </c>
      <c r="E16" s="104"/>
    </row>
    <row r="17" spans="1:10" ht="15" x14ac:dyDescent="0.25">
      <c r="A17" s="77" t="s">
        <v>20</v>
      </c>
      <c r="B17" s="77">
        <v>7</v>
      </c>
      <c r="C17" s="77">
        <v>2</v>
      </c>
      <c r="D17" s="78">
        <v>9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5</v>
      </c>
      <c r="C18" s="78">
        <v>3</v>
      </c>
      <c r="D18" s="78">
        <v>8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5</v>
      </c>
      <c r="C19" s="78">
        <v>9</v>
      </c>
      <c r="D19" s="78">
        <v>14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5</v>
      </c>
      <c r="C20" s="78">
        <v>5</v>
      </c>
      <c r="D20" s="78">
        <v>10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>
        <v>1</v>
      </c>
      <c r="D21" s="78">
        <v>3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2</v>
      </c>
      <c r="C22" s="78">
        <v>1</v>
      </c>
      <c r="D22" s="78">
        <v>3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2</v>
      </c>
      <c r="C24" s="79">
        <v>4</v>
      </c>
      <c r="D24" s="78">
        <v>6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5</v>
      </c>
      <c r="C25" s="78">
        <v>3</v>
      </c>
      <c r="D25" s="78">
        <v>8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4</v>
      </c>
      <c r="C26" s="79">
        <v>1</v>
      </c>
      <c r="D26" s="78">
        <v>5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4</v>
      </c>
      <c r="C27" s="78">
        <v>2</v>
      </c>
      <c r="D27" s="78">
        <v>6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18</v>
      </c>
      <c r="C28" s="78"/>
      <c r="D28" s="78">
        <v>18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110</v>
      </c>
      <c r="C29" s="83">
        <v>68</v>
      </c>
      <c r="D29" s="83">
        <v>178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9 F16:G17 F6:N15 E31:N31">
    <cfRule type="cellIs" dxfId="57" priority="2" operator="equal">
      <formula>0</formula>
    </cfRule>
  </conditionalFormatting>
  <conditionalFormatting sqref="B4:E31">
    <cfRule type="cellIs" dxfId="5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5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610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1</v>
      </c>
      <c r="C6" s="78"/>
      <c r="D6" s="78">
        <v>1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>
        <v>1</v>
      </c>
      <c r="C10" s="78">
        <v>1</v>
      </c>
      <c r="D10" s="78">
        <v>2</v>
      </c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>
        <v>1</v>
      </c>
      <c r="C13" s="79"/>
      <c r="D13" s="78">
        <v>1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>
        <v>1</v>
      </c>
      <c r="C24" s="78"/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9"/>
      <c r="D25" s="78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83">
        <v>5</v>
      </c>
      <c r="C29" s="83">
        <v>1</v>
      </c>
      <c r="D29" s="83">
        <v>6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7:C18 I16:K17 M16:N17 F16:G17 C30:N30 C6:D13 C15:D16 F18:N29 C19:D28 D29 F6:N15 E31:N31">
    <cfRule type="cellIs" dxfId="55" priority="2" operator="equal">
      <formula>0</formula>
    </cfRule>
  </conditionalFormatting>
  <conditionalFormatting sqref="B4:E31">
    <cfRule type="cellIs" dxfId="5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288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42"/>
      <c r="C4" s="78"/>
      <c r="D4" s="78"/>
      <c r="E4" s="104"/>
    </row>
    <row r="5" spans="1:14" ht="15" x14ac:dyDescent="0.25">
      <c r="A5" s="77" t="s">
        <v>3</v>
      </c>
      <c r="B5" s="142"/>
      <c r="C5" s="78"/>
      <c r="D5" s="78"/>
      <c r="E5" s="104"/>
    </row>
    <row r="6" spans="1:14" ht="15" x14ac:dyDescent="0.25">
      <c r="A6" s="77" t="s">
        <v>4</v>
      </c>
      <c r="B6" s="142">
        <v>5</v>
      </c>
      <c r="C6" s="78"/>
      <c r="D6" s="78">
        <v>5</v>
      </c>
      <c r="E6" s="104"/>
    </row>
    <row r="7" spans="1:14" ht="15" x14ac:dyDescent="0.25">
      <c r="A7" s="77" t="s">
        <v>5</v>
      </c>
      <c r="B7" s="142"/>
      <c r="C7" s="90"/>
      <c r="D7" s="90"/>
      <c r="E7" s="104"/>
    </row>
    <row r="8" spans="1:14" ht="15" x14ac:dyDescent="0.25">
      <c r="A8" s="77" t="s">
        <v>6</v>
      </c>
      <c r="B8" s="142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142">
        <v>1</v>
      </c>
      <c r="C9" s="78"/>
      <c r="D9" s="78">
        <v>1</v>
      </c>
      <c r="E9" s="104"/>
    </row>
    <row r="10" spans="1:14" ht="15" x14ac:dyDescent="0.25">
      <c r="A10" s="77" t="s">
        <v>8</v>
      </c>
      <c r="B10" s="142">
        <v>2</v>
      </c>
      <c r="C10" s="78"/>
      <c r="D10" s="78">
        <v>2</v>
      </c>
      <c r="E10" s="104"/>
    </row>
    <row r="11" spans="1:14" ht="15" x14ac:dyDescent="0.25">
      <c r="A11" s="77" t="s">
        <v>9</v>
      </c>
      <c r="B11" s="142"/>
      <c r="C11" s="78">
        <v>2</v>
      </c>
      <c r="D11" s="78">
        <v>2</v>
      </c>
      <c r="E11" s="104"/>
    </row>
    <row r="12" spans="1:14" ht="15" x14ac:dyDescent="0.25">
      <c r="A12" s="77" t="s">
        <v>10</v>
      </c>
      <c r="B12" s="142">
        <v>2</v>
      </c>
      <c r="C12" s="78"/>
      <c r="D12" s="78">
        <v>2</v>
      </c>
      <c r="E12" s="104"/>
    </row>
    <row r="13" spans="1:14" ht="15" x14ac:dyDescent="0.25">
      <c r="A13" s="77" t="s">
        <v>12</v>
      </c>
      <c r="B13" s="142"/>
      <c r="C13" s="79"/>
      <c r="D13" s="78">
        <v>0</v>
      </c>
      <c r="E13" s="104"/>
    </row>
    <row r="14" spans="1:14" ht="15" x14ac:dyDescent="0.25">
      <c r="A14" s="77" t="s">
        <v>14</v>
      </c>
      <c r="B14" s="142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>
        <v>1</v>
      </c>
      <c r="C16" s="77">
        <v>1</v>
      </c>
      <c r="D16" s="78">
        <v>2</v>
      </c>
      <c r="E16" s="104"/>
    </row>
    <row r="17" spans="1:10" ht="15" x14ac:dyDescent="0.25">
      <c r="A17" s="77" t="s">
        <v>20</v>
      </c>
      <c r="B17" s="81">
        <v>4</v>
      </c>
      <c r="C17" s="78"/>
      <c r="D17" s="78">
        <v>4</v>
      </c>
      <c r="E17" s="104"/>
      <c r="H17" s="12"/>
      <c r="I17" s="12"/>
      <c r="J17" s="12"/>
    </row>
    <row r="18" spans="1:10" ht="15" x14ac:dyDescent="0.25">
      <c r="A18" s="77" t="s">
        <v>22</v>
      </c>
      <c r="B18" s="78">
        <v>1</v>
      </c>
      <c r="C18" s="78">
        <v>1</v>
      </c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>
        <v>0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3</v>
      </c>
      <c r="C21" s="78"/>
      <c r="D21" s="78">
        <v>3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</v>
      </c>
      <c r="C22" s="78"/>
      <c r="D22" s="78">
        <v>4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>
        <v>1</v>
      </c>
      <c r="C24" s="79"/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8">
        <v>1</v>
      </c>
      <c r="D25" s="78">
        <v>2</v>
      </c>
      <c r="E25" s="104"/>
      <c r="H25" s="12"/>
      <c r="I25" s="12"/>
      <c r="J25" s="12"/>
    </row>
    <row r="26" spans="1:10" ht="15" x14ac:dyDescent="0.25">
      <c r="A26" s="77" t="s">
        <v>38</v>
      </c>
      <c r="B26" s="90"/>
      <c r="C26" s="90"/>
      <c r="D26" s="90"/>
      <c r="E26" s="104"/>
      <c r="H26" s="12"/>
      <c r="I26" s="12"/>
      <c r="J26" s="12"/>
    </row>
    <row r="27" spans="1:10" ht="15" x14ac:dyDescent="0.25">
      <c r="A27" s="77" t="s">
        <v>40</v>
      </c>
      <c r="B27" s="78">
        <v>1</v>
      </c>
      <c r="C27" s="79"/>
      <c r="D27" s="78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</v>
      </c>
      <c r="C28" s="78"/>
      <c r="D28" s="78">
        <v>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27</v>
      </c>
      <c r="C29" s="83">
        <v>6</v>
      </c>
      <c r="D29" s="83">
        <v>33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7:C18 I16:K17 M16:N17 F16:G17 C30:N30 C16:D16 F18:N29 C6:D6 C8:D13 C19:D22 C24:D25 C27:D29 C15 F6:N15 E31:N31">
    <cfRule type="cellIs" dxfId="53" priority="2" operator="equal">
      <formula>0</formula>
    </cfRule>
  </conditionalFormatting>
  <conditionalFormatting sqref="B4:E31">
    <cfRule type="cellIs" dxfId="5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289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90"/>
      <c r="C4" s="90"/>
      <c r="D4" s="90"/>
    </row>
    <row r="5" spans="1:14" ht="15" x14ac:dyDescent="0.25">
      <c r="A5" s="77" t="s">
        <v>3</v>
      </c>
      <c r="B5" s="90"/>
      <c r="C5" s="90"/>
      <c r="D5" s="90"/>
    </row>
    <row r="6" spans="1:14" ht="15" x14ac:dyDescent="0.25">
      <c r="A6" s="77" t="s">
        <v>4</v>
      </c>
      <c r="B6" s="78">
        <v>4</v>
      </c>
      <c r="C6" s="78"/>
      <c r="D6" s="78">
        <v>4</v>
      </c>
    </row>
    <row r="7" spans="1:14" ht="15" x14ac:dyDescent="0.25">
      <c r="A7" s="77" t="s">
        <v>5</v>
      </c>
      <c r="B7" s="78"/>
      <c r="C7" s="78"/>
      <c r="D7" s="78"/>
    </row>
    <row r="8" spans="1:14" ht="15" x14ac:dyDescent="0.25">
      <c r="A8" s="77" t="s">
        <v>6</v>
      </c>
      <c r="B8" s="90">
        <v>1</v>
      </c>
      <c r="C8" s="90"/>
      <c r="D8" s="90">
        <v>1</v>
      </c>
    </row>
    <row r="9" spans="1:14" ht="15" x14ac:dyDescent="0.25">
      <c r="A9" s="77" t="s">
        <v>7</v>
      </c>
      <c r="B9" s="78"/>
      <c r="C9" s="78"/>
      <c r="D9" s="78">
        <v>0</v>
      </c>
    </row>
    <row r="10" spans="1:14" ht="15" x14ac:dyDescent="0.25">
      <c r="A10" s="77" t="s">
        <v>8</v>
      </c>
      <c r="B10" s="78"/>
      <c r="C10" s="78"/>
      <c r="D10" s="78">
        <v>0</v>
      </c>
    </row>
    <row r="11" spans="1:14" ht="15" x14ac:dyDescent="0.25">
      <c r="A11" s="77" t="s">
        <v>9</v>
      </c>
      <c r="B11" s="78"/>
      <c r="C11" s="78"/>
      <c r="D11" s="78">
        <v>0</v>
      </c>
    </row>
    <row r="12" spans="1:14" ht="15" x14ac:dyDescent="0.25">
      <c r="A12" s="77" t="s">
        <v>10</v>
      </c>
      <c r="B12" s="78">
        <v>1</v>
      </c>
      <c r="C12" s="78"/>
      <c r="D12" s="78">
        <v>1</v>
      </c>
    </row>
    <row r="13" spans="1:14" ht="15" x14ac:dyDescent="0.25">
      <c r="A13" s="77" t="s">
        <v>12</v>
      </c>
      <c r="B13" s="78"/>
      <c r="C13" s="79"/>
      <c r="D13" s="78">
        <v>0</v>
      </c>
    </row>
    <row r="14" spans="1:14" ht="15" x14ac:dyDescent="0.25">
      <c r="A14" s="77" t="s">
        <v>14</v>
      </c>
      <c r="B14" s="90"/>
      <c r="C14" s="90"/>
      <c r="D14" s="90"/>
    </row>
    <row r="15" spans="1:14" ht="15" x14ac:dyDescent="0.25">
      <c r="A15" s="77" t="s">
        <v>16</v>
      </c>
      <c r="B15" s="90">
        <v>1</v>
      </c>
      <c r="C15" s="90"/>
      <c r="D15" s="90">
        <v>1</v>
      </c>
    </row>
    <row r="16" spans="1:14" ht="15" x14ac:dyDescent="0.25">
      <c r="A16" s="77" t="s">
        <v>18</v>
      </c>
      <c r="B16" s="77">
        <v>1</v>
      </c>
      <c r="C16" s="77"/>
      <c r="D16" s="78">
        <v>1</v>
      </c>
    </row>
    <row r="17" spans="1:10" ht="15" x14ac:dyDescent="0.25">
      <c r="A17" s="77" t="s">
        <v>20</v>
      </c>
      <c r="B17" s="90">
        <v>1</v>
      </c>
      <c r="C17" s="90"/>
      <c r="D17" s="90">
        <v>1</v>
      </c>
      <c r="H17" s="12"/>
      <c r="I17" s="12"/>
      <c r="J17" s="12"/>
    </row>
    <row r="18" spans="1:10" ht="15" x14ac:dyDescent="0.25">
      <c r="A18" s="77" t="s">
        <v>22</v>
      </c>
      <c r="B18" s="81">
        <v>1</v>
      </c>
      <c r="C18" s="78">
        <v>1</v>
      </c>
      <c r="D18" s="78">
        <v>2</v>
      </c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>
        <v>0</v>
      </c>
      <c r="H19" s="12"/>
      <c r="I19" s="12"/>
      <c r="J19" s="12"/>
    </row>
    <row r="20" spans="1:10" ht="15" x14ac:dyDescent="0.25">
      <c r="A20" s="77" t="s">
        <v>26</v>
      </c>
      <c r="B20" s="78">
        <v>1</v>
      </c>
      <c r="C20" s="78">
        <v>1</v>
      </c>
      <c r="D20" s="78">
        <v>2</v>
      </c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/>
      <c r="D21" s="78">
        <v>2</v>
      </c>
      <c r="H21" s="12"/>
      <c r="I21" s="12"/>
      <c r="J21" s="12"/>
    </row>
    <row r="22" spans="1:10" ht="15" x14ac:dyDescent="0.25">
      <c r="A22" s="77" t="s">
        <v>30</v>
      </c>
      <c r="B22" s="90"/>
      <c r="C22" s="90"/>
      <c r="D22" s="90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>
        <v>0</v>
      </c>
      <c r="H23" s="12"/>
      <c r="I23" s="12"/>
      <c r="J23" s="12"/>
    </row>
    <row r="24" spans="1:10" ht="15" x14ac:dyDescent="0.25">
      <c r="A24" s="77" t="s">
        <v>34</v>
      </c>
      <c r="B24" s="78"/>
      <c r="C24" s="78">
        <v>3</v>
      </c>
      <c r="D24" s="78">
        <v>3</v>
      </c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9"/>
      <c r="D25" s="78">
        <v>1</v>
      </c>
      <c r="H25" s="12"/>
      <c r="I25" s="12"/>
      <c r="J25" s="12"/>
    </row>
    <row r="26" spans="1:10" ht="15" x14ac:dyDescent="0.25">
      <c r="A26" s="77" t="s">
        <v>38</v>
      </c>
      <c r="B26" s="90"/>
      <c r="C26" s="90"/>
      <c r="D26" s="90"/>
      <c r="H26" s="12"/>
      <c r="I26" s="12"/>
      <c r="J26" s="12"/>
    </row>
    <row r="27" spans="1:10" ht="15" x14ac:dyDescent="0.25">
      <c r="A27" s="77" t="s">
        <v>40</v>
      </c>
      <c r="B27" s="78">
        <v>1</v>
      </c>
      <c r="C27" s="78">
        <v>1</v>
      </c>
      <c r="D27" s="78">
        <v>2</v>
      </c>
      <c r="H27" s="12"/>
      <c r="I27" s="12"/>
      <c r="J27" s="12"/>
    </row>
    <row r="28" spans="1:10" ht="15" x14ac:dyDescent="0.25">
      <c r="A28" s="77" t="s">
        <v>557</v>
      </c>
      <c r="B28" s="78">
        <v>2</v>
      </c>
      <c r="C28" s="78"/>
      <c r="D28" s="78">
        <v>2</v>
      </c>
      <c r="H28" s="12"/>
      <c r="I28" s="12"/>
      <c r="J28" s="12"/>
    </row>
    <row r="29" spans="1:10" ht="14.25" x14ac:dyDescent="0.2">
      <c r="A29" s="82" t="s">
        <v>44</v>
      </c>
      <c r="B29" s="83">
        <v>17</v>
      </c>
      <c r="C29" s="83">
        <v>6</v>
      </c>
      <c r="D29" s="83">
        <v>23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 I16:K17 M16:N17 F16:G17 C30:N30 C16:D16 F18:N29 C9:D13 C19:D21 C23:D25 C27:D29 C15 F6:N15 E31:N31">
    <cfRule type="cellIs" dxfId="51" priority="2" operator="equal">
      <formula>0</formula>
    </cfRule>
  </conditionalFormatting>
  <conditionalFormatting sqref="B4:E31">
    <cfRule type="cellIs" dxfId="5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290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2</v>
      </c>
      <c r="D4" s="78">
        <v>2</v>
      </c>
      <c r="E4" s="104"/>
    </row>
    <row r="5" spans="1:14" ht="15" x14ac:dyDescent="0.25">
      <c r="A5" s="77" t="s">
        <v>3</v>
      </c>
      <c r="B5" s="90"/>
      <c r="C5" s="90"/>
      <c r="D5" s="90"/>
      <c r="E5" s="104"/>
    </row>
    <row r="6" spans="1:14" ht="15" x14ac:dyDescent="0.25">
      <c r="A6" s="77" t="s">
        <v>4</v>
      </c>
      <c r="B6" s="78">
        <v>2</v>
      </c>
      <c r="C6" s="78"/>
      <c r="D6" s="78">
        <v>2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78">
        <v>1</v>
      </c>
      <c r="C8" s="78">
        <v>0</v>
      </c>
      <c r="D8" s="78">
        <v>1</v>
      </c>
      <c r="E8" s="104"/>
    </row>
    <row r="9" spans="1:14" ht="15" x14ac:dyDescent="0.25">
      <c r="A9" s="77" t="s">
        <v>7</v>
      </c>
      <c r="B9" s="78">
        <v>1</v>
      </c>
      <c r="C9" s="78">
        <v>1</v>
      </c>
      <c r="D9" s="78">
        <v>2</v>
      </c>
      <c r="E9" s="104"/>
    </row>
    <row r="10" spans="1:14" ht="15" x14ac:dyDescent="0.25">
      <c r="A10" s="77" t="s">
        <v>8</v>
      </c>
      <c r="B10" s="78"/>
      <c r="C10" s="78">
        <v>0</v>
      </c>
      <c r="D10" s="78">
        <v>0</v>
      </c>
      <c r="E10" s="104"/>
    </row>
    <row r="11" spans="1:14" ht="15" x14ac:dyDescent="0.25">
      <c r="A11" s="77" t="s">
        <v>9</v>
      </c>
      <c r="B11" s="90">
        <v>1</v>
      </c>
      <c r="C11" s="90"/>
      <c r="D11" s="90">
        <v>1</v>
      </c>
      <c r="E11" s="104"/>
    </row>
    <row r="12" spans="1:14" ht="15" x14ac:dyDescent="0.25">
      <c r="A12" s="77" t="s">
        <v>10</v>
      </c>
      <c r="B12" s="78">
        <v>2</v>
      </c>
      <c r="C12" s="78">
        <v>0</v>
      </c>
      <c r="D12" s="78">
        <v>2</v>
      </c>
      <c r="E12" s="104"/>
    </row>
    <row r="13" spans="1:14" ht="15" x14ac:dyDescent="0.25">
      <c r="A13" s="77" t="s">
        <v>12</v>
      </c>
      <c r="B13" s="78"/>
      <c r="C13" s="79">
        <v>0</v>
      </c>
      <c r="D13" s="78">
        <v>0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/>
      <c r="C16" s="77">
        <v>1</v>
      </c>
      <c r="D16" s="78">
        <v>1</v>
      </c>
      <c r="E16" s="104"/>
    </row>
    <row r="17" spans="1:10" ht="15" x14ac:dyDescent="0.25">
      <c r="A17" s="77" t="s">
        <v>20</v>
      </c>
      <c r="B17" s="81">
        <v>1</v>
      </c>
      <c r="C17" s="78">
        <v>1</v>
      </c>
      <c r="D17" s="78">
        <v>2</v>
      </c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>
        <v>2</v>
      </c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90"/>
      <c r="C19" s="90"/>
      <c r="D19" s="90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>
        <v>2</v>
      </c>
      <c r="D20" s="78">
        <v>2</v>
      </c>
      <c r="E20" s="104"/>
      <c r="H20" s="12"/>
      <c r="I20" s="12"/>
      <c r="J20" s="12"/>
    </row>
    <row r="21" spans="1:10" ht="15" x14ac:dyDescent="0.25">
      <c r="A21" s="77" t="s">
        <v>28</v>
      </c>
      <c r="B21" s="90">
        <v>1</v>
      </c>
      <c r="C21" s="90"/>
      <c r="D21" s="90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2</v>
      </c>
      <c r="C22" s="78">
        <v>0</v>
      </c>
      <c r="D22" s="78">
        <v>2</v>
      </c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>
        <v>0</v>
      </c>
      <c r="D24" s="78">
        <v>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2</v>
      </c>
      <c r="C25" s="79">
        <v>0</v>
      </c>
      <c r="D25" s="78">
        <v>2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1</v>
      </c>
      <c r="C26" s="78">
        <v>0</v>
      </c>
      <c r="D26" s="78">
        <v>1</v>
      </c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>
        <v>1</v>
      </c>
      <c r="D27" s="78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90"/>
      <c r="C28" s="90"/>
      <c r="D28" s="90"/>
      <c r="E28" s="104"/>
      <c r="H28" s="12"/>
      <c r="I28" s="12"/>
      <c r="J28" s="12"/>
    </row>
    <row r="29" spans="1:10" ht="14.25" x14ac:dyDescent="0.2">
      <c r="A29" s="82" t="s">
        <v>44</v>
      </c>
      <c r="B29" s="83">
        <v>14</v>
      </c>
      <c r="C29" s="83">
        <v>10</v>
      </c>
      <c r="D29" s="83">
        <v>24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7:C18 I16:K17 M16:N17 F16:G17 C30:N30 C15:D16 F18:N29 C8:D10 C12:D13 C20:D20 C22:D27 C29:D29 F6:N15 E31:N31">
    <cfRule type="cellIs" dxfId="49" priority="2" operator="equal">
      <formula>0</formula>
    </cfRule>
  </conditionalFormatting>
  <conditionalFormatting sqref="B4:E31">
    <cfRule type="cellIs" dxfId="4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291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  <c r="F4" s="98"/>
      <c r="G4" s="99"/>
      <c r="H4" s="99"/>
      <c r="I4" s="99"/>
    </row>
    <row r="5" spans="1:14" ht="15" x14ac:dyDescent="0.25">
      <c r="A5" s="77" t="s">
        <v>3</v>
      </c>
      <c r="B5" s="78"/>
      <c r="C5" s="78"/>
      <c r="D5" s="78"/>
      <c r="E5" s="104"/>
      <c r="F5" s="98"/>
      <c r="G5" s="99"/>
      <c r="H5" s="99"/>
      <c r="I5" s="99"/>
    </row>
    <row r="6" spans="1:14" ht="15" x14ac:dyDescent="0.25">
      <c r="A6" s="77" t="s">
        <v>4</v>
      </c>
      <c r="B6" s="78">
        <v>2</v>
      </c>
      <c r="C6" s="78"/>
      <c r="D6" s="78">
        <v>2</v>
      </c>
      <c r="E6" s="104"/>
      <c r="F6" s="98"/>
      <c r="G6" s="99"/>
      <c r="H6" s="99"/>
      <c r="I6" s="99"/>
    </row>
    <row r="7" spans="1:14" ht="15" x14ac:dyDescent="0.25">
      <c r="A7" s="77" t="s">
        <v>5</v>
      </c>
      <c r="B7" s="90"/>
      <c r="C7" s="90"/>
      <c r="D7" s="90"/>
      <c r="E7" s="104"/>
      <c r="F7" s="98"/>
      <c r="G7" s="99"/>
      <c r="H7" s="99"/>
      <c r="I7" s="99"/>
    </row>
    <row r="8" spans="1:14" ht="15" x14ac:dyDescent="0.25">
      <c r="A8" s="77" t="s">
        <v>6</v>
      </c>
      <c r="B8" s="78">
        <v>1</v>
      </c>
      <c r="C8" s="78"/>
      <c r="D8" s="78">
        <v>1</v>
      </c>
      <c r="E8" s="104"/>
      <c r="F8" s="98"/>
      <c r="G8" s="99"/>
      <c r="H8" s="99"/>
      <c r="I8" s="99"/>
    </row>
    <row r="9" spans="1:14" ht="15" x14ac:dyDescent="0.25">
      <c r="A9" s="77" t="s">
        <v>7</v>
      </c>
      <c r="B9" s="78"/>
      <c r="C9" s="78"/>
      <c r="D9" s="78"/>
      <c r="E9" s="104"/>
      <c r="F9" s="98"/>
      <c r="G9" s="99"/>
      <c r="H9" s="99"/>
      <c r="I9" s="99"/>
    </row>
    <row r="10" spans="1:14" ht="15" x14ac:dyDescent="0.25">
      <c r="A10" s="77" t="s">
        <v>8</v>
      </c>
      <c r="B10" s="78"/>
      <c r="C10" s="78"/>
      <c r="D10" s="78"/>
      <c r="E10" s="104"/>
      <c r="F10" s="98"/>
      <c r="G10" s="99"/>
      <c r="H10" s="99"/>
      <c r="I10" s="99"/>
    </row>
    <row r="11" spans="1:14" ht="15" x14ac:dyDescent="0.25">
      <c r="A11" s="77" t="s">
        <v>9</v>
      </c>
      <c r="B11" s="78"/>
      <c r="C11" s="78"/>
      <c r="D11" s="78"/>
      <c r="E11" s="104"/>
      <c r="F11" s="96"/>
      <c r="G11" s="97"/>
      <c r="H11" s="97"/>
      <c r="I11" s="97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>
        <v>3</v>
      </c>
      <c r="C16" s="77"/>
      <c r="D16" s="78">
        <v>3</v>
      </c>
      <c r="E16" s="104"/>
    </row>
    <row r="17" spans="1:10" ht="15" x14ac:dyDescent="0.25">
      <c r="A17" s="77" t="s">
        <v>20</v>
      </c>
      <c r="B17" s="81"/>
      <c r="C17" s="78">
        <v>1</v>
      </c>
      <c r="D17" s="78">
        <v>1</v>
      </c>
      <c r="E17" s="104"/>
      <c r="H17" s="12"/>
      <c r="I17" s="12"/>
      <c r="J17" s="12"/>
    </row>
    <row r="18" spans="1:10" ht="15" x14ac:dyDescent="0.25">
      <c r="A18" s="77" t="s">
        <v>22</v>
      </c>
      <c r="B18" s="90"/>
      <c r="C18" s="90"/>
      <c r="D18" s="90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9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8">
        <v>2</v>
      </c>
      <c r="D25" s="78">
        <v>2</v>
      </c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83">
        <v>7</v>
      </c>
      <c r="C29" s="83">
        <v>3</v>
      </c>
      <c r="D29" s="83">
        <v>10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I16:K17 M16:N17 F16:G17 C30:N30 C15:D16 F18:N29 C19:D19 C6:D6 C8:D13 C17 C20 C21:D23 C25:D29 F6:N15 E31:N31">
    <cfRule type="cellIs" dxfId="47" priority="2" operator="equal">
      <formula>0</formula>
    </cfRule>
  </conditionalFormatting>
  <conditionalFormatting sqref="B4:E31">
    <cfRule type="cellIs" dxfId="4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292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">
      <c r="A3" s="217"/>
      <c r="B3" s="84" t="s">
        <v>137</v>
      </c>
      <c r="C3" s="84" t="s">
        <v>138</v>
      </c>
      <c r="D3" s="85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/>
      <c r="C6" s="78"/>
      <c r="D6" s="78"/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11"/>
      <c r="C14" s="11"/>
      <c r="D14" s="11"/>
      <c r="E14" s="104"/>
    </row>
    <row r="15" spans="1:14" ht="15" x14ac:dyDescent="0.25">
      <c r="A15" s="77" t="s">
        <v>16</v>
      </c>
      <c r="B15" s="71"/>
      <c r="C15" s="71"/>
      <c r="D15" s="71"/>
      <c r="E15" s="104"/>
    </row>
    <row r="16" spans="1:14" ht="15" x14ac:dyDescent="0.25">
      <c r="A16" s="77" t="s">
        <v>18</v>
      </c>
      <c r="B16" s="80"/>
      <c r="C16" s="80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140" t="s">
        <v>596</v>
      </c>
      <c r="C29" s="140" t="s">
        <v>596</v>
      </c>
      <c r="D29" s="140" t="s">
        <v>596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7:C18 I16:K17 M16:N17 F16:G17 C30:N30 C6:D13 C15:D16 F18:N29 C19:D28 F6:N15 E31:N31">
    <cfRule type="cellIs" dxfId="45" priority="2" operator="equal">
      <formula>0</formula>
    </cfRule>
  </conditionalFormatting>
  <conditionalFormatting sqref="B4:E29">
    <cfRule type="cellIs" dxfId="4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182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</v>
      </c>
      <c r="C4" s="126">
        <v>6</v>
      </c>
      <c r="D4" s="126">
        <v>7</v>
      </c>
    </row>
    <row r="5" spans="1:14" ht="15" x14ac:dyDescent="0.25">
      <c r="A5" s="77" t="s">
        <v>3</v>
      </c>
      <c r="B5" s="126"/>
      <c r="C5" s="126">
        <v>1</v>
      </c>
      <c r="D5" s="126">
        <v>1</v>
      </c>
    </row>
    <row r="6" spans="1:14" ht="15" x14ac:dyDescent="0.25">
      <c r="A6" s="77" t="s">
        <v>4</v>
      </c>
      <c r="B6" s="126">
        <v>7</v>
      </c>
      <c r="C6" s="126"/>
      <c r="D6" s="126">
        <v>7</v>
      </c>
    </row>
    <row r="7" spans="1:14" ht="15" x14ac:dyDescent="0.25">
      <c r="A7" s="77" t="s">
        <v>5</v>
      </c>
      <c r="C7" s="126"/>
      <c r="D7" s="126"/>
    </row>
    <row r="8" spans="1:14" ht="15" x14ac:dyDescent="0.25">
      <c r="A8" s="77" t="s">
        <v>6</v>
      </c>
      <c r="B8" s="126">
        <v>2</v>
      </c>
      <c r="C8" s="126">
        <v>5</v>
      </c>
      <c r="D8" s="126">
        <v>7</v>
      </c>
    </row>
    <row r="9" spans="1:14" ht="15" x14ac:dyDescent="0.25">
      <c r="A9" s="77" t="s">
        <v>7</v>
      </c>
      <c r="B9" s="126">
        <v>3</v>
      </c>
      <c r="C9" s="126"/>
      <c r="D9" s="126">
        <v>3</v>
      </c>
    </row>
    <row r="10" spans="1:14" ht="15" x14ac:dyDescent="0.25">
      <c r="A10" s="77" t="s">
        <v>8</v>
      </c>
      <c r="B10" s="126">
        <v>3</v>
      </c>
      <c r="C10" s="126">
        <v>2</v>
      </c>
      <c r="D10" s="126">
        <v>5</v>
      </c>
    </row>
    <row r="11" spans="1:14" ht="15" x14ac:dyDescent="0.25">
      <c r="A11" s="77" t="s">
        <v>9</v>
      </c>
      <c r="B11" s="126"/>
      <c r="C11" s="126">
        <v>2</v>
      </c>
      <c r="D11" s="126">
        <v>2</v>
      </c>
    </row>
    <row r="12" spans="1:14" ht="15" x14ac:dyDescent="0.25">
      <c r="A12" s="77" t="s">
        <v>10</v>
      </c>
      <c r="B12" s="126">
        <v>4</v>
      </c>
      <c r="C12" s="126">
        <v>1</v>
      </c>
      <c r="D12" s="126">
        <v>5</v>
      </c>
    </row>
    <row r="13" spans="1:14" ht="15" x14ac:dyDescent="0.25">
      <c r="A13" s="77" t="s">
        <v>12</v>
      </c>
      <c r="B13" s="126">
        <v>4</v>
      </c>
      <c r="C13" s="126"/>
      <c r="D13" s="126">
        <v>4</v>
      </c>
    </row>
    <row r="14" spans="1:14" ht="15" x14ac:dyDescent="0.25">
      <c r="A14" s="77" t="s">
        <v>14</v>
      </c>
      <c r="B14" s="11"/>
      <c r="C14" s="115"/>
      <c r="D14" s="115"/>
    </row>
    <row r="15" spans="1:14" ht="15" x14ac:dyDescent="0.25">
      <c r="A15" s="77" t="s">
        <v>16</v>
      </c>
      <c r="B15" s="11">
        <v>3</v>
      </c>
      <c r="C15" s="126">
        <v>6</v>
      </c>
      <c r="D15" s="126">
        <v>9</v>
      </c>
    </row>
    <row r="16" spans="1:14" ht="15" x14ac:dyDescent="0.25">
      <c r="A16" s="77" t="s">
        <v>18</v>
      </c>
      <c r="B16" s="126">
        <v>1</v>
      </c>
      <c r="C16" s="126">
        <v>2</v>
      </c>
      <c r="D16" s="126">
        <v>3</v>
      </c>
    </row>
    <row r="17" spans="1:10" ht="15" x14ac:dyDescent="0.25">
      <c r="A17" s="77" t="s">
        <v>20</v>
      </c>
      <c r="B17" s="126">
        <v>5</v>
      </c>
      <c r="C17" s="126">
        <v>2</v>
      </c>
      <c r="D17" s="126">
        <v>7</v>
      </c>
      <c r="H17" s="12"/>
      <c r="I17" s="12"/>
      <c r="J17" s="12"/>
    </row>
    <row r="18" spans="1:10" ht="15" x14ac:dyDescent="0.25">
      <c r="A18" s="77" t="s">
        <v>22</v>
      </c>
      <c r="B18" s="126"/>
      <c r="C18" s="126">
        <v>2</v>
      </c>
      <c r="D18" s="126">
        <v>2</v>
      </c>
      <c r="H18" s="12"/>
      <c r="I18" s="12"/>
      <c r="J18" s="12"/>
    </row>
    <row r="19" spans="1:10" ht="15" x14ac:dyDescent="0.25">
      <c r="A19" s="77" t="s">
        <v>24</v>
      </c>
      <c r="B19" s="126"/>
      <c r="C19" s="126">
        <v>1</v>
      </c>
      <c r="D19" s="126">
        <v>1</v>
      </c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26">
        <v>5</v>
      </c>
      <c r="D20" s="126">
        <v>6</v>
      </c>
      <c r="H20" s="12"/>
      <c r="I20" s="12"/>
      <c r="J20" s="12"/>
    </row>
    <row r="21" spans="1:10" ht="15" x14ac:dyDescent="0.25">
      <c r="A21" s="77" t="s">
        <v>28</v>
      </c>
      <c r="B21" s="126">
        <v>2</v>
      </c>
      <c r="C21" s="126">
        <v>1</v>
      </c>
      <c r="D21" s="126">
        <v>3</v>
      </c>
      <c r="H21" s="12"/>
      <c r="I21" s="12"/>
      <c r="J21" s="12"/>
    </row>
    <row r="22" spans="1:10" ht="15" x14ac:dyDescent="0.25">
      <c r="A22" s="77" t="s">
        <v>30</v>
      </c>
      <c r="B22" s="126">
        <v>6</v>
      </c>
      <c r="C22" s="126"/>
      <c r="D22" s="126">
        <v>6</v>
      </c>
      <c r="H22" s="12"/>
      <c r="I22" s="12"/>
      <c r="J22" s="12"/>
    </row>
    <row r="23" spans="1:10" ht="15" x14ac:dyDescent="0.25">
      <c r="A23" s="77" t="s">
        <v>32</v>
      </c>
      <c r="C23" s="126"/>
      <c r="D23" s="126"/>
      <c r="H23" s="12"/>
      <c r="I23" s="12"/>
      <c r="J23" s="12"/>
    </row>
    <row r="24" spans="1:10" ht="15" x14ac:dyDescent="0.25">
      <c r="A24" s="77" t="s">
        <v>34</v>
      </c>
      <c r="B24" s="126">
        <v>1</v>
      </c>
      <c r="C24" s="126"/>
      <c r="D24" s="126">
        <v>1</v>
      </c>
      <c r="H24" s="12"/>
      <c r="I24" s="12"/>
      <c r="J24" s="12"/>
    </row>
    <row r="25" spans="1:10" ht="15" x14ac:dyDescent="0.25">
      <c r="A25" s="77" t="s">
        <v>36</v>
      </c>
      <c r="B25" s="126">
        <v>2</v>
      </c>
      <c r="C25" s="126"/>
      <c r="D25" s="126">
        <v>2</v>
      </c>
      <c r="H25" s="12"/>
      <c r="I25" s="12"/>
      <c r="J25" s="12"/>
    </row>
    <row r="26" spans="1:10" ht="15" x14ac:dyDescent="0.25">
      <c r="A26" s="77" t="s">
        <v>38</v>
      </c>
      <c r="B26" s="126">
        <v>2</v>
      </c>
      <c r="C26" s="126">
        <v>1</v>
      </c>
      <c r="D26" s="126">
        <v>3</v>
      </c>
      <c r="H26" s="12"/>
      <c r="I26" s="12"/>
      <c r="J26" s="12"/>
    </row>
    <row r="27" spans="1:10" ht="15" x14ac:dyDescent="0.25">
      <c r="A27" s="77" t="s">
        <v>40</v>
      </c>
      <c r="B27" s="126">
        <v>2</v>
      </c>
      <c r="C27" s="126">
        <v>1</v>
      </c>
      <c r="D27" s="126">
        <v>3</v>
      </c>
      <c r="H27" s="12"/>
      <c r="I27" s="12"/>
      <c r="J27" s="12"/>
    </row>
    <row r="28" spans="1:10" ht="15" x14ac:dyDescent="0.25">
      <c r="A28" s="77" t="s">
        <v>557</v>
      </c>
      <c r="B28" s="126">
        <v>11</v>
      </c>
      <c r="C28" s="113"/>
      <c r="D28" s="126">
        <v>11</v>
      </c>
      <c r="H28" s="12"/>
      <c r="I28" s="12"/>
      <c r="J28" s="12"/>
    </row>
    <row r="29" spans="1:10" ht="14.25" x14ac:dyDescent="0.2">
      <c r="A29" s="82" t="s">
        <v>44</v>
      </c>
      <c r="B29" s="128">
        <v>60</v>
      </c>
      <c r="C29" s="128">
        <v>38</v>
      </c>
      <c r="D29" s="128">
        <v>98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F16:G17 C30:N30 F18:N29 F6:N15 E31:N31 B4:E6 B8:B13 C19:D29 B24:B27 B16:D22 C6:D14 E7:E29">
    <cfRule type="cellIs" dxfId="319" priority="2" operator="equal">
      <formula>0</formula>
    </cfRule>
  </conditionalFormatting>
  <conditionalFormatting sqref="C15:D15 B30:E31 C27:D27 B28:D29">
    <cfRule type="cellIs" dxfId="318" priority="1" operator="equal">
      <formula>0</formula>
    </cfRule>
  </conditionalFormatting>
  <pageMargins left="0.25" right="0.25" top="0.75" bottom="0.75" header="0.3" footer="0.3"/>
  <pageSetup paperSize="9" scale="91" orientation="landscape" verticalDpi="300" r:id="rId1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293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">
      <c r="A3" s="217"/>
      <c r="B3" s="84" t="s">
        <v>137</v>
      </c>
      <c r="C3" s="84" t="s">
        <v>138</v>
      </c>
      <c r="D3" s="85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1</v>
      </c>
      <c r="C6" s="78"/>
      <c r="D6" s="78">
        <v>1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11"/>
      <c r="C14" s="11"/>
      <c r="D14" s="11"/>
      <c r="E14" s="104"/>
    </row>
    <row r="15" spans="1:14" ht="15" x14ac:dyDescent="0.25">
      <c r="A15" s="77" t="s">
        <v>16</v>
      </c>
      <c r="B15" s="71"/>
      <c r="C15" s="71"/>
      <c r="D15" s="71"/>
      <c r="E15" s="104"/>
    </row>
    <row r="16" spans="1:14" ht="15" x14ac:dyDescent="0.25">
      <c r="A16" s="77" t="s">
        <v>18</v>
      </c>
      <c r="B16" s="80"/>
      <c r="C16" s="80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>
        <v>1</v>
      </c>
      <c r="D25" s="78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>
        <v>1</v>
      </c>
      <c r="C27" s="78"/>
      <c r="D27" s="78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</v>
      </c>
      <c r="C28" s="78"/>
      <c r="D28" s="78">
        <v>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</v>
      </c>
      <c r="C29" s="83">
        <v>1</v>
      </c>
      <c r="D29" s="83">
        <v>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43" priority="2" operator="equal">
      <formula>0</formula>
    </cfRule>
  </conditionalFormatting>
  <conditionalFormatting sqref="B4:E31">
    <cfRule type="cellIs" dxfId="4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294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2</v>
      </c>
      <c r="D4" s="78">
        <v>2</v>
      </c>
      <c r="E4" s="104"/>
    </row>
    <row r="5" spans="1:14" ht="15" x14ac:dyDescent="0.25">
      <c r="A5" s="77" t="s">
        <v>3</v>
      </c>
      <c r="B5" s="78"/>
      <c r="C5" s="78">
        <v>1</v>
      </c>
      <c r="D5" s="78">
        <v>1</v>
      </c>
      <c r="E5" s="104"/>
    </row>
    <row r="6" spans="1:14" ht="15" x14ac:dyDescent="0.25">
      <c r="A6" s="77" t="s">
        <v>4</v>
      </c>
      <c r="B6" s="78">
        <v>7</v>
      </c>
      <c r="C6" s="78">
        <v>2</v>
      </c>
      <c r="D6" s="78">
        <v>9</v>
      </c>
      <c r="E6" s="104"/>
    </row>
    <row r="7" spans="1:14" ht="15" x14ac:dyDescent="0.25">
      <c r="A7" s="77" t="s">
        <v>5</v>
      </c>
      <c r="B7" s="78"/>
      <c r="C7" s="78">
        <v>1</v>
      </c>
      <c r="D7" s="78">
        <v>1</v>
      </c>
      <c r="E7" s="104"/>
    </row>
    <row r="8" spans="1:14" ht="15" x14ac:dyDescent="0.25">
      <c r="A8" s="77" t="s">
        <v>6</v>
      </c>
      <c r="B8" s="78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90"/>
      <c r="C9" s="90"/>
      <c r="D9" s="90"/>
      <c r="E9" s="104"/>
    </row>
    <row r="10" spans="1:14" ht="15" x14ac:dyDescent="0.25">
      <c r="A10" s="77" t="s">
        <v>8</v>
      </c>
      <c r="B10" s="78">
        <v>2</v>
      </c>
      <c r="C10" s="78">
        <v>1</v>
      </c>
      <c r="D10" s="78">
        <v>3</v>
      </c>
      <c r="E10" s="104"/>
    </row>
    <row r="11" spans="1:14" ht="15" x14ac:dyDescent="0.25">
      <c r="A11" s="77" t="s">
        <v>9</v>
      </c>
      <c r="B11" s="78"/>
      <c r="C11" s="78">
        <v>0</v>
      </c>
      <c r="D11" s="78">
        <v>0</v>
      </c>
      <c r="E11" s="104"/>
    </row>
    <row r="12" spans="1:14" ht="15" x14ac:dyDescent="0.25">
      <c r="A12" s="77" t="s">
        <v>10</v>
      </c>
      <c r="B12" s="78">
        <v>1</v>
      </c>
      <c r="C12" s="78">
        <v>0</v>
      </c>
      <c r="D12" s="78">
        <v>1</v>
      </c>
      <c r="E12" s="104"/>
    </row>
    <row r="13" spans="1:14" ht="15" x14ac:dyDescent="0.25">
      <c r="A13" s="77" t="s">
        <v>12</v>
      </c>
      <c r="B13" s="78">
        <v>1</v>
      </c>
      <c r="C13" s="79">
        <v>0</v>
      </c>
      <c r="D13" s="78">
        <v>1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</v>
      </c>
      <c r="C15" s="90">
        <v>1</v>
      </c>
      <c r="D15" s="90">
        <v>2</v>
      </c>
      <c r="E15" s="104"/>
    </row>
    <row r="16" spans="1:14" ht="15" x14ac:dyDescent="0.25">
      <c r="A16" s="77" t="s">
        <v>18</v>
      </c>
      <c r="B16" s="90">
        <v>2</v>
      </c>
      <c r="C16" s="90">
        <v>1</v>
      </c>
      <c r="D16" s="90">
        <v>3</v>
      </c>
      <c r="E16" s="104"/>
    </row>
    <row r="17" spans="1:10" ht="15" x14ac:dyDescent="0.25">
      <c r="A17" s="77" t="s">
        <v>20</v>
      </c>
      <c r="B17" s="77">
        <v>7</v>
      </c>
      <c r="C17" s="77">
        <v>0</v>
      </c>
      <c r="D17" s="78">
        <v>7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5</v>
      </c>
      <c r="C18" s="78">
        <v>0</v>
      </c>
      <c r="D18" s="78">
        <v>5</v>
      </c>
      <c r="E18" s="104"/>
      <c r="H18" s="12"/>
      <c r="I18" s="12"/>
      <c r="J18" s="12"/>
    </row>
    <row r="19" spans="1:10" ht="15" x14ac:dyDescent="0.25">
      <c r="A19" s="77" t="s">
        <v>24</v>
      </c>
      <c r="B19" s="90"/>
      <c r="C19" s="90"/>
      <c r="D19" s="90"/>
      <c r="E19" s="104"/>
      <c r="H19" s="12"/>
      <c r="I19" s="12"/>
      <c r="J19" s="12"/>
    </row>
    <row r="20" spans="1:10" ht="15" x14ac:dyDescent="0.25">
      <c r="A20" s="77" t="s">
        <v>26</v>
      </c>
      <c r="B20" s="78">
        <v>2</v>
      </c>
      <c r="C20" s="78">
        <v>0</v>
      </c>
      <c r="D20" s="78">
        <v>2</v>
      </c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>
        <v>0</v>
      </c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2</v>
      </c>
      <c r="C22" s="78">
        <v>0</v>
      </c>
      <c r="D22" s="78">
        <v>2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>
        <v>3</v>
      </c>
      <c r="C24" s="79">
        <v>0</v>
      </c>
      <c r="D24" s="78">
        <v>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4</v>
      </c>
      <c r="C25" s="78">
        <v>1</v>
      </c>
      <c r="D25" s="78">
        <v>5</v>
      </c>
      <c r="E25" s="104"/>
      <c r="H25" s="12"/>
      <c r="I25" s="12"/>
      <c r="J25" s="12"/>
    </row>
    <row r="26" spans="1:10" ht="15" x14ac:dyDescent="0.25">
      <c r="A26" s="77" t="s">
        <v>38</v>
      </c>
      <c r="B26" s="90"/>
      <c r="C26" s="90"/>
      <c r="D26" s="90"/>
      <c r="E26" s="104"/>
      <c r="H26" s="12"/>
      <c r="I26" s="12"/>
      <c r="J26" s="12"/>
    </row>
    <row r="27" spans="1:10" ht="15" x14ac:dyDescent="0.25">
      <c r="A27" s="77" t="s">
        <v>40</v>
      </c>
      <c r="B27" s="78">
        <v>3</v>
      </c>
      <c r="C27" s="79">
        <v>1</v>
      </c>
      <c r="D27" s="78">
        <v>4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5</v>
      </c>
      <c r="C28" s="78"/>
      <c r="D28" s="78">
        <v>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45</v>
      </c>
      <c r="C29" s="83">
        <v>12</v>
      </c>
      <c r="D29" s="83">
        <v>57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C16:D17 F18:N29 C6:D8 C10:D13 C18 C20 C21:D22 C24:D25 C27:D29 F6:N15 F16:G17 E31:N31">
    <cfRule type="cellIs" dxfId="41" priority="2" operator="equal">
      <formula>0</formula>
    </cfRule>
  </conditionalFormatting>
  <conditionalFormatting sqref="B4:E31">
    <cfRule type="cellIs" dxfId="4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306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1</v>
      </c>
      <c r="D4" s="78">
        <v>1</v>
      </c>
      <c r="E4" s="104"/>
    </row>
    <row r="5" spans="1:14" ht="15" x14ac:dyDescent="0.25">
      <c r="A5" s="77" t="s">
        <v>3</v>
      </c>
      <c r="B5" s="90"/>
      <c r="C5" s="90"/>
      <c r="D5" s="90"/>
      <c r="E5" s="104"/>
    </row>
    <row r="6" spans="1:14" ht="15" x14ac:dyDescent="0.25">
      <c r="A6" s="77" t="s">
        <v>4</v>
      </c>
      <c r="B6" s="78">
        <v>1</v>
      </c>
      <c r="C6" s="78"/>
      <c r="D6" s="78">
        <v>1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78">
        <v>1</v>
      </c>
      <c r="C8" s="78">
        <v>2</v>
      </c>
      <c r="D8" s="78">
        <v>3</v>
      </c>
      <c r="E8" s="104"/>
    </row>
    <row r="9" spans="1:14" ht="15" x14ac:dyDescent="0.25">
      <c r="A9" s="77" t="s">
        <v>7</v>
      </c>
      <c r="B9" s="78"/>
      <c r="C9" s="78">
        <v>0</v>
      </c>
      <c r="D9" s="78">
        <v>0</v>
      </c>
      <c r="E9" s="104"/>
    </row>
    <row r="10" spans="1:14" ht="15" x14ac:dyDescent="0.25">
      <c r="A10" s="77" t="s">
        <v>8</v>
      </c>
      <c r="B10" s="78"/>
      <c r="C10" s="78">
        <v>0</v>
      </c>
      <c r="D10" s="78">
        <v>0</v>
      </c>
      <c r="E10" s="104"/>
    </row>
    <row r="11" spans="1:14" ht="15" x14ac:dyDescent="0.25">
      <c r="A11" s="77" t="s">
        <v>9</v>
      </c>
      <c r="B11" s="78">
        <v>1</v>
      </c>
      <c r="C11" s="78">
        <v>0</v>
      </c>
      <c r="D11" s="78">
        <v>1</v>
      </c>
      <c r="E11" s="104"/>
    </row>
    <row r="12" spans="1:14" ht="15" x14ac:dyDescent="0.25">
      <c r="A12" s="77" t="s">
        <v>10</v>
      </c>
      <c r="B12" s="78"/>
      <c r="C12" s="78">
        <v>0</v>
      </c>
      <c r="D12" s="78">
        <v>0</v>
      </c>
      <c r="E12" s="104"/>
    </row>
    <row r="13" spans="1:14" ht="15" x14ac:dyDescent="0.25">
      <c r="A13" s="77" t="s">
        <v>12</v>
      </c>
      <c r="B13" s="78"/>
      <c r="C13" s="79">
        <v>0</v>
      </c>
      <c r="D13" s="78">
        <v>0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</v>
      </c>
      <c r="C15" s="90">
        <v>1</v>
      </c>
      <c r="D15" s="90">
        <v>2</v>
      </c>
      <c r="E15" s="104"/>
    </row>
    <row r="16" spans="1:14" ht="15" x14ac:dyDescent="0.25">
      <c r="A16" s="77" t="s">
        <v>18</v>
      </c>
      <c r="B16" s="90"/>
      <c r="C16" s="90"/>
      <c r="D16" s="90"/>
      <c r="E16" s="104"/>
    </row>
    <row r="17" spans="1:10" ht="15" x14ac:dyDescent="0.25">
      <c r="A17" s="77" t="s">
        <v>20</v>
      </c>
      <c r="B17" s="77"/>
      <c r="C17" s="77">
        <v>1</v>
      </c>
      <c r="D17" s="78">
        <v>1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1</v>
      </c>
      <c r="C18" s="78">
        <v>2</v>
      </c>
      <c r="D18" s="78">
        <v>3</v>
      </c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>
        <v>0</v>
      </c>
      <c r="D19" s="78">
        <v>0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>
        <v>0</v>
      </c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>
        <v>0</v>
      </c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2</v>
      </c>
      <c r="C22" s="78">
        <v>0</v>
      </c>
      <c r="D22" s="78">
        <v>2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9"/>
      <c r="D25" s="78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90"/>
      <c r="C26" s="90"/>
      <c r="D26" s="90"/>
      <c r="E26" s="104"/>
      <c r="H26" s="12"/>
      <c r="I26" s="12"/>
      <c r="J26" s="12"/>
    </row>
    <row r="27" spans="1:10" ht="15" x14ac:dyDescent="0.25">
      <c r="A27" s="77" t="s">
        <v>40</v>
      </c>
      <c r="B27" s="78">
        <v>2</v>
      </c>
      <c r="C27" s="78">
        <v>0</v>
      </c>
      <c r="D27" s="78">
        <v>2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6</v>
      </c>
      <c r="C28" s="79"/>
      <c r="D28" s="78">
        <v>6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16</v>
      </c>
      <c r="C29" s="83">
        <v>7</v>
      </c>
      <c r="D29" s="83">
        <v>23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 I16:K17 M16:N17 F16:G17 C30:N30 F18:N29 C8:D13 C17:D17 C19:D22 C25:D25 C27:D29 F6:N15 E31:N31">
    <cfRule type="cellIs" dxfId="39" priority="2" operator="equal">
      <formula>0</formula>
    </cfRule>
  </conditionalFormatting>
  <conditionalFormatting sqref="B4:E31">
    <cfRule type="cellIs" dxfId="3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307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</v>
      </c>
      <c r="C4" s="78"/>
      <c r="D4" s="78">
        <v>1</v>
      </c>
      <c r="E4" s="104"/>
    </row>
    <row r="5" spans="1:14" ht="15" x14ac:dyDescent="0.25">
      <c r="A5" s="77" t="s">
        <v>3</v>
      </c>
      <c r="B5" s="90"/>
      <c r="C5" s="90"/>
      <c r="D5" s="90"/>
      <c r="E5" s="104"/>
    </row>
    <row r="6" spans="1:14" ht="15" x14ac:dyDescent="0.25">
      <c r="A6" s="77" t="s">
        <v>4</v>
      </c>
      <c r="B6" s="78">
        <v>2</v>
      </c>
      <c r="C6" s="78"/>
      <c r="D6" s="78">
        <v>2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78">
        <v>2</v>
      </c>
      <c r="C8" s="78">
        <v>1</v>
      </c>
      <c r="D8" s="78">
        <v>3</v>
      </c>
      <c r="E8" s="104"/>
    </row>
    <row r="9" spans="1:14" ht="15" x14ac:dyDescent="0.25">
      <c r="A9" s="77" t="s">
        <v>7</v>
      </c>
      <c r="B9" s="78">
        <v>2</v>
      </c>
      <c r="C9" s="78">
        <v>0</v>
      </c>
      <c r="D9" s="78">
        <v>2</v>
      </c>
      <c r="E9" s="104"/>
    </row>
    <row r="10" spans="1:14" ht="15" x14ac:dyDescent="0.25">
      <c r="A10" s="77" t="s">
        <v>8</v>
      </c>
      <c r="B10" s="78"/>
      <c r="C10" s="78">
        <v>1</v>
      </c>
      <c r="D10" s="78">
        <v>1</v>
      </c>
      <c r="E10" s="104"/>
    </row>
    <row r="11" spans="1:14" ht="15" x14ac:dyDescent="0.25">
      <c r="A11" s="77" t="s">
        <v>9</v>
      </c>
      <c r="B11" s="78"/>
      <c r="C11" s="78">
        <v>0</v>
      </c>
      <c r="D11" s="78">
        <v>0</v>
      </c>
      <c r="E11" s="104"/>
    </row>
    <row r="12" spans="1:14" ht="15" x14ac:dyDescent="0.25">
      <c r="A12" s="77" t="s">
        <v>10</v>
      </c>
      <c r="B12" s="90"/>
      <c r="C12" s="90"/>
      <c r="D12" s="90"/>
      <c r="E12" s="104"/>
    </row>
    <row r="13" spans="1:14" ht="15" x14ac:dyDescent="0.25">
      <c r="A13" s="77" t="s">
        <v>12</v>
      </c>
      <c r="B13" s="90"/>
      <c r="C13" s="90"/>
      <c r="D13" s="90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</v>
      </c>
      <c r="C15" s="90">
        <v>1</v>
      </c>
      <c r="D15" s="90">
        <v>2</v>
      </c>
      <c r="E15" s="104"/>
    </row>
    <row r="16" spans="1:14" ht="15" x14ac:dyDescent="0.25">
      <c r="A16" s="77" t="s">
        <v>18</v>
      </c>
      <c r="B16" s="78"/>
      <c r="C16" s="79">
        <v>0</v>
      </c>
      <c r="D16" s="78">
        <v>0</v>
      </c>
      <c r="E16" s="104"/>
    </row>
    <row r="17" spans="1:10" ht="15" x14ac:dyDescent="0.25">
      <c r="A17" s="77" t="s">
        <v>20</v>
      </c>
      <c r="B17" s="81"/>
      <c r="C17" s="78">
        <v>0</v>
      </c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>
        <v>0</v>
      </c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>
        <v>1</v>
      </c>
      <c r="D19" s="78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90"/>
      <c r="C20" s="90"/>
      <c r="D20" s="90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>
        <v>0</v>
      </c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>
        <v>0</v>
      </c>
      <c r="D22" s="78">
        <v>0</v>
      </c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>
        <v>1</v>
      </c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9">
        <v>0</v>
      </c>
      <c r="D25" s="78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90"/>
      <c r="C26" s="90"/>
      <c r="D26" s="90"/>
      <c r="E26" s="104"/>
      <c r="H26" s="12"/>
      <c r="I26" s="12"/>
      <c r="J26" s="12"/>
    </row>
    <row r="27" spans="1:10" ht="15" x14ac:dyDescent="0.25">
      <c r="A27" s="77" t="s">
        <v>40</v>
      </c>
      <c r="B27" s="78">
        <v>1</v>
      </c>
      <c r="C27" s="78">
        <v>0</v>
      </c>
      <c r="D27" s="78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3</v>
      </c>
      <c r="C28" s="78"/>
      <c r="D28" s="78">
        <v>3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13</v>
      </c>
      <c r="C29" s="83">
        <v>5</v>
      </c>
      <c r="D29" s="83">
        <v>18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7:C18 I16:K17 M16:N17 F16:G17 C30:N30 F18:N29 C8:D11 C16:D16 C19:D19 C21:D25 C27:D29 F6:N15 E31:N31">
    <cfRule type="cellIs" dxfId="37" priority="2" operator="equal">
      <formula>0</formula>
    </cfRule>
  </conditionalFormatting>
  <conditionalFormatting sqref="B4:E31">
    <cfRule type="cellIs" dxfId="3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F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308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2</v>
      </c>
      <c r="C4" s="78">
        <v>7</v>
      </c>
      <c r="D4" s="78">
        <v>9</v>
      </c>
      <c r="E4" s="104"/>
    </row>
    <row r="5" spans="1:14" ht="15" x14ac:dyDescent="0.25">
      <c r="A5" s="77" t="s">
        <v>3</v>
      </c>
      <c r="B5" s="78">
        <v>3</v>
      </c>
      <c r="C5" s="78">
        <v>3</v>
      </c>
      <c r="D5" s="78">
        <v>6</v>
      </c>
      <c r="E5" s="104"/>
    </row>
    <row r="6" spans="1:14" ht="15" x14ac:dyDescent="0.25">
      <c r="A6" s="77" t="s">
        <v>4</v>
      </c>
      <c r="B6" s="78">
        <v>13</v>
      </c>
      <c r="C6" s="78">
        <v>2</v>
      </c>
      <c r="D6" s="78">
        <v>15</v>
      </c>
      <c r="E6" s="104"/>
    </row>
    <row r="7" spans="1:14" ht="15" x14ac:dyDescent="0.25">
      <c r="A7" s="77" t="s">
        <v>5</v>
      </c>
      <c r="B7" s="78">
        <v>3</v>
      </c>
      <c r="C7" s="78">
        <v>2</v>
      </c>
      <c r="D7" s="78">
        <v>5</v>
      </c>
      <c r="E7" s="104"/>
    </row>
    <row r="8" spans="1:14" ht="15" x14ac:dyDescent="0.25">
      <c r="A8" s="77" t="s">
        <v>6</v>
      </c>
      <c r="B8" s="78"/>
      <c r="C8" s="78">
        <v>4</v>
      </c>
      <c r="D8" s="78">
        <v>4</v>
      </c>
      <c r="E8" s="104"/>
    </row>
    <row r="9" spans="1:14" ht="15" x14ac:dyDescent="0.25">
      <c r="A9" s="77" t="s">
        <v>7</v>
      </c>
      <c r="B9" s="78">
        <v>3</v>
      </c>
      <c r="C9" s="78">
        <v>0</v>
      </c>
      <c r="D9" s="78">
        <v>3</v>
      </c>
      <c r="E9" s="104"/>
    </row>
    <row r="10" spans="1:14" ht="15" x14ac:dyDescent="0.25">
      <c r="A10" s="77" t="s">
        <v>8</v>
      </c>
      <c r="B10" s="78">
        <v>1</v>
      </c>
      <c r="C10" s="78">
        <v>1</v>
      </c>
      <c r="D10" s="78">
        <v>2</v>
      </c>
      <c r="E10" s="104"/>
    </row>
    <row r="11" spans="1:14" ht="15" x14ac:dyDescent="0.25">
      <c r="A11" s="77" t="s">
        <v>9</v>
      </c>
      <c r="B11" s="78">
        <v>1</v>
      </c>
      <c r="C11" s="78">
        <v>4</v>
      </c>
      <c r="D11" s="78">
        <v>5</v>
      </c>
      <c r="E11" s="104"/>
    </row>
    <row r="12" spans="1:14" ht="15" x14ac:dyDescent="0.25">
      <c r="A12" s="77" t="s">
        <v>10</v>
      </c>
      <c r="B12" s="78">
        <v>3</v>
      </c>
      <c r="C12" s="78">
        <v>3</v>
      </c>
      <c r="D12" s="78">
        <v>6</v>
      </c>
      <c r="E12" s="104"/>
    </row>
    <row r="13" spans="1:14" ht="15" x14ac:dyDescent="0.25">
      <c r="A13" s="77" t="s">
        <v>12</v>
      </c>
      <c r="B13" s="78">
        <v>1</v>
      </c>
      <c r="C13" s="79">
        <v>2</v>
      </c>
      <c r="D13" s="78">
        <v>3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3</v>
      </c>
      <c r="C15" s="90">
        <v>2</v>
      </c>
      <c r="D15" s="90">
        <v>5</v>
      </c>
      <c r="E15" s="104"/>
    </row>
    <row r="16" spans="1:14" ht="15" x14ac:dyDescent="0.25">
      <c r="A16" s="77" t="s">
        <v>18</v>
      </c>
      <c r="B16" s="90">
        <v>5</v>
      </c>
      <c r="C16" s="90">
        <v>3</v>
      </c>
      <c r="D16" s="90">
        <v>8</v>
      </c>
      <c r="E16" s="104"/>
    </row>
    <row r="17" spans="1:10" ht="15" x14ac:dyDescent="0.25">
      <c r="A17" s="77" t="s">
        <v>20</v>
      </c>
      <c r="B17" s="77">
        <v>7</v>
      </c>
      <c r="C17" s="77">
        <v>1</v>
      </c>
      <c r="D17" s="78">
        <v>8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6</v>
      </c>
      <c r="C18" s="78">
        <v>3</v>
      </c>
      <c r="D18" s="78">
        <v>9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5</v>
      </c>
      <c r="C19" s="78">
        <v>5</v>
      </c>
      <c r="D19" s="78">
        <v>10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2</v>
      </c>
      <c r="C20" s="78">
        <v>5</v>
      </c>
      <c r="D20" s="78">
        <v>7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3</v>
      </c>
      <c r="C21" s="78">
        <v>1</v>
      </c>
      <c r="D21" s="78">
        <v>4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3</v>
      </c>
      <c r="C22" s="78">
        <v>2</v>
      </c>
      <c r="D22" s="78">
        <v>5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5</v>
      </c>
      <c r="C24" s="79">
        <v>1</v>
      </c>
      <c r="D24" s="78">
        <v>6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6</v>
      </c>
      <c r="C25" s="78">
        <v>4</v>
      </c>
      <c r="D25" s="78">
        <v>10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4</v>
      </c>
      <c r="C26" s="79">
        <v>0</v>
      </c>
      <c r="D26" s="78">
        <v>4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2</v>
      </c>
      <c r="C27" s="78">
        <v>1</v>
      </c>
      <c r="D27" s="78">
        <v>3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10</v>
      </c>
      <c r="C28" s="78"/>
      <c r="D28" s="78">
        <v>10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92</v>
      </c>
      <c r="C29" s="83">
        <v>56</v>
      </c>
      <c r="D29" s="83">
        <v>148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9 F16:G17 F6:N15 E31:N31">
    <cfRule type="cellIs" dxfId="35" priority="2" operator="equal">
      <formula>0</formula>
    </cfRule>
  </conditionalFormatting>
  <conditionalFormatting sqref="B4:E31">
    <cfRule type="cellIs" dxfId="3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0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309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3</v>
      </c>
      <c r="D4" s="78">
        <v>3</v>
      </c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5</v>
      </c>
      <c r="C6" s="78">
        <v>0</v>
      </c>
      <c r="D6" s="78">
        <v>5</v>
      </c>
      <c r="E6" s="104"/>
    </row>
    <row r="7" spans="1:14" ht="15" x14ac:dyDescent="0.25">
      <c r="A7" s="77" t="s">
        <v>5</v>
      </c>
      <c r="B7" s="78">
        <v>1</v>
      </c>
      <c r="C7" s="78">
        <v>1</v>
      </c>
      <c r="D7" s="78">
        <v>2</v>
      </c>
      <c r="E7" s="104"/>
    </row>
    <row r="8" spans="1:14" ht="15" x14ac:dyDescent="0.25">
      <c r="A8" s="77" t="s">
        <v>6</v>
      </c>
      <c r="B8" s="78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90"/>
      <c r="C9" s="90"/>
      <c r="D9" s="90"/>
      <c r="E9" s="104"/>
    </row>
    <row r="10" spans="1:14" ht="15" x14ac:dyDescent="0.25">
      <c r="A10" s="77" t="s">
        <v>8</v>
      </c>
      <c r="B10" s="78">
        <v>5</v>
      </c>
      <c r="C10" s="78">
        <v>1</v>
      </c>
      <c r="D10" s="78">
        <v>6</v>
      </c>
      <c r="E10" s="104"/>
    </row>
    <row r="11" spans="1:14" ht="15" x14ac:dyDescent="0.25">
      <c r="A11" s="77" t="s">
        <v>9</v>
      </c>
      <c r="B11" s="78"/>
      <c r="C11" s="78">
        <v>0</v>
      </c>
      <c r="D11" s="78">
        <v>0</v>
      </c>
      <c r="E11" s="104"/>
    </row>
    <row r="12" spans="1:14" ht="15" x14ac:dyDescent="0.25">
      <c r="A12" s="77" t="s">
        <v>10</v>
      </c>
      <c r="B12" s="78">
        <v>4</v>
      </c>
      <c r="C12" s="78">
        <v>0</v>
      </c>
      <c r="D12" s="78">
        <v>4</v>
      </c>
      <c r="E12" s="104"/>
    </row>
    <row r="13" spans="1:14" ht="15" x14ac:dyDescent="0.25">
      <c r="A13" s="77" t="s">
        <v>12</v>
      </c>
      <c r="B13" s="78">
        <v>3</v>
      </c>
      <c r="C13" s="79">
        <v>0</v>
      </c>
      <c r="D13" s="78">
        <v>3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3</v>
      </c>
      <c r="C15" s="90">
        <v>2</v>
      </c>
      <c r="D15" s="90">
        <v>5</v>
      </c>
      <c r="E15" s="104"/>
    </row>
    <row r="16" spans="1:14" ht="15" x14ac:dyDescent="0.25">
      <c r="A16" s="77" t="s">
        <v>18</v>
      </c>
      <c r="B16" s="90">
        <v>2</v>
      </c>
      <c r="C16" s="90">
        <v>1</v>
      </c>
      <c r="D16" s="90">
        <v>3</v>
      </c>
      <c r="E16" s="104"/>
    </row>
    <row r="17" spans="1:10" ht="15" x14ac:dyDescent="0.25">
      <c r="A17" s="77" t="s">
        <v>20</v>
      </c>
      <c r="B17" s="77">
        <v>7</v>
      </c>
      <c r="C17" s="77">
        <v>1</v>
      </c>
      <c r="D17" s="78">
        <v>8</v>
      </c>
      <c r="E17" s="104"/>
      <c r="H17" s="12"/>
      <c r="I17" s="12"/>
      <c r="J17" s="12"/>
    </row>
    <row r="18" spans="1:10" ht="15" x14ac:dyDescent="0.25">
      <c r="A18" s="77" t="s">
        <v>22</v>
      </c>
      <c r="B18" s="90"/>
      <c r="C18" s="90"/>
      <c r="D18" s="90"/>
      <c r="E18" s="104"/>
      <c r="H18" s="12"/>
      <c r="I18" s="12"/>
      <c r="J18" s="12"/>
    </row>
    <row r="19" spans="1:10" ht="15" x14ac:dyDescent="0.25">
      <c r="A19" s="77" t="s">
        <v>24</v>
      </c>
      <c r="B19" s="81"/>
      <c r="C19" s="78">
        <v>3</v>
      </c>
      <c r="D19" s="78">
        <v>3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4</v>
      </c>
      <c r="C20" s="78">
        <v>1</v>
      </c>
      <c r="D20" s="78">
        <v>5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>
        <v>0</v>
      </c>
      <c r="D21" s="78">
        <v>2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3</v>
      </c>
      <c r="C22" s="78">
        <v>1</v>
      </c>
      <c r="D22" s="78">
        <v>4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9">
        <v>2</v>
      </c>
      <c r="D24" s="78">
        <v>2</v>
      </c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78">
        <v>1</v>
      </c>
      <c r="C26" s="78">
        <v>1</v>
      </c>
      <c r="D26" s="78">
        <v>2</v>
      </c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9">
        <v>1</v>
      </c>
      <c r="D27" s="78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5</v>
      </c>
      <c r="C28" s="78"/>
      <c r="D28" s="78">
        <v>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45</v>
      </c>
      <c r="C29" s="83">
        <v>19</v>
      </c>
      <c r="D29" s="83">
        <v>64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9:C20 I16:K17 M16:N17 C30:N30 C16:D17 F18:N29 C6:D8 C10:D13 C21:D22 C24:D24 C26:D29 F6:N15 F16:G17 E31:N31">
    <cfRule type="cellIs" dxfId="33" priority="2" operator="equal">
      <formula>0</formula>
    </cfRule>
  </conditionalFormatting>
  <conditionalFormatting sqref="B4:E31">
    <cfRule type="cellIs" dxfId="3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1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310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2</v>
      </c>
      <c r="D4" s="78">
        <v>2</v>
      </c>
      <c r="E4" s="104"/>
    </row>
    <row r="5" spans="1:14" ht="15" x14ac:dyDescent="0.25">
      <c r="A5" s="77" t="s">
        <v>3</v>
      </c>
      <c r="B5" s="90"/>
      <c r="C5" s="90"/>
      <c r="D5" s="90"/>
      <c r="E5" s="104"/>
    </row>
    <row r="6" spans="1:14" ht="15" x14ac:dyDescent="0.25">
      <c r="A6" s="77" t="s">
        <v>4</v>
      </c>
      <c r="B6" s="78">
        <v>3</v>
      </c>
      <c r="C6" s="78"/>
      <c r="D6" s="78">
        <v>3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78"/>
      <c r="C8" s="78"/>
      <c r="D8" s="78">
        <v>0</v>
      </c>
      <c r="E8" s="104"/>
    </row>
    <row r="9" spans="1:14" ht="15" x14ac:dyDescent="0.25">
      <c r="A9" s="77" t="s">
        <v>7</v>
      </c>
      <c r="B9" s="78"/>
      <c r="C9" s="78"/>
      <c r="D9" s="78">
        <v>0</v>
      </c>
      <c r="E9" s="104"/>
    </row>
    <row r="10" spans="1:14" ht="15" x14ac:dyDescent="0.25">
      <c r="A10" s="77" t="s">
        <v>8</v>
      </c>
      <c r="B10" s="78">
        <v>1</v>
      </c>
      <c r="C10" s="78"/>
      <c r="D10" s="78">
        <v>1</v>
      </c>
      <c r="E10" s="104"/>
    </row>
    <row r="11" spans="1:14" ht="15" x14ac:dyDescent="0.25">
      <c r="A11" s="77" t="s">
        <v>9</v>
      </c>
      <c r="B11" s="78"/>
      <c r="C11" s="78"/>
      <c r="D11" s="78">
        <v>0</v>
      </c>
      <c r="E11" s="104"/>
    </row>
    <row r="12" spans="1:14" ht="15" x14ac:dyDescent="0.25">
      <c r="A12" s="77" t="s">
        <v>10</v>
      </c>
      <c r="B12" s="78"/>
      <c r="C12" s="78"/>
      <c r="D12" s="78">
        <v>0</v>
      </c>
      <c r="E12" s="104"/>
    </row>
    <row r="13" spans="1:14" ht="15" x14ac:dyDescent="0.25">
      <c r="A13" s="77" t="s">
        <v>12</v>
      </c>
      <c r="B13" s="78"/>
      <c r="C13" s="79"/>
      <c r="D13" s="78">
        <v>0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/>
      <c r="C16" s="77">
        <v>1</v>
      </c>
      <c r="D16" s="78">
        <v>1</v>
      </c>
      <c r="E16" s="104"/>
    </row>
    <row r="17" spans="1:10" ht="15" x14ac:dyDescent="0.25">
      <c r="A17" s="77" t="s">
        <v>20</v>
      </c>
      <c r="B17" s="90"/>
      <c r="C17" s="90"/>
      <c r="D17" s="90"/>
      <c r="E17" s="104"/>
      <c r="H17" s="12"/>
      <c r="I17" s="12"/>
      <c r="J17" s="12"/>
    </row>
    <row r="18" spans="1:10" ht="15" x14ac:dyDescent="0.25">
      <c r="A18" s="77" t="s">
        <v>22</v>
      </c>
      <c r="B18" s="81">
        <v>1</v>
      </c>
      <c r="C18" s="78">
        <v>1</v>
      </c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90"/>
      <c r="C19" s="90"/>
      <c r="D19" s="90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>
        <v>1</v>
      </c>
      <c r="D20" s="78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/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>
        <v>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9"/>
      <c r="D25" s="78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90"/>
      <c r="C26" s="90"/>
      <c r="D26" s="90"/>
      <c r="E26" s="104"/>
      <c r="H26" s="12"/>
      <c r="I26" s="12"/>
      <c r="J26" s="12"/>
    </row>
    <row r="27" spans="1:10" ht="15" x14ac:dyDescent="0.25">
      <c r="A27" s="77" t="s">
        <v>40</v>
      </c>
      <c r="B27" s="78">
        <v>2</v>
      </c>
      <c r="C27" s="78"/>
      <c r="D27" s="78">
        <v>2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5</v>
      </c>
      <c r="C28" s="78"/>
      <c r="D28" s="78">
        <v>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14</v>
      </c>
      <c r="C29" s="83">
        <v>5</v>
      </c>
      <c r="D29" s="83">
        <v>19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I16:K17 M16:N17 F16:G17 C30:N30 C16:D16 F18:N29 C20:D21 C8:D13 C18 C22 C23:D25 C27:D29 C15 F6:N15 E31:N31">
    <cfRule type="cellIs" dxfId="31" priority="2" operator="equal">
      <formula>0</formula>
    </cfRule>
  </conditionalFormatting>
  <conditionalFormatting sqref="B4:E31">
    <cfRule type="cellIs" dxfId="3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200-000000000000}"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609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1</v>
      </c>
      <c r="D4" s="78">
        <v>1</v>
      </c>
      <c r="E4" s="104"/>
    </row>
    <row r="5" spans="1:14" ht="15" x14ac:dyDescent="0.25">
      <c r="A5" s="77" t="s">
        <v>3</v>
      </c>
      <c r="B5" s="78"/>
      <c r="C5" s="78">
        <v>1</v>
      </c>
      <c r="D5" s="78">
        <v>1</v>
      </c>
      <c r="E5" s="104"/>
    </row>
    <row r="6" spans="1:14" ht="15" x14ac:dyDescent="0.25">
      <c r="A6" s="77" t="s">
        <v>4</v>
      </c>
      <c r="B6" s="90"/>
      <c r="C6" s="90"/>
      <c r="D6" s="90"/>
      <c r="E6" s="104"/>
    </row>
    <row r="7" spans="1:14" ht="15" x14ac:dyDescent="0.25">
      <c r="A7" s="77" t="s">
        <v>5</v>
      </c>
      <c r="B7" s="78"/>
      <c r="C7" s="78">
        <v>1</v>
      </c>
      <c r="D7" s="78">
        <v>1</v>
      </c>
      <c r="E7" s="104"/>
    </row>
    <row r="8" spans="1:14" ht="15" x14ac:dyDescent="0.25">
      <c r="A8" s="77" t="s">
        <v>6</v>
      </c>
      <c r="B8" s="78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78">
        <v>1</v>
      </c>
      <c r="C9" s="78"/>
      <c r="D9" s="78">
        <v>1</v>
      </c>
      <c r="E9" s="104"/>
    </row>
    <row r="10" spans="1:14" ht="15" x14ac:dyDescent="0.25">
      <c r="A10" s="77" t="s">
        <v>8</v>
      </c>
      <c r="B10" s="78"/>
      <c r="C10" s="78"/>
      <c r="D10" s="78">
        <v>0</v>
      </c>
      <c r="E10" s="104"/>
    </row>
    <row r="11" spans="1:14" ht="15" x14ac:dyDescent="0.25">
      <c r="A11" s="77" t="s">
        <v>9</v>
      </c>
      <c r="B11" s="78"/>
      <c r="C11" s="78"/>
      <c r="D11" s="78">
        <v>0</v>
      </c>
      <c r="E11" s="104"/>
    </row>
    <row r="12" spans="1:14" ht="15" x14ac:dyDescent="0.25">
      <c r="A12" s="77" t="s">
        <v>10</v>
      </c>
      <c r="B12" s="78"/>
      <c r="C12" s="78"/>
      <c r="D12" s="78">
        <v>0</v>
      </c>
      <c r="E12" s="104"/>
    </row>
    <row r="13" spans="1:14" ht="15" x14ac:dyDescent="0.25">
      <c r="A13" s="77" t="s">
        <v>12</v>
      </c>
      <c r="B13" s="78">
        <v>1</v>
      </c>
      <c r="C13" s="79">
        <v>1</v>
      </c>
      <c r="D13" s="78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</v>
      </c>
      <c r="C15" s="90">
        <v>1</v>
      </c>
      <c r="D15" s="90">
        <v>3</v>
      </c>
      <c r="E15" s="104"/>
    </row>
    <row r="16" spans="1:14" ht="15" x14ac:dyDescent="0.25">
      <c r="A16" s="77" t="s">
        <v>18</v>
      </c>
      <c r="B16" s="77"/>
      <c r="C16" s="77"/>
      <c r="D16" s="78">
        <v>0</v>
      </c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>
        <v>0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>
        <v>0</v>
      </c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/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78">
        <v>1</v>
      </c>
      <c r="C25" s="79">
        <v>1</v>
      </c>
      <c r="D25" s="78">
        <v>2</v>
      </c>
      <c r="E25" s="104"/>
      <c r="H25" s="12"/>
      <c r="I25" s="12"/>
      <c r="J25" s="12"/>
    </row>
    <row r="26" spans="1:10" ht="15" x14ac:dyDescent="0.25">
      <c r="A26" s="77" t="s">
        <v>38</v>
      </c>
      <c r="B26" s="90"/>
      <c r="C26" s="90"/>
      <c r="D26" s="90"/>
      <c r="E26" s="104"/>
      <c r="H26" s="12"/>
      <c r="I26" s="12"/>
      <c r="J26" s="12"/>
    </row>
    <row r="27" spans="1:10" ht="15" x14ac:dyDescent="0.25">
      <c r="A27" s="77" t="s">
        <v>40</v>
      </c>
      <c r="B27" s="78">
        <v>2</v>
      </c>
      <c r="C27" s="78">
        <v>2</v>
      </c>
      <c r="D27" s="78">
        <v>4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4</v>
      </c>
      <c r="C28" s="79"/>
      <c r="D28" s="78">
        <v>4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12</v>
      </c>
      <c r="C29" s="83">
        <v>9</v>
      </c>
      <c r="D29" s="83">
        <v>21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7:C18 I16:K17 M16:N17 F16:G17 C30:N30 C16:D16 F18:N29 C7:D13 C19:D22 C25:D25 C27:D29 F6:N15 E31:N31">
    <cfRule type="cellIs" dxfId="29" priority="2" operator="equal">
      <formula>0</formula>
    </cfRule>
  </conditionalFormatting>
  <conditionalFormatting sqref="B4:E31">
    <cfRule type="cellIs" dxfId="2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3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312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5</v>
      </c>
      <c r="D4" s="78">
        <v>5</v>
      </c>
      <c r="E4" s="104"/>
    </row>
    <row r="5" spans="1:14" ht="15" x14ac:dyDescent="0.25">
      <c r="A5" s="77" t="s">
        <v>3</v>
      </c>
      <c r="B5" s="78">
        <v>1</v>
      </c>
      <c r="C5" s="78"/>
      <c r="D5" s="78">
        <v>1</v>
      </c>
      <c r="E5" s="104"/>
    </row>
    <row r="6" spans="1:14" ht="15" x14ac:dyDescent="0.25">
      <c r="A6" s="77" t="s">
        <v>4</v>
      </c>
      <c r="B6" s="78">
        <v>13</v>
      </c>
      <c r="C6" s="78">
        <v>2</v>
      </c>
      <c r="D6" s="78">
        <v>15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78"/>
      <c r="C8" s="78">
        <v>2</v>
      </c>
      <c r="D8" s="78">
        <v>2</v>
      </c>
      <c r="E8" s="104"/>
    </row>
    <row r="9" spans="1:14" ht="15" x14ac:dyDescent="0.25">
      <c r="A9" s="77" t="s">
        <v>7</v>
      </c>
      <c r="B9" s="78">
        <v>3</v>
      </c>
      <c r="C9" s="78"/>
      <c r="D9" s="78">
        <v>3</v>
      </c>
      <c r="E9" s="104"/>
    </row>
    <row r="10" spans="1:14" ht="15" x14ac:dyDescent="0.25">
      <c r="A10" s="77" t="s">
        <v>8</v>
      </c>
      <c r="B10" s="78">
        <v>1</v>
      </c>
      <c r="C10" s="78">
        <v>2</v>
      </c>
      <c r="D10" s="78">
        <v>3</v>
      </c>
      <c r="E10" s="104"/>
    </row>
    <row r="11" spans="1:14" ht="15" x14ac:dyDescent="0.25">
      <c r="A11" s="77" t="s">
        <v>9</v>
      </c>
      <c r="B11" s="78">
        <v>1</v>
      </c>
      <c r="C11" s="78">
        <v>1</v>
      </c>
      <c r="D11" s="78">
        <v>2</v>
      </c>
      <c r="E11" s="104"/>
    </row>
    <row r="12" spans="1:14" ht="15" x14ac:dyDescent="0.25">
      <c r="A12" s="77" t="s">
        <v>10</v>
      </c>
      <c r="B12" s="78">
        <v>3</v>
      </c>
      <c r="C12" s="78"/>
      <c r="D12" s="78">
        <v>3</v>
      </c>
      <c r="E12" s="104"/>
    </row>
    <row r="13" spans="1:14" ht="15" x14ac:dyDescent="0.25">
      <c r="A13" s="77" t="s">
        <v>12</v>
      </c>
      <c r="B13" s="78">
        <v>1</v>
      </c>
      <c r="C13" s="78">
        <v>1</v>
      </c>
      <c r="D13" s="78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</v>
      </c>
      <c r="C15" s="79">
        <v>2</v>
      </c>
      <c r="D15" s="90">
        <v>3</v>
      </c>
      <c r="E15" s="104"/>
    </row>
    <row r="16" spans="1:14" ht="15" x14ac:dyDescent="0.25">
      <c r="A16" s="77" t="s">
        <v>18</v>
      </c>
      <c r="B16" s="90">
        <v>4</v>
      </c>
      <c r="C16" s="90">
        <v>1</v>
      </c>
      <c r="D16" s="90">
        <v>5</v>
      </c>
      <c r="E16" s="104"/>
    </row>
    <row r="17" spans="1:10" ht="15" x14ac:dyDescent="0.25">
      <c r="A17" s="77" t="s">
        <v>20</v>
      </c>
      <c r="B17" s="90">
        <v>4</v>
      </c>
      <c r="C17" s="90">
        <v>2</v>
      </c>
      <c r="D17" s="90">
        <v>6</v>
      </c>
      <c r="E17" s="104"/>
      <c r="H17" s="12"/>
      <c r="I17" s="12"/>
      <c r="J17" s="12"/>
    </row>
    <row r="18" spans="1:10" ht="15" x14ac:dyDescent="0.25">
      <c r="A18" s="77" t="s">
        <v>22</v>
      </c>
      <c r="B18" s="77">
        <v>4</v>
      </c>
      <c r="C18" s="77">
        <v>2</v>
      </c>
      <c r="D18" s="78">
        <v>6</v>
      </c>
      <c r="E18" s="104"/>
      <c r="H18" s="12"/>
      <c r="I18" s="12"/>
      <c r="J18" s="12"/>
    </row>
    <row r="19" spans="1:10" ht="15" x14ac:dyDescent="0.25">
      <c r="A19" s="77" t="s">
        <v>24</v>
      </c>
      <c r="B19" s="90"/>
      <c r="C19" s="90"/>
      <c r="D19" s="90"/>
      <c r="E19" s="104"/>
      <c r="H19" s="12"/>
      <c r="I19" s="12"/>
      <c r="J19" s="12"/>
    </row>
    <row r="20" spans="1:10" ht="15" x14ac:dyDescent="0.25">
      <c r="A20" s="77" t="s">
        <v>26</v>
      </c>
      <c r="B20" s="81">
        <v>2</v>
      </c>
      <c r="C20" s="78">
        <v>4</v>
      </c>
      <c r="D20" s="78">
        <v>6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/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</v>
      </c>
      <c r="C22" s="78">
        <v>1</v>
      </c>
      <c r="D22" s="78">
        <v>5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3</v>
      </c>
      <c r="C24" s="78">
        <v>2</v>
      </c>
      <c r="D24" s="78">
        <v>5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5</v>
      </c>
      <c r="C25" s="78">
        <v>3</v>
      </c>
      <c r="D25" s="78">
        <v>8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3</v>
      </c>
      <c r="C26" s="79"/>
      <c r="D26" s="78">
        <v>3</v>
      </c>
      <c r="E26" s="104"/>
      <c r="H26" s="12"/>
      <c r="I26" s="12"/>
      <c r="J26" s="12"/>
    </row>
    <row r="27" spans="1:10" ht="15" x14ac:dyDescent="0.25">
      <c r="A27" s="77" t="s">
        <v>40</v>
      </c>
      <c r="B27" s="90">
        <v>1</v>
      </c>
      <c r="C27" s="90">
        <v>1</v>
      </c>
      <c r="D27" s="90">
        <v>2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10</v>
      </c>
      <c r="C28" s="78"/>
      <c r="D28" s="78">
        <v>10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66</v>
      </c>
      <c r="C29" s="91">
        <v>31</v>
      </c>
      <c r="D29" s="83">
        <v>97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20:C21 I16:K17 M16:N17 C30:N30 F18:N29 C6:D6 F16:G17 C17:D18 C8:D13 C15 C22:D26 C28:D29 F6:N15 E31:N31">
    <cfRule type="cellIs" dxfId="27" priority="2" operator="equal">
      <formula>0</formula>
    </cfRule>
  </conditionalFormatting>
  <conditionalFormatting sqref="B4:E31">
    <cfRule type="cellIs" dxfId="2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4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4.5" customHeight="1" x14ac:dyDescent="0.25">
      <c r="A1" s="218" t="s">
        <v>313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>
        <v>1</v>
      </c>
      <c r="C5" s="78"/>
      <c r="D5" s="78">
        <v>1</v>
      </c>
      <c r="E5" s="104"/>
    </row>
    <row r="6" spans="1:14" ht="15" x14ac:dyDescent="0.25">
      <c r="A6" s="77" t="s">
        <v>4</v>
      </c>
      <c r="B6" s="78">
        <v>4</v>
      </c>
      <c r="C6" s="78"/>
      <c r="D6" s="78">
        <v>4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78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78"/>
      <c r="C9" s="78"/>
      <c r="D9" s="78">
        <v>0</v>
      </c>
      <c r="E9" s="104"/>
    </row>
    <row r="10" spans="1:14" ht="15" x14ac:dyDescent="0.25">
      <c r="A10" s="77" t="s">
        <v>8</v>
      </c>
      <c r="B10" s="78">
        <v>4</v>
      </c>
      <c r="C10" s="78"/>
      <c r="D10" s="78">
        <v>4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1</v>
      </c>
      <c r="C12" s="78"/>
      <c r="D12" s="78">
        <v>1</v>
      </c>
      <c r="E12" s="104"/>
    </row>
    <row r="13" spans="1:14" ht="15" x14ac:dyDescent="0.25">
      <c r="A13" s="77" t="s">
        <v>12</v>
      </c>
      <c r="B13" s="78">
        <v>2</v>
      </c>
      <c r="C13" s="78"/>
      <c r="D13" s="78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3</v>
      </c>
      <c r="C15" s="79">
        <v>2</v>
      </c>
      <c r="D15" s="90">
        <v>5</v>
      </c>
      <c r="E15" s="104"/>
    </row>
    <row r="16" spans="1:14" ht="15" x14ac:dyDescent="0.25">
      <c r="A16" s="77" t="s">
        <v>18</v>
      </c>
      <c r="B16" s="77">
        <v>2</v>
      </c>
      <c r="C16" s="77"/>
      <c r="D16" s="78">
        <v>2</v>
      </c>
      <c r="E16" s="104"/>
    </row>
    <row r="17" spans="1:10" ht="15" x14ac:dyDescent="0.25">
      <c r="A17" s="77" t="s">
        <v>20</v>
      </c>
      <c r="B17" s="81">
        <v>5</v>
      </c>
      <c r="C17" s="78"/>
      <c r="D17" s="78">
        <v>5</v>
      </c>
      <c r="E17" s="104"/>
      <c r="H17" s="12"/>
      <c r="I17" s="12"/>
      <c r="J17" s="12"/>
    </row>
    <row r="18" spans="1:10" ht="15" x14ac:dyDescent="0.25">
      <c r="A18" s="77" t="s">
        <v>22</v>
      </c>
      <c r="B18" s="78">
        <v>1</v>
      </c>
      <c r="C18" s="78"/>
      <c r="D18" s="78">
        <v>1</v>
      </c>
      <c r="E18" s="104"/>
      <c r="H18" s="12"/>
      <c r="I18" s="12"/>
      <c r="J18" s="12"/>
    </row>
    <row r="19" spans="1:10" ht="15" x14ac:dyDescent="0.25">
      <c r="A19" s="77" t="s">
        <v>24</v>
      </c>
      <c r="B19" s="90"/>
      <c r="C19" s="90"/>
      <c r="D19" s="90"/>
      <c r="E19" s="104"/>
      <c r="H19" s="12"/>
      <c r="I19" s="12"/>
      <c r="J19" s="12"/>
    </row>
    <row r="20" spans="1:10" ht="15" x14ac:dyDescent="0.25">
      <c r="A20" s="77" t="s">
        <v>26</v>
      </c>
      <c r="B20" s="78">
        <v>3</v>
      </c>
      <c r="C20" s="78"/>
      <c r="D20" s="78">
        <v>3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/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/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9">
        <v>1</v>
      </c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78">
        <v>1</v>
      </c>
      <c r="C26" s="78">
        <v>1</v>
      </c>
      <c r="D26" s="78">
        <v>2</v>
      </c>
      <c r="E26" s="104"/>
      <c r="H26" s="12"/>
      <c r="I26" s="12"/>
      <c r="J26" s="12"/>
    </row>
    <row r="27" spans="1:10" ht="15" x14ac:dyDescent="0.25">
      <c r="A27" s="77" t="s">
        <v>40</v>
      </c>
      <c r="B27" s="90"/>
      <c r="C27" s="90"/>
      <c r="D27" s="90"/>
      <c r="E27" s="104"/>
      <c r="H27" s="12"/>
      <c r="I27" s="12"/>
      <c r="J27" s="12"/>
    </row>
    <row r="28" spans="1:10" ht="15" x14ac:dyDescent="0.25">
      <c r="A28" s="77" t="s">
        <v>557</v>
      </c>
      <c r="B28" s="78">
        <v>3</v>
      </c>
      <c r="C28" s="79"/>
      <c r="D28" s="78">
        <v>3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32</v>
      </c>
      <c r="C29" s="83">
        <v>5</v>
      </c>
      <c r="D29" s="83">
        <v>37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7:C18 I16:K17 M16:N17 F16:G17 C30:N30 F18:N29 C6:D6 C8:D10 C12:D13 C16:D16 C20:D22 C24:D24 C26:D26 C28:D29 C15 F6:N15 E31:N31">
    <cfRule type="cellIs" dxfId="25" priority="2" operator="equal">
      <formula>0</formula>
    </cfRule>
  </conditionalFormatting>
  <conditionalFormatting sqref="B4:E31">
    <cfRule type="cellIs" dxfId="2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184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130" t="s">
        <v>325</v>
      </c>
    </row>
    <row r="4" spans="1:14" ht="15" x14ac:dyDescent="0.25">
      <c r="A4" s="77" t="s">
        <v>2</v>
      </c>
      <c r="B4" s="126">
        <v>1</v>
      </c>
      <c r="C4" s="126">
        <v>1</v>
      </c>
      <c r="D4" s="126">
        <v>2</v>
      </c>
    </row>
    <row r="5" spans="1:14" ht="15" x14ac:dyDescent="0.25">
      <c r="A5" s="77" t="s">
        <v>3</v>
      </c>
      <c r="B5" s="126">
        <v>1</v>
      </c>
      <c r="C5" s="126"/>
      <c r="D5" s="126">
        <v>1</v>
      </c>
    </row>
    <row r="6" spans="1:14" ht="15" x14ac:dyDescent="0.25">
      <c r="A6" s="77" t="s">
        <v>4</v>
      </c>
      <c r="B6" s="126">
        <v>7</v>
      </c>
      <c r="C6" s="126"/>
      <c r="D6" s="126">
        <v>7</v>
      </c>
    </row>
    <row r="7" spans="1:14" ht="15" x14ac:dyDescent="0.25">
      <c r="A7" s="77" t="s">
        <v>5</v>
      </c>
      <c r="B7" s="95"/>
      <c r="C7" s="115"/>
      <c r="D7" s="90"/>
    </row>
    <row r="8" spans="1:14" ht="15" x14ac:dyDescent="0.25">
      <c r="A8" s="77" t="s">
        <v>6</v>
      </c>
      <c r="B8" s="90">
        <v>3</v>
      </c>
      <c r="C8" s="126">
        <v>3</v>
      </c>
      <c r="D8" s="90">
        <v>6</v>
      </c>
    </row>
    <row r="9" spans="1:14" ht="15" x14ac:dyDescent="0.25">
      <c r="A9" s="77" t="s">
        <v>7</v>
      </c>
      <c r="B9" s="115">
        <v>1</v>
      </c>
      <c r="C9" s="113"/>
      <c r="D9" s="115">
        <v>1</v>
      </c>
    </row>
    <row r="10" spans="1:14" ht="15" x14ac:dyDescent="0.25">
      <c r="A10" s="77" t="s">
        <v>8</v>
      </c>
      <c r="B10" s="126">
        <v>3</v>
      </c>
      <c r="C10" s="126">
        <v>2</v>
      </c>
      <c r="D10" s="126">
        <v>5</v>
      </c>
    </row>
    <row r="11" spans="1:14" ht="15" x14ac:dyDescent="0.25">
      <c r="A11" s="77" t="s">
        <v>9</v>
      </c>
      <c r="B11" s="126"/>
      <c r="C11" s="126">
        <v>3</v>
      </c>
      <c r="D11" s="126">
        <v>3</v>
      </c>
    </row>
    <row r="12" spans="1:14" ht="15" x14ac:dyDescent="0.25">
      <c r="A12" s="77" t="s">
        <v>10</v>
      </c>
      <c r="B12" s="126">
        <v>4</v>
      </c>
      <c r="C12" s="126">
        <v>2</v>
      </c>
      <c r="D12" s="126">
        <v>6</v>
      </c>
    </row>
    <row r="13" spans="1:14" ht="15" x14ac:dyDescent="0.25">
      <c r="A13" s="77" t="s">
        <v>12</v>
      </c>
      <c r="B13" s="126">
        <v>3</v>
      </c>
      <c r="C13" s="126"/>
      <c r="D13" s="126">
        <v>3</v>
      </c>
    </row>
    <row r="14" spans="1:14" ht="15" x14ac:dyDescent="0.25">
      <c r="A14" s="77" t="s">
        <v>14</v>
      </c>
      <c r="B14" s="95"/>
      <c r="C14" s="115"/>
      <c r="D14" s="90"/>
    </row>
    <row r="15" spans="1:14" ht="15" x14ac:dyDescent="0.25">
      <c r="A15" s="77" t="s">
        <v>16</v>
      </c>
      <c r="B15" s="126">
        <v>1</v>
      </c>
      <c r="C15" s="126">
        <v>3</v>
      </c>
      <c r="D15" s="126">
        <v>4</v>
      </c>
    </row>
    <row r="16" spans="1:14" ht="15" x14ac:dyDescent="0.25">
      <c r="A16" s="77" t="s">
        <v>18</v>
      </c>
      <c r="B16" s="126">
        <v>2</v>
      </c>
      <c r="C16" s="126">
        <v>2</v>
      </c>
      <c r="D16" s="126">
        <v>4</v>
      </c>
    </row>
    <row r="17" spans="1:10" ht="15" x14ac:dyDescent="0.25">
      <c r="A17" s="77" t="s">
        <v>20</v>
      </c>
      <c r="B17" s="126">
        <v>3</v>
      </c>
      <c r="C17" s="129"/>
      <c r="D17" s="126">
        <v>3</v>
      </c>
      <c r="H17" s="12"/>
      <c r="I17" s="12"/>
      <c r="J17" s="12"/>
    </row>
    <row r="18" spans="1:10" ht="15" x14ac:dyDescent="0.25">
      <c r="A18" s="77" t="s">
        <v>22</v>
      </c>
      <c r="B18" s="95"/>
      <c r="C18" s="115"/>
      <c r="D18" s="90"/>
      <c r="H18" s="12"/>
      <c r="I18" s="12"/>
      <c r="J18" s="12"/>
    </row>
    <row r="19" spans="1:10" ht="15" x14ac:dyDescent="0.25">
      <c r="A19" s="77" t="s">
        <v>24</v>
      </c>
      <c r="B19" s="90"/>
      <c r="C19" s="126">
        <v>5</v>
      </c>
      <c r="D19" s="90">
        <v>5</v>
      </c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15">
        <v>1</v>
      </c>
      <c r="D20" s="126">
        <v>2</v>
      </c>
      <c r="H20" s="12"/>
      <c r="I20" s="12"/>
      <c r="J20" s="12"/>
    </row>
    <row r="21" spans="1:10" ht="15" x14ac:dyDescent="0.25">
      <c r="A21" s="77" t="s">
        <v>28</v>
      </c>
      <c r="B21" s="126">
        <v>1</v>
      </c>
      <c r="C21" s="126">
        <v>1</v>
      </c>
      <c r="D21" s="115">
        <v>2</v>
      </c>
      <c r="H21" s="12"/>
      <c r="I21" s="12"/>
      <c r="J21" s="12"/>
    </row>
    <row r="22" spans="1:10" ht="15" x14ac:dyDescent="0.25">
      <c r="A22" s="77" t="s">
        <v>30</v>
      </c>
      <c r="B22" s="126">
        <v>6</v>
      </c>
      <c r="C22" s="113"/>
      <c r="D22" s="126">
        <v>6</v>
      </c>
      <c r="H22" s="12"/>
      <c r="I22" s="12"/>
      <c r="J22" s="12"/>
    </row>
    <row r="23" spans="1:10" ht="15" x14ac:dyDescent="0.25">
      <c r="A23" s="77" t="s">
        <v>32</v>
      </c>
      <c r="B23" s="95"/>
      <c r="C23" s="115"/>
      <c r="D23" s="90"/>
      <c r="H23" s="12"/>
      <c r="I23" s="12"/>
      <c r="J23" s="12"/>
    </row>
    <row r="24" spans="1:10" ht="15" x14ac:dyDescent="0.25">
      <c r="A24" s="77" t="s">
        <v>34</v>
      </c>
      <c r="B24" s="126">
        <v>1</v>
      </c>
      <c r="C24" s="113"/>
      <c r="D24" s="126">
        <v>1</v>
      </c>
      <c r="H24" s="12"/>
      <c r="I24" s="12"/>
      <c r="J24" s="12"/>
    </row>
    <row r="25" spans="1:10" ht="15" x14ac:dyDescent="0.25">
      <c r="A25" s="77" t="s">
        <v>36</v>
      </c>
      <c r="B25" s="90">
        <v>2</v>
      </c>
      <c r="C25" s="113"/>
      <c r="D25" s="90">
        <v>2</v>
      </c>
      <c r="H25" s="12"/>
      <c r="I25" s="12"/>
      <c r="J25" s="12"/>
    </row>
    <row r="26" spans="1:10" ht="15" x14ac:dyDescent="0.25">
      <c r="A26" s="77" t="s">
        <v>38</v>
      </c>
      <c r="B26" s="95"/>
      <c r="C26" s="115"/>
      <c r="D26" s="90"/>
      <c r="H26" s="12"/>
      <c r="I26" s="12"/>
      <c r="J26" s="12"/>
    </row>
    <row r="27" spans="1:10" ht="15" x14ac:dyDescent="0.25">
      <c r="A27" s="77" t="s">
        <v>40</v>
      </c>
      <c r="B27" s="126">
        <v>1</v>
      </c>
      <c r="C27" s="113"/>
      <c r="D27" s="126">
        <v>1</v>
      </c>
      <c r="H27" s="12"/>
      <c r="I27" s="12"/>
      <c r="J27" s="12"/>
    </row>
    <row r="28" spans="1:10" ht="15" x14ac:dyDescent="0.25">
      <c r="A28" s="77" t="s">
        <v>557</v>
      </c>
      <c r="B28" s="126">
        <v>13</v>
      </c>
      <c r="C28" s="129"/>
      <c r="D28" s="126">
        <v>13</v>
      </c>
      <c r="H28" s="12"/>
      <c r="I28" s="12"/>
      <c r="J28" s="12"/>
    </row>
    <row r="29" spans="1:10" ht="14.25" x14ac:dyDescent="0.2">
      <c r="A29" s="82" t="s">
        <v>44</v>
      </c>
      <c r="B29" s="128">
        <v>54</v>
      </c>
      <c r="C29" s="128">
        <v>23</v>
      </c>
      <c r="D29" s="128">
        <v>77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F16:G17 C30:N30 F18:N29 C6:D6 C17:D17 C9:C13 D22 C20:C22 C24:C25 E31:N31 D11:D13 C15:D15 C27:D29 F6:N15">
    <cfRule type="cellIs" dxfId="317" priority="2" operator="equal">
      <formula>0</formula>
    </cfRule>
  </conditionalFormatting>
  <conditionalFormatting sqref="B4:E31">
    <cfRule type="cellIs" dxfId="31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500-000000000000}">
  <sheetPr>
    <tabColor theme="3" tint="0.59999389629810485"/>
    <pageSetUpPr fitToPage="1"/>
  </sheetPr>
  <dimension ref="A1:N34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ht="42" customHeight="1" x14ac:dyDescent="0.2">
      <c r="A1" s="214" t="s">
        <v>207</v>
      </c>
      <c r="B1" s="227"/>
      <c r="C1" s="227"/>
      <c r="D1" s="227"/>
    </row>
    <row r="2" spans="1:14" s="75" customFormat="1" ht="36.75" customHeight="1" x14ac:dyDescent="0.25">
      <c r="A2" s="218" t="s">
        <v>295</v>
      </c>
      <c r="B2" s="220"/>
      <c r="C2" s="220"/>
      <c r="D2" s="220"/>
      <c r="E2" s="73" t="str">
        <f>HYPERLINK(CONCATENATE("[Byuleten_spec-mtz_2025_2026.xlsx]",T(ADDRESS(1,1,,1,"зміст"))),"Зміст")</f>
        <v>Зміст</v>
      </c>
      <c r="F2" s="86"/>
      <c r="G2" s="87"/>
      <c r="H2" s="87"/>
      <c r="I2" s="87"/>
      <c r="J2" s="87"/>
      <c r="K2" s="87"/>
      <c r="L2" s="87"/>
      <c r="M2" s="87"/>
      <c r="N2" s="87"/>
    </row>
    <row r="3" spans="1:14" ht="33" customHeight="1" x14ac:dyDescent="0.2">
      <c r="A3" s="216" t="s">
        <v>569</v>
      </c>
      <c r="B3" s="179" t="s">
        <v>590</v>
      </c>
      <c r="C3" s="180"/>
      <c r="D3" s="180"/>
    </row>
    <row r="4" spans="1:14" ht="15" x14ac:dyDescent="0.25">
      <c r="A4" s="217"/>
      <c r="B4" s="84" t="s">
        <v>137</v>
      </c>
      <c r="C4" s="84" t="s">
        <v>138</v>
      </c>
      <c r="D4" s="92" t="s">
        <v>325</v>
      </c>
    </row>
    <row r="5" spans="1:14" ht="15" x14ac:dyDescent="0.25">
      <c r="A5" s="77" t="s">
        <v>2</v>
      </c>
      <c r="B5" s="78">
        <v>1</v>
      </c>
      <c r="C5" s="78">
        <v>5</v>
      </c>
      <c r="D5" s="78">
        <v>6</v>
      </c>
      <c r="E5" s="104"/>
    </row>
    <row r="6" spans="1:14" ht="15" x14ac:dyDescent="0.25">
      <c r="A6" s="77" t="s">
        <v>3</v>
      </c>
      <c r="B6" s="78"/>
      <c r="C6" s="78"/>
      <c r="D6" s="78"/>
      <c r="E6" s="104"/>
    </row>
    <row r="7" spans="1:14" ht="15" x14ac:dyDescent="0.25">
      <c r="A7" s="77" t="s">
        <v>4</v>
      </c>
      <c r="B7" s="78">
        <v>10</v>
      </c>
      <c r="C7" s="78">
        <v>1</v>
      </c>
      <c r="D7" s="78">
        <v>11</v>
      </c>
      <c r="E7" s="104"/>
    </row>
    <row r="8" spans="1:14" ht="15" x14ac:dyDescent="0.25">
      <c r="A8" s="77" t="s">
        <v>5</v>
      </c>
      <c r="B8" s="90"/>
      <c r="C8" s="90"/>
      <c r="D8" s="90"/>
      <c r="E8" s="104"/>
    </row>
    <row r="9" spans="1:14" ht="15" x14ac:dyDescent="0.25">
      <c r="A9" s="77" t="s">
        <v>6</v>
      </c>
      <c r="B9" s="90"/>
      <c r="C9" s="90">
        <v>1</v>
      </c>
      <c r="D9" s="90">
        <v>1</v>
      </c>
      <c r="E9" s="104"/>
    </row>
    <row r="10" spans="1:14" ht="15" x14ac:dyDescent="0.25">
      <c r="A10" s="77" t="s">
        <v>7</v>
      </c>
      <c r="B10" s="78">
        <v>1</v>
      </c>
      <c r="C10" s="78"/>
      <c r="D10" s="78">
        <v>1</v>
      </c>
      <c r="E10" s="104"/>
    </row>
    <row r="11" spans="1:14" ht="15" x14ac:dyDescent="0.25">
      <c r="A11" s="77" t="s">
        <v>8</v>
      </c>
      <c r="B11" s="78">
        <v>4</v>
      </c>
      <c r="C11" s="78">
        <v>2</v>
      </c>
      <c r="D11" s="78">
        <v>6</v>
      </c>
      <c r="E11" s="104"/>
    </row>
    <row r="12" spans="1:14" ht="15" x14ac:dyDescent="0.25">
      <c r="A12" s="77" t="s">
        <v>9</v>
      </c>
      <c r="B12" s="90"/>
      <c r="C12" s="90"/>
      <c r="D12" s="90"/>
      <c r="E12" s="104"/>
    </row>
    <row r="13" spans="1:14" ht="15" x14ac:dyDescent="0.25">
      <c r="A13" s="77" t="s">
        <v>10</v>
      </c>
      <c r="B13" s="78">
        <v>3</v>
      </c>
      <c r="C13" s="78">
        <v>1</v>
      </c>
      <c r="D13" s="78">
        <v>4</v>
      </c>
      <c r="E13" s="104"/>
    </row>
    <row r="14" spans="1:14" ht="15" x14ac:dyDescent="0.25">
      <c r="A14" s="77" t="s">
        <v>12</v>
      </c>
      <c r="B14" s="78">
        <v>4</v>
      </c>
      <c r="C14" s="78">
        <v>1</v>
      </c>
      <c r="D14" s="78">
        <v>5</v>
      </c>
      <c r="E14" s="104"/>
    </row>
    <row r="15" spans="1:14" ht="15" x14ac:dyDescent="0.25">
      <c r="A15" s="77" t="s">
        <v>14</v>
      </c>
      <c r="B15" s="90"/>
      <c r="C15" s="90"/>
      <c r="D15" s="90"/>
      <c r="E15" s="104"/>
    </row>
    <row r="16" spans="1:14" ht="15" x14ac:dyDescent="0.25">
      <c r="A16" s="77" t="s">
        <v>16</v>
      </c>
      <c r="B16" s="90">
        <v>2</v>
      </c>
      <c r="C16" s="90">
        <v>1</v>
      </c>
      <c r="D16" s="90">
        <v>3</v>
      </c>
      <c r="E16" s="104"/>
    </row>
    <row r="17" spans="1:10" ht="15" x14ac:dyDescent="0.25">
      <c r="A17" s="77" t="s">
        <v>18</v>
      </c>
      <c r="B17" s="77"/>
      <c r="C17" s="77"/>
      <c r="D17" s="78"/>
      <c r="E17" s="104"/>
    </row>
    <row r="18" spans="1:10" ht="15" x14ac:dyDescent="0.25">
      <c r="A18" s="77" t="s">
        <v>20</v>
      </c>
      <c r="B18" s="81"/>
      <c r="C18" s="78"/>
      <c r="D18" s="78"/>
      <c r="E18" s="104"/>
      <c r="H18" s="12"/>
      <c r="I18" s="12"/>
      <c r="J18" s="12"/>
    </row>
    <row r="19" spans="1:10" ht="15" x14ac:dyDescent="0.25">
      <c r="A19" s="77" t="s">
        <v>22</v>
      </c>
      <c r="B19" s="78">
        <v>5</v>
      </c>
      <c r="C19" s="78">
        <v>1</v>
      </c>
      <c r="D19" s="78">
        <v>6</v>
      </c>
      <c r="E19" s="104"/>
      <c r="H19" s="12"/>
      <c r="I19" s="12"/>
      <c r="J19" s="12"/>
    </row>
    <row r="20" spans="1:10" ht="15" x14ac:dyDescent="0.25">
      <c r="A20" s="77" t="s">
        <v>24</v>
      </c>
      <c r="B20" s="90">
        <v>1</v>
      </c>
      <c r="C20" s="90"/>
      <c r="D20" s="90">
        <v>1</v>
      </c>
      <c r="E20" s="104"/>
      <c r="H20" s="12"/>
      <c r="I20" s="12"/>
      <c r="J20" s="12"/>
    </row>
    <row r="21" spans="1:10" ht="15" x14ac:dyDescent="0.25">
      <c r="A21" s="77" t="s">
        <v>26</v>
      </c>
      <c r="B21" s="78">
        <v>1</v>
      </c>
      <c r="C21" s="78">
        <v>3</v>
      </c>
      <c r="D21" s="78">
        <v>4</v>
      </c>
      <c r="E21" s="104"/>
      <c r="H21" s="12"/>
      <c r="I21" s="12"/>
      <c r="J21" s="12"/>
    </row>
    <row r="22" spans="1:10" ht="15" x14ac:dyDescent="0.25">
      <c r="A22" s="77" t="s">
        <v>28</v>
      </c>
      <c r="B22" s="78">
        <v>1</v>
      </c>
      <c r="C22" s="78">
        <v>1</v>
      </c>
      <c r="D22" s="78">
        <v>2</v>
      </c>
      <c r="E22" s="104"/>
      <c r="H22" s="12"/>
      <c r="I22" s="12"/>
      <c r="J22" s="12"/>
    </row>
    <row r="23" spans="1:10" ht="15" x14ac:dyDescent="0.25">
      <c r="A23" s="77" t="s">
        <v>30</v>
      </c>
      <c r="B23" s="78">
        <v>6</v>
      </c>
      <c r="C23" s="78">
        <v>2</v>
      </c>
      <c r="D23" s="78">
        <v>8</v>
      </c>
      <c r="E23" s="104"/>
      <c r="H23" s="12"/>
      <c r="I23" s="12"/>
      <c r="J23" s="12"/>
    </row>
    <row r="24" spans="1:10" ht="15" x14ac:dyDescent="0.25">
      <c r="A24" s="77" t="s">
        <v>32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34</v>
      </c>
      <c r="B25" s="78"/>
      <c r="C25" s="79">
        <v>1</v>
      </c>
      <c r="D25" s="78">
        <v>1</v>
      </c>
      <c r="E25" s="104"/>
      <c r="H25" s="12"/>
      <c r="I25" s="12"/>
      <c r="J25" s="12"/>
    </row>
    <row r="26" spans="1:10" ht="15" x14ac:dyDescent="0.25">
      <c r="A26" s="77" t="s">
        <v>36</v>
      </c>
      <c r="B26" s="90"/>
      <c r="C26" s="90"/>
      <c r="D26" s="90"/>
      <c r="E26" s="104"/>
      <c r="H26" s="12"/>
      <c r="I26" s="12"/>
      <c r="J26" s="12"/>
    </row>
    <row r="27" spans="1:10" ht="15" x14ac:dyDescent="0.25">
      <c r="A27" s="77" t="s">
        <v>38</v>
      </c>
      <c r="B27" s="90"/>
      <c r="C27" s="90"/>
      <c r="D27" s="90"/>
      <c r="E27" s="104"/>
      <c r="H27" s="12"/>
      <c r="I27" s="12"/>
      <c r="J27" s="12"/>
    </row>
    <row r="28" spans="1:10" ht="15" x14ac:dyDescent="0.25">
      <c r="A28" s="77" t="s">
        <v>40</v>
      </c>
      <c r="B28" s="78"/>
      <c r="C28" s="78"/>
      <c r="D28" s="78"/>
      <c r="E28" s="104"/>
      <c r="H28" s="12"/>
      <c r="I28" s="12"/>
      <c r="J28" s="12"/>
    </row>
    <row r="29" spans="1:10" ht="15" x14ac:dyDescent="0.25">
      <c r="A29" s="77" t="s">
        <v>557</v>
      </c>
      <c r="B29" s="78">
        <v>9</v>
      </c>
      <c r="C29" s="78"/>
      <c r="D29" s="78">
        <v>9</v>
      </c>
      <c r="E29" s="104"/>
      <c r="H29" s="12"/>
      <c r="I29" s="12"/>
      <c r="J29" s="12"/>
    </row>
    <row r="30" spans="1:10" ht="14.25" x14ac:dyDescent="0.2">
      <c r="A30" s="82" t="s">
        <v>44</v>
      </c>
      <c r="B30" s="83">
        <v>48</v>
      </c>
      <c r="C30" s="91">
        <v>20</v>
      </c>
      <c r="D30" s="83">
        <v>68</v>
      </c>
      <c r="E30" s="104"/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B32" s="104"/>
      <c r="C32" s="104"/>
      <c r="D32" s="104"/>
      <c r="H32" s="12"/>
      <c r="I32" s="12"/>
      <c r="J32" s="12"/>
    </row>
    <row r="33" spans="8:10" x14ac:dyDescent="0.2">
      <c r="H33" s="12"/>
      <c r="I33" s="12"/>
      <c r="J33" s="12"/>
    </row>
    <row r="34" spans="8:10" x14ac:dyDescent="0.2">
      <c r="H34" s="12"/>
      <c r="I34" s="12"/>
      <c r="J34" s="12"/>
    </row>
  </sheetData>
  <mergeCells count="4">
    <mergeCell ref="A3:A4"/>
    <mergeCell ref="B3:D3"/>
    <mergeCell ref="A2:D2"/>
    <mergeCell ref="A1:D1"/>
  </mergeCells>
  <conditionalFormatting sqref="C18:C19 I17:K18 M17:N18 F17:G18 C31:N31 C16:D17 F19:N30 C7:D7 C10:D11 C13:D14 C21:D23 C25:D25 C28:D30 F7:N16 E32:N32">
    <cfRule type="cellIs" dxfId="23" priority="2" operator="equal">
      <formula>0</formula>
    </cfRule>
  </conditionalFormatting>
  <conditionalFormatting sqref="B5:E32">
    <cfRule type="cellIs" dxfId="2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3" customHeight="1" x14ac:dyDescent="0.25">
      <c r="A1" s="218" t="s">
        <v>296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6</v>
      </c>
      <c r="D4" s="78">
        <v>6</v>
      </c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10</v>
      </c>
      <c r="C6" s="78"/>
      <c r="D6" s="78">
        <v>10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90"/>
      <c r="C8" s="90"/>
      <c r="D8" s="90"/>
      <c r="E8" s="104"/>
    </row>
    <row r="9" spans="1:14" ht="15" x14ac:dyDescent="0.25">
      <c r="A9" s="77" t="s">
        <v>7</v>
      </c>
      <c r="B9" s="78">
        <v>1</v>
      </c>
      <c r="C9" s="78"/>
      <c r="D9" s="78">
        <v>1</v>
      </c>
      <c r="E9" s="104"/>
    </row>
    <row r="10" spans="1:14" ht="15" x14ac:dyDescent="0.25">
      <c r="A10" s="77" t="s">
        <v>8</v>
      </c>
      <c r="B10" s="78">
        <v>4</v>
      </c>
      <c r="C10" s="78">
        <v>2</v>
      </c>
      <c r="D10" s="78">
        <v>6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2</v>
      </c>
      <c r="C12" s="78">
        <v>1</v>
      </c>
      <c r="D12" s="78">
        <v>3</v>
      </c>
      <c r="E12" s="104"/>
    </row>
    <row r="13" spans="1:14" ht="15" x14ac:dyDescent="0.25">
      <c r="A13" s="77" t="s">
        <v>12</v>
      </c>
      <c r="B13" s="78">
        <v>3</v>
      </c>
      <c r="C13" s="78">
        <v>1</v>
      </c>
      <c r="D13" s="78">
        <v>4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</v>
      </c>
      <c r="C15" s="90"/>
      <c r="D15" s="90">
        <v>2</v>
      </c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>
        <v>4</v>
      </c>
      <c r="C18" s="78">
        <v>1</v>
      </c>
      <c r="D18" s="78">
        <v>5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1</v>
      </c>
      <c r="C19" s="90"/>
      <c r="D19" s="90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</v>
      </c>
      <c r="C20" s="78"/>
      <c r="D20" s="78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>
        <v>1</v>
      </c>
      <c r="D21" s="78">
        <v>3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/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90"/>
      <c r="C27" s="90"/>
      <c r="D27" s="90"/>
      <c r="E27" s="104"/>
      <c r="H27" s="12"/>
      <c r="I27" s="12"/>
      <c r="J27" s="12"/>
    </row>
    <row r="28" spans="1:10" ht="15" x14ac:dyDescent="0.25">
      <c r="A28" s="77" t="s">
        <v>557</v>
      </c>
      <c r="B28" s="78">
        <v>5</v>
      </c>
      <c r="C28" s="78"/>
      <c r="D28" s="78">
        <v>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36</v>
      </c>
      <c r="C29" s="91">
        <v>12</v>
      </c>
      <c r="D29" s="83">
        <v>48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15:D16 F18:N29 C6:D6 C9:D10 C12:D13 C20:D22 C26:D26 C28:D29 F6:N15 E31:N31">
    <cfRule type="cellIs" dxfId="21" priority="2" operator="equal">
      <formula>0</formula>
    </cfRule>
  </conditionalFormatting>
  <conditionalFormatting sqref="B4:E31">
    <cfRule type="cellIs" dxfId="2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297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</v>
      </c>
      <c r="C4" s="78">
        <v>1</v>
      </c>
      <c r="D4" s="78">
        <v>2</v>
      </c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5</v>
      </c>
      <c r="C6" s="78"/>
      <c r="D6" s="78">
        <v>5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90"/>
      <c r="C8" s="90"/>
      <c r="D8" s="90"/>
      <c r="E8" s="104"/>
    </row>
    <row r="9" spans="1:14" ht="15" x14ac:dyDescent="0.25">
      <c r="A9" s="77" t="s">
        <v>7</v>
      </c>
      <c r="B9" s="78">
        <v>1</v>
      </c>
      <c r="C9" s="78"/>
      <c r="D9" s="78">
        <v>1</v>
      </c>
      <c r="E9" s="104"/>
    </row>
    <row r="10" spans="1:14" ht="15" x14ac:dyDescent="0.25">
      <c r="A10" s="77" t="s">
        <v>8</v>
      </c>
      <c r="B10" s="78">
        <v>3</v>
      </c>
      <c r="C10" s="78">
        <v>2</v>
      </c>
      <c r="D10" s="78">
        <v>5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1</v>
      </c>
      <c r="C12" s="78">
        <v>1</v>
      </c>
      <c r="D12" s="78">
        <v>2</v>
      </c>
      <c r="E12" s="104"/>
    </row>
    <row r="13" spans="1:14" ht="15" x14ac:dyDescent="0.25">
      <c r="A13" s="77" t="s">
        <v>12</v>
      </c>
      <c r="B13" s="78">
        <v>2</v>
      </c>
      <c r="C13" s="78">
        <v>1</v>
      </c>
      <c r="D13" s="78">
        <v>3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</v>
      </c>
      <c r="C15" s="90">
        <v>1</v>
      </c>
      <c r="D15" s="90">
        <v>3</v>
      </c>
      <c r="E15" s="104"/>
    </row>
    <row r="16" spans="1:14" ht="15" x14ac:dyDescent="0.25">
      <c r="A16" s="77" t="s">
        <v>18</v>
      </c>
      <c r="B16" s="90"/>
      <c r="C16" s="90"/>
      <c r="D16" s="90"/>
      <c r="E16" s="104"/>
    </row>
    <row r="17" spans="1:10" ht="15" x14ac:dyDescent="0.25">
      <c r="A17" s="77" t="s">
        <v>20</v>
      </c>
      <c r="B17" s="90"/>
      <c r="C17" s="90"/>
      <c r="D17" s="90"/>
      <c r="E17" s="104"/>
      <c r="H17" s="12"/>
      <c r="I17" s="12"/>
      <c r="J17" s="12"/>
    </row>
    <row r="18" spans="1:10" ht="15" x14ac:dyDescent="0.25">
      <c r="A18" s="77" t="s">
        <v>22</v>
      </c>
      <c r="B18" s="77">
        <v>3</v>
      </c>
      <c r="C18" s="77"/>
      <c r="D18" s="78">
        <v>3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1</v>
      </c>
      <c r="C19" s="90"/>
      <c r="D19" s="90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81">
        <v>1</v>
      </c>
      <c r="C20" s="78">
        <v>3</v>
      </c>
      <c r="D20" s="78">
        <v>4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>
        <v>1</v>
      </c>
      <c r="D21" s="78">
        <v>3</v>
      </c>
      <c r="E21" s="104"/>
      <c r="H21" s="12"/>
      <c r="I21" s="12"/>
      <c r="J21" s="12"/>
    </row>
    <row r="22" spans="1:10" ht="15" x14ac:dyDescent="0.25">
      <c r="A22" s="77" t="s">
        <v>30</v>
      </c>
      <c r="B22" s="90"/>
      <c r="C22" s="90"/>
      <c r="D22" s="90"/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90"/>
      <c r="C27" s="90"/>
      <c r="D27" s="90"/>
      <c r="E27" s="104"/>
      <c r="H27" s="12"/>
      <c r="I27" s="12"/>
      <c r="J27" s="12"/>
    </row>
    <row r="28" spans="1:10" ht="15" x14ac:dyDescent="0.25">
      <c r="A28" s="77" t="s">
        <v>557</v>
      </c>
      <c r="B28" s="78">
        <v>2</v>
      </c>
      <c r="C28" s="79"/>
      <c r="D28" s="78">
        <v>2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24</v>
      </c>
      <c r="C29" s="83">
        <v>10</v>
      </c>
      <c r="D29" s="83">
        <v>34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20 I16:K17 M16:N17 F16:G17 C30:N30 F18:N29 C6:D6 C9:D10 C12:D13 C15:D15 C18:D18 C21:D21 C25:D26 C28:D29 F6:N15 E31:N31">
    <cfRule type="cellIs" dxfId="19" priority="2" operator="equal">
      <formula>0</formula>
    </cfRule>
  </conditionalFormatting>
  <conditionalFormatting sqref="B4:E31">
    <cfRule type="cellIs" dxfId="18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48.75" customHeight="1" x14ac:dyDescent="0.25">
      <c r="A1" s="218" t="s">
        <v>298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</v>
      </c>
      <c r="C4" s="78">
        <v>7</v>
      </c>
      <c r="D4" s="78">
        <v>8</v>
      </c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12</v>
      </c>
      <c r="C6" s="78">
        <v>1</v>
      </c>
      <c r="D6" s="78">
        <v>13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90"/>
      <c r="C8" s="90">
        <v>1</v>
      </c>
      <c r="D8" s="90">
        <v>1</v>
      </c>
      <c r="E8" s="104"/>
    </row>
    <row r="9" spans="1:14" ht="15" x14ac:dyDescent="0.25">
      <c r="A9" s="77" t="s">
        <v>7</v>
      </c>
      <c r="B9" s="78">
        <v>1</v>
      </c>
      <c r="C9" s="78"/>
      <c r="D9" s="78">
        <v>1</v>
      </c>
      <c r="E9" s="104"/>
    </row>
    <row r="10" spans="1:14" ht="15" x14ac:dyDescent="0.25">
      <c r="A10" s="77" t="s">
        <v>8</v>
      </c>
      <c r="B10" s="78">
        <v>4</v>
      </c>
      <c r="C10" s="78">
        <v>3</v>
      </c>
      <c r="D10" s="78">
        <v>7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3</v>
      </c>
      <c r="C12" s="78">
        <v>1</v>
      </c>
      <c r="D12" s="78">
        <v>4</v>
      </c>
      <c r="E12" s="104"/>
    </row>
    <row r="13" spans="1:14" ht="15" x14ac:dyDescent="0.25">
      <c r="A13" s="77" t="s">
        <v>12</v>
      </c>
      <c r="B13" s="78">
        <v>4</v>
      </c>
      <c r="C13" s="78">
        <v>3</v>
      </c>
      <c r="D13" s="78">
        <v>7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</v>
      </c>
      <c r="C15" s="90">
        <v>1</v>
      </c>
      <c r="D15" s="90">
        <v>3</v>
      </c>
      <c r="E15" s="104"/>
    </row>
    <row r="16" spans="1:14" ht="15" x14ac:dyDescent="0.25">
      <c r="A16" s="77" t="s">
        <v>18</v>
      </c>
      <c r="B16" s="90"/>
      <c r="C16" s="90">
        <v>1</v>
      </c>
      <c r="D16" s="90">
        <v>1</v>
      </c>
      <c r="E16" s="104"/>
    </row>
    <row r="17" spans="1:10" ht="15" x14ac:dyDescent="0.25">
      <c r="A17" s="77" t="s">
        <v>20</v>
      </c>
      <c r="B17" s="77"/>
      <c r="C17" s="77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81">
        <v>4</v>
      </c>
      <c r="C18" s="78">
        <v>1</v>
      </c>
      <c r="D18" s="78">
        <v>5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1</v>
      </c>
      <c r="C19" s="90"/>
      <c r="D19" s="90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</v>
      </c>
      <c r="C20" s="78">
        <v>4</v>
      </c>
      <c r="D20" s="78">
        <v>5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>
        <v>1</v>
      </c>
      <c r="D21" s="78">
        <v>2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4</v>
      </c>
      <c r="C22" s="78">
        <v>2</v>
      </c>
      <c r="D22" s="78">
        <v>6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9">
        <v>1</v>
      </c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90"/>
      <c r="C27" s="90"/>
      <c r="D27" s="90"/>
      <c r="E27" s="104"/>
      <c r="H27" s="12"/>
      <c r="I27" s="12"/>
      <c r="J27" s="12"/>
    </row>
    <row r="28" spans="1:10" ht="15" x14ac:dyDescent="0.25">
      <c r="A28" s="77" t="s">
        <v>557</v>
      </c>
      <c r="B28" s="78">
        <v>7</v>
      </c>
      <c r="C28" s="79"/>
      <c r="D28" s="78">
        <v>7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45</v>
      </c>
      <c r="C29" s="83">
        <v>27</v>
      </c>
      <c r="D29" s="83">
        <v>72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F16:G17 C30:N30 F18:N29 C6:D6 C9:D10 C12:D13 C15:D15 C17:D17 C18 C20 C21:D22 C24:D24 C26:D26 C28:D29 F6:N15 E31:N31">
    <cfRule type="cellIs" dxfId="17" priority="2" operator="equal">
      <formula>0</formula>
    </cfRule>
  </conditionalFormatting>
  <conditionalFormatting sqref="B4:E31">
    <cfRule type="cellIs" dxfId="1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45" customHeight="1" x14ac:dyDescent="0.25">
      <c r="A1" s="218" t="s">
        <v>299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5</v>
      </c>
      <c r="C6" s="78"/>
      <c r="D6" s="78">
        <v>5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90"/>
      <c r="C8" s="90">
        <v>1</v>
      </c>
      <c r="D8" s="90">
        <v>1</v>
      </c>
      <c r="E8" s="104"/>
    </row>
    <row r="9" spans="1:14" ht="15" x14ac:dyDescent="0.25">
      <c r="A9" s="77" t="s">
        <v>7</v>
      </c>
      <c r="B9" s="90"/>
      <c r="C9" s="90"/>
      <c r="D9" s="90"/>
      <c r="E9" s="104"/>
    </row>
    <row r="10" spans="1:14" ht="15" x14ac:dyDescent="0.25">
      <c r="A10" s="77" t="s">
        <v>8</v>
      </c>
      <c r="B10" s="78">
        <v>2</v>
      </c>
      <c r="C10" s="78">
        <v>1</v>
      </c>
      <c r="D10" s="78">
        <v>3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1</v>
      </c>
      <c r="C12" s="78"/>
      <c r="D12" s="78">
        <v>1</v>
      </c>
      <c r="E12" s="104"/>
    </row>
    <row r="13" spans="1:14" ht="15" x14ac:dyDescent="0.25">
      <c r="A13" s="77" t="s">
        <v>12</v>
      </c>
      <c r="B13" s="78">
        <v>2</v>
      </c>
      <c r="C13" s="78"/>
      <c r="D13" s="78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>
        <v>1</v>
      </c>
      <c r="C18" s="78"/>
      <c r="D18" s="78">
        <v>1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1</v>
      </c>
      <c r="C19" s="90"/>
      <c r="D19" s="90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90"/>
      <c r="C20" s="90">
        <v>1</v>
      </c>
      <c r="D20" s="90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>
        <v>1</v>
      </c>
      <c r="D21" s="78">
        <v>2</v>
      </c>
      <c r="E21" s="104"/>
      <c r="H21" s="12"/>
      <c r="I21" s="12"/>
      <c r="J21" s="12"/>
    </row>
    <row r="22" spans="1:10" ht="15" x14ac:dyDescent="0.25">
      <c r="A22" s="77" t="s">
        <v>30</v>
      </c>
      <c r="B22" s="90"/>
      <c r="C22" s="90"/>
      <c r="D22" s="90"/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1</v>
      </c>
      <c r="C28" s="78"/>
      <c r="D28" s="78">
        <v>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14</v>
      </c>
      <c r="C29" s="83">
        <v>4</v>
      </c>
      <c r="D29" s="83">
        <v>18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15:D16 F18:N29 C6:D6 C10:D10 C12:D13 C21:D21 C24:D29 F6:N15 E31:N31">
    <cfRule type="cellIs" dxfId="15" priority="2" operator="equal">
      <formula>0</formula>
    </cfRule>
  </conditionalFormatting>
  <conditionalFormatting sqref="B4:E31">
    <cfRule type="cellIs" dxfId="1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61.5" customHeight="1" x14ac:dyDescent="0.25">
      <c r="A1" s="218" t="s">
        <v>300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</v>
      </c>
      <c r="C4" s="78">
        <v>3</v>
      </c>
      <c r="D4" s="78">
        <v>4</v>
      </c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10</v>
      </c>
      <c r="C6" s="78"/>
      <c r="D6" s="78">
        <v>10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>
        <v>4</v>
      </c>
      <c r="C10" s="78">
        <v>2</v>
      </c>
      <c r="D10" s="78">
        <v>6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3</v>
      </c>
      <c r="C12" s="78">
        <v>1</v>
      </c>
      <c r="D12" s="78">
        <v>4</v>
      </c>
      <c r="E12" s="104"/>
    </row>
    <row r="13" spans="1:14" ht="15" x14ac:dyDescent="0.25">
      <c r="A13" s="77" t="s">
        <v>12</v>
      </c>
      <c r="B13" s="78">
        <v>3</v>
      </c>
      <c r="C13" s="78">
        <v>1</v>
      </c>
      <c r="D13" s="78">
        <v>4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>
        <v>1</v>
      </c>
      <c r="D15" s="90">
        <v>1</v>
      </c>
      <c r="E15" s="104"/>
    </row>
    <row r="16" spans="1:14" ht="15" x14ac:dyDescent="0.25">
      <c r="A16" s="77" t="s">
        <v>18</v>
      </c>
      <c r="B16" s="90"/>
      <c r="C16" s="90"/>
      <c r="D16" s="90"/>
      <c r="E16" s="104"/>
    </row>
    <row r="17" spans="1:10" ht="15" x14ac:dyDescent="0.25">
      <c r="A17" s="77" t="s">
        <v>20</v>
      </c>
      <c r="B17" s="90"/>
      <c r="C17" s="90"/>
      <c r="D17" s="90"/>
      <c r="E17" s="104"/>
      <c r="H17" s="12"/>
      <c r="I17" s="12"/>
      <c r="J17" s="12"/>
    </row>
    <row r="18" spans="1:10" ht="15" x14ac:dyDescent="0.25">
      <c r="A18" s="77" t="s">
        <v>22</v>
      </c>
      <c r="B18" s="77">
        <v>4</v>
      </c>
      <c r="C18" s="77">
        <v>2</v>
      </c>
      <c r="D18" s="78">
        <v>6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1</v>
      </c>
      <c r="C19" s="90"/>
      <c r="D19" s="90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81"/>
      <c r="C20" s="78">
        <v>2</v>
      </c>
      <c r="D20" s="78">
        <v>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>
        <v>1</v>
      </c>
      <c r="D21" s="78">
        <v>2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/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90"/>
      <c r="C27" s="90"/>
      <c r="D27" s="90"/>
      <c r="E27" s="104"/>
      <c r="H27" s="12"/>
      <c r="I27" s="12"/>
      <c r="J27" s="12"/>
    </row>
    <row r="28" spans="1:10" ht="15" x14ac:dyDescent="0.25">
      <c r="A28" s="77" t="s">
        <v>557</v>
      </c>
      <c r="B28" s="78">
        <v>6</v>
      </c>
      <c r="C28" s="78"/>
      <c r="D28" s="78">
        <v>6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34</v>
      </c>
      <c r="C29" s="91">
        <v>14</v>
      </c>
      <c r="D29" s="83">
        <v>48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20:C21 I16:K17 M16:N17 F16:G17 C30:N30 F18:N29 C6:D10 C12:D13 C15:D15 C18:D18 C22:D22 C26:D26 C28:D29 F6:N15 E31:N31">
    <cfRule type="cellIs" dxfId="13" priority="2" operator="equal">
      <formula>0</formula>
    </cfRule>
  </conditionalFormatting>
  <conditionalFormatting sqref="B4:E31">
    <cfRule type="cellIs" dxfId="1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51" customHeight="1" x14ac:dyDescent="0.25">
      <c r="A1" s="218" t="s">
        <v>301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4</v>
      </c>
      <c r="D4" s="78">
        <v>4</v>
      </c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7</v>
      </c>
      <c r="C6" s="78">
        <v>1</v>
      </c>
      <c r="D6" s="78">
        <v>8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>
        <v>2</v>
      </c>
      <c r="D8" s="78">
        <v>2</v>
      </c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>
        <v>4</v>
      </c>
      <c r="C10" s="78">
        <v>2</v>
      </c>
      <c r="D10" s="78">
        <v>6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2</v>
      </c>
      <c r="C12" s="78">
        <v>1</v>
      </c>
      <c r="D12" s="78">
        <v>3</v>
      </c>
      <c r="E12" s="104"/>
    </row>
    <row r="13" spans="1:14" ht="15" x14ac:dyDescent="0.25">
      <c r="A13" s="77" t="s">
        <v>12</v>
      </c>
      <c r="B13" s="78">
        <v>5</v>
      </c>
      <c r="C13" s="78">
        <v>1</v>
      </c>
      <c r="D13" s="78">
        <v>6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</v>
      </c>
      <c r="C15" s="90"/>
      <c r="D15" s="90">
        <v>1</v>
      </c>
      <c r="E15" s="104"/>
    </row>
    <row r="16" spans="1:14" ht="15" x14ac:dyDescent="0.25">
      <c r="A16" s="77" t="s">
        <v>18</v>
      </c>
      <c r="B16" s="90"/>
      <c r="C16" s="90">
        <v>1</v>
      </c>
      <c r="D16" s="90">
        <v>1</v>
      </c>
      <c r="E16" s="104"/>
    </row>
    <row r="17" spans="1:10" ht="15" x14ac:dyDescent="0.25">
      <c r="A17" s="77" t="s">
        <v>20</v>
      </c>
      <c r="B17" s="77"/>
      <c r="C17" s="77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81">
        <v>3</v>
      </c>
      <c r="C18" s="78">
        <v>2</v>
      </c>
      <c r="D18" s="78">
        <v>5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1</v>
      </c>
      <c r="C19" s="90"/>
      <c r="D19" s="90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>
        <v>3</v>
      </c>
      <c r="D20" s="78">
        <v>3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>
        <v>1</v>
      </c>
      <c r="D21" s="78">
        <v>3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>
        <v>1</v>
      </c>
      <c r="D22" s="78">
        <v>2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8</v>
      </c>
      <c r="C28" s="79"/>
      <c r="D28" s="78">
        <v>8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34</v>
      </c>
      <c r="C29" s="83">
        <v>19</v>
      </c>
      <c r="D29" s="83">
        <v>53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F16:G17 C30:N30 F18:N29 C6:D10 C12:D13 C15:D15 C17:D17 C18 C20 C21:D22 C26:D29 F6:N15 E31:N31">
    <cfRule type="cellIs" dxfId="11" priority="2" operator="equal">
      <formula>0</formula>
    </cfRule>
  </conditionalFormatting>
  <conditionalFormatting sqref="B4:E31">
    <cfRule type="cellIs" dxfId="1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7.5" customHeight="1" x14ac:dyDescent="0.25">
      <c r="A1" s="218" t="s">
        <v>302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2</v>
      </c>
      <c r="D4" s="78">
        <v>2</v>
      </c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2</v>
      </c>
      <c r="C6" s="78"/>
      <c r="D6" s="78">
        <v>2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>
        <v>1</v>
      </c>
      <c r="D10" s="78">
        <v>1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1</v>
      </c>
      <c r="C12" s="78"/>
      <c r="D12" s="78">
        <v>1</v>
      </c>
      <c r="E12" s="104"/>
    </row>
    <row r="13" spans="1:14" ht="15" x14ac:dyDescent="0.25">
      <c r="A13" s="77" t="s">
        <v>12</v>
      </c>
      <c r="B13" s="78">
        <v>2</v>
      </c>
      <c r="C13" s="78"/>
      <c r="D13" s="78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>
        <v>1</v>
      </c>
      <c r="C16" s="77"/>
      <c r="D16" s="78">
        <v>1</v>
      </c>
      <c r="E16" s="104"/>
    </row>
    <row r="17" spans="1:10" ht="15" x14ac:dyDescent="0.25">
      <c r="A17" s="77" t="s">
        <v>20</v>
      </c>
      <c r="B17" s="95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81">
        <v>2</v>
      </c>
      <c r="C18" s="78"/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90"/>
      <c r="D19" s="90"/>
      <c r="E19" s="104"/>
      <c r="H19" s="12"/>
      <c r="I19" s="12"/>
      <c r="J19" s="12"/>
    </row>
    <row r="20" spans="1:10" ht="15" x14ac:dyDescent="0.25">
      <c r="A20" s="77" t="s">
        <v>26</v>
      </c>
      <c r="B20" s="78">
        <v>1</v>
      </c>
      <c r="C20" s="78"/>
      <c r="D20" s="78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>
        <v>1</v>
      </c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/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9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90"/>
      <c r="C27" s="90"/>
      <c r="D27" s="90"/>
      <c r="E27" s="104"/>
      <c r="H27" s="12"/>
      <c r="I27" s="12"/>
      <c r="J27" s="12"/>
    </row>
    <row r="28" spans="1:10" ht="15" x14ac:dyDescent="0.25">
      <c r="A28" s="77" t="s">
        <v>557</v>
      </c>
      <c r="B28" s="78">
        <v>2</v>
      </c>
      <c r="C28" s="78"/>
      <c r="D28" s="78">
        <v>2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12</v>
      </c>
      <c r="C29" s="91">
        <v>4</v>
      </c>
      <c r="D29" s="83">
        <v>16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15:D16 F18:N29 C6:D10 C12:D13 C20:D22 C26:D26 C28:D29 F6:N15 E31:N31">
    <cfRule type="cellIs" dxfId="9" priority="2" operator="equal">
      <formula>0</formula>
    </cfRule>
  </conditionalFormatting>
  <conditionalFormatting sqref="B4:E31">
    <cfRule type="cellIs" dxfId="8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8.25" customHeight="1" x14ac:dyDescent="0.25">
      <c r="A1" s="218" t="s">
        <v>608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">
      <c r="A3" s="217"/>
      <c r="B3" s="84" t="s">
        <v>137</v>
      </c>
      <c r="C3" s="84" t="s">
        <v>138</v>
      </c>
      <c r="D3" s="85" t="s">
        <v>325</v>
      </c>
    </row>
    <row r="4" spans="1:14" ht="15" x14ac:dyDescent="0.25">
      <c r="A4" s="77" t="s">
        <v>2</v>
      </c>
      <c r="B4" s="78"/>
      <c r="C4" s="78">
        <v>1</v>
      </c>
      <c r="D4" s="78">
        <v>1</v>
      </c>
      <c r="E4" s="104"/>
    </row>
    <row r="5" spans="1:14" ht="15" x14ac:dyDescent="0.25">
      <c r="A5" s="77" t="s">
        <v>3</v>
      </c>
      <c r="B5" s="11"/>
      <c r="C5" s="11"/>
      <c r="D5" s="11"/>
      <c r="E5" s="104"/>
    </row>
    <row r="6" spans="1:14" ht="15" x14ac:dyDescent="0.25">
      <c r="A6" s="77" t="s">
        <v>4</v>
      </c>
      <c r="B6" s="78">
        <v>2</v>
      </c>
      <c r="C6" s="78"/>
      <c r="D6" s="78">
        <v>2</v>
      </c>
      <c r="E6" s="104"/>
    </row>
    <row r="7" spans="1:14" ht="15" x14ac:dyDescent="0.25">
      <c r="A7" s="77" t="s">
        <v>5</v>
      </c>
      <c r="B7" s="11"/>
      <c r="C7" s="11"/>
      <c r="D7" s="11"/>
      <c r="E7" s="104"/>
    </row>
    <row r="8" spans="1:14" ht="15" x14ac:dyDescent="0.25">
      <c r="A8" s="77" t="s">
        <v>6</v>
      </c>
      <c r="B8" s="11"/>
      <c r="C8" s="11"/>
      <c r="D8" s="11"/>
      <c r="E8" s="104"/>
    </row>
    <row r="9" spans="1:14" ht="15" x14ac:dyDescent="0.25">
      <c r="A9" s="77" t="s">
        <v>7</v>
      </c>
      <c r="B9" s="78">
        <v>1</v>
      </c>
      <c r="C9" s="78"/>
      <c r="D9" s="78">
        <v>1</v>
      </c>
      <c r="E9" s="104"/>
    </row>
    <row r="10" spans="1:14" ht="15" x14ac:dyDescent="0.25">
      <c r="A10" s="77" t="s">
        <v>8</v>
      </c>
      <c r="B10" s="78">
        <v>1</v>
      </c>
      <c r="C10" s="78"/>
      <c r="D10" s="78">
        <v>1</v>
      </c>
      <c r="E10" s="104"/>
    </row>
    <row r="11" spans="1:14" ht="15" x14ac:dyDescent="0.25">
      <c r="A11" s="77" t="s">
        <v>9</v>
      </c>
      <c r="B11" s="11"/>
      <c r="C11" s="11"/>
      <c r="D11" s="11"/>
      <c r="E11" s="104"/>
    </row>
    <row r="12" spans="1:14" ht="15" x14ac:dyDescent="0.25">
      <c r="A12" s="77" t="s">
        <v>10</v>
      </c>
      <c r="B12" s="78">
        <v>1</v>
      </c>
      <c r="C12" s="78"/>
      <c r="D12" s="78">
        <v>1</v>
      </c>
      <c r="E12" s="104"/>
    </row>
    <row r="13" spans="1:14" ht="15" x14ac:dyDescent="0.25">
      <c r="A13" s="77" t="s">
        <v>12</v>
      </c>
      <c r="B13" s="78">
        <v>1</v>
      </c>
      <c r="C13" s="78"/>
      <c r="D13" s="78">
        <v>1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</v>
      </c>
      <c r="C15" s="90">
        <v>1</v>
      </c>
      <c r="D15" s="90">
        <v>2</v>
      </c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90"/>
      <c r="C17" s="90"/>
      <c r="D17" s="90"/>
      <c r="E17" s="104"/>
      <c r="H17" s="12"/>
      <c r="I17" s="12"/>
      <c r="J17" s="12"/>
    </row>
    <row r="18" spans="1:10" ht="15" x14ac:dyDescent="0.25">
      <c r="A18" s="77" t="s">
        <v>22</v>
      </c>
      <c r="B18" s="90"/>
      <c r="C18" s="90"/>
      <c r="D18" s="90"/>
      <c r="E18" s="104"/>
      <c r="H18" s="12"/>
      <c r="I18" s="12"/>
      <c r="J18" s="12"/>
    </row>
    <row r="19" spans="1:10" ht="15" x14ac:dyDescent="0.25">
      <c r="A19" s="77" t="s">
        <v>24</v>
      </c>
      <c r="B19" s="78">
        <v>1</v>
      </c>
      <c r="C19" s="78"/>
      <c r="D19" s="78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81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>
        <v>1</v>
      </c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78"/>
      <c r="D22" s="78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11"/>
      <c r="C23" s="11"/>
      <c r="D23" s="11"/>
      <c r="E23" s="104"/>
      <c r="H23" s="12"/>
      <c r="I23" s="12"/>
      <c r="J23" s="12"/>
    </row>
    <row r="24" spans="1:10" ht="15" x14ac:dyDescent="0.25">
      <c r="A24" s="77" t="s">
        <v>34</v>
      </c>
      <c r="B24" s="11"/>
      <c r="C24" s="11"/>
      <c r="D24" s="11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3</v>
      </c>
      <c r="C28" s="79"/>
      <c r="D28" s="78">
        <v>3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12</v>
      </c>
      <c r="C29" s="83">
        <v>3</v>
      </c>
      <c r="D29" s="83">
        <v>15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20:C21 I16:K17 M16:N17 F16:G17 C30:N30 C15:D16 F18:N29 C19:D19 F6:N15 C9:D10 C12:D13 C22:D22 C25:D29 E31:N31">
    <cfRule type="cellIs" dxfId="7" priority="2" operator="equal">
      <formula>0</formula>
    </cfRule>
  </conditionalFormatting>
  <conditionalFormatting sqref="B4:E31">
    <cfRule type="cellIs" dxfId="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.75" customHeight="1" x14ac:dyDescent="0.25">
      <c r="A1" s="218" t="s">
        <v>303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1</v>
      </c>
      <c r="D4" s="78">
        <v>1</v>
      </c>
      <c r="E4" s="104"/>
    </row>
    <row r="5" spans="1:14" ht="15" x14ac:dyDescent="0.25">
      <c r="A5" s="77" t="s">
        <v>3</v>
      </c>
      <c r="B5" s="90"/>
      <c r="C5" s="90"/>
      <c r="D5" s="90"/>
      <c r="E5" s="104"/>
    </row>
    <row r="6" spans="1:14" ht="15" x14ac:dyDescent="0.25">
      <c r="A6" s="77" t="s">
        <v>4</v>
      </c>
      <c r="B6" s="78">
        <v>1</v>
      </c>
      <c r="C6" s="78"/>
      <c r="D6" s="78">
        <v>1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90"/>
      <c r="C8" s="90"/>
      <c r="D8" s="90"/>
      <c r="E8" s="104"/>
    </row>
    <row r="9" spans="1:14" ht="15" x14ac:dyDescent="0.25">
      <c r="A9" s="77" t="s">
        <v>7</v>
      </c>
      <c r="B9" s="90">
        <v>1</v>
      </c>
      <c r="C9" s="90"/>
      <c r="D9" s="90">
        <v>1</v>
      </c>
      <c r="E9" s="104"/>
    </row>
    <row r="10" spans="1:14" ht="15" x14ac:dyDescent="0.25">
      <c r="A10" s="77" t="s">
        <v>8</v>
      </c>
      <c r="B10" s="78">
        <v>1</v>
      </c>
      <c r="C10" s="78"/>
      <c r="D10" s="78">
        <v>1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78">
        <v>1</v>
      </c>
      <c r="C12" s="78"/>
      <c r="D12" s="78">
        <v>1</v>
      </c>
      <c r="E12" s="104"/>
    </row>
    <row r="13" spans="1:14" ht="15" x14ac:dyDescent="0.25">
      <c r="A13" s="77" t="s">
        <v>12</v>
      </c>
      <c r="B13" s="78">
        <v>1</v>
      </c>
      <c r="C13" s="78"/>
      <c r="D13" s="78">
        <v>1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</v>
      </c>
      <c r="C15" s="90">
        <v>1</v>
      </c>
      <c r="D15" s="90">
        <v>2</v>
      </c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90"/>
      <c r="C17" s="90"/>
      <c r="D17" s="90"/>
      <c r="E17" s="104"/>
      <c r="H17" s="12"/>
      <c r="I17" s="12"/>
      <c r="J17" s="12"/>
    </row>
    <row r="18" spans="1:10" ht="15" x14ac:dyDescent="0.25">
      <c r="A18" s="77" t="s">
        <v>22</v>
      </c>
      <c r="B18" s="90"/>
      <c r="C18" s="90"/>
      <c r="D18" s="90"/>
      <c r="E18" s="104"/>
      <c r="H18" s="12"/>
      <c r="I18" s="12"/>
      <c r="J18" s="12"/>
    </row>
    <row r="19" spans="1:10" ht="15" x14ac:dyDescent="0.25">
      <c r="A19" s="77" t="s">
        <v>24</v>
      </c>
      <c r="B19" s="78">
        <v>1</v>
      </c>
      <c r="C19" s="78"/>
      <c r="D19" s="78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81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>
        <v>1</v>
      </c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2</v>
      </c>
      <c r="C22" s="78"/>
      <c r="D22" s="78">
        <v>2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2</v>
      </c>
      <c r="C28" s="79"/>
      <c r="D28" s="78">
        <v>2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11</v>
      </c>
      <c r="C29" s="83">
        <v>3</v>
      </c>
      <c r="D29" s="83">
        <v>14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20:C21 I16:K17 M16:N17 F16:G17 C30:N30 C15:D16 F18:N29 C19:D19 F6:N15 C10:D10 C12:D13 C22:D22 C25:D29 E31:N31">
    <cfRule type="cellIs" dxfId="5" priority="2" operator="equal">
      <formula>0</formula>
    </cfRule>
  </conditionalFormatting>
  <conditionalFormatting sqref="B4:E31">
    <cfRule type="cellIs" dxfId="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186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12</v>
      </c>
      <c r="C4" s="126"/>
      <c r="D4" s="126">
        <v>12</v>
      </c>
    </row>
    <row r="5" spans="1:14" ht="15" x14ac:dyDescent="0.25">
      <c r="A5" s="77" t="s">
        <v>3</v>
      </c>
      <c r="B5" s="126">
        <v>8</v>
      </c>
      <c r="C5" s="126"/>
      <c r="D5" s="126">
        <v>8</v>
      </c>
    </row>
    <row r="6" spans="1:14" ht="15" x14ac:dyDescent="0.25">
      <c r="A6" s="77" t="s">
        <v>4</v>
      </c>
      <c r="B6" s="126">
        <v>88</v>
      </c>
      <c r="C6" s="126">
        <v>0</v>
      </c>
      <c r="D6" s="126">
        <v>88</v>
      </c>
    </row>
    <row r="7" spans="1:14" ht="15" x14ac:dyDescent="0.25">
      <c r="A7" s="77" t="s">
        <v>5</v>
      </c>
      <c r="B7" s="126">
        <v>0</v>
      </c>
      <c r="C7" s="126"/>
      <c r="D7" s="126"/>
    </row>
    <row r="8" spans="1:14" ht="15" x14ac:dyDescent="0.25">
      <c r="A8" s="77" t="s">
        <v>6</v>
      </c>
      <c r="B8" s="126">
        <v>26</v>
      </c>
      <c r="C8" s="126">
        <v>48</v>
      </c>
      <c r="D8" s="126">
        <v>74</v>
      </c>
    </row>
    <row r="9" spans="1:14" ht="15" x14ac:dyDescent="0.25">
      <c r="A9" s="77" t="s">
        <v>7</v>
      </c>
      <c r="B9" s="126">
        <v>12</v>
      </c>
      <c r="C9" s="126">
        <v>0</v>
      </c>
      <c r="D9" s="126">
        <v>12</v>
      </c>
    </row>
    <row r="10" spans="1:14" ht="15" x14ac:dyDescent="0.25">
      <c r="A10" s="77" t="s">
        <v>8</v>
      </c>
      <c r="B10" s="126">
        <v>44</v>
      </c>
      <c r="C10" s="126">
        <v>37</v>
      </c>
      <c r="D10" s="126">
        <v>81</v>
      </c>
    </row>
    <row r="11" spans="1:14" ht="15" x14ac:dyDescent="0.25">
      <c r="A11" s="77" t="s">
        <v>9</v>
      </c>
      <c r="B11" s="126"/>
      <c r="C11" s="126">
        <v>28</v>
      </c>
      <c r="D11" s="126">
        <v>28</v>
      </c>
    </row>
    <row r="12" spans="1:14" ht="15" x14ac:dyDescent="0.25">
      <c r="A12" s="77" t="s">
        <v>10</v>
      </c>
      <c r="B12" s="126">
        <v>60</v>
      </c>
      <c r="C12" s="126">
        <v>24</v>
      </c>
      <c r="D12" s="126">
        <v>84</v>
      </c>
    </row>
    <row r="13" spans="1:14" ht="15" x14ac:dyDescent="0.25">
      <c r="A13" s="77" t="s">
        <v>12</v>
      </c>
      <c r="B13" s="126">
        <v>38</v>
      </c>
      <c r="C13" s="126">
        <v>0</v>
      </c>
      <c r="D13" s="126">
        <v>38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16</v>
      </c>
      <c r="C15" s="126">
        <v>17</v>
      </c>
      <c r="D15" s="126">
        <v>33</v>
      </c>
    </row>
    <row r="16" spans="1:14" ht="15" x14ac:dyDescent="0.25">
      <c r="A16" s="77" t="s">
        <v>18</v>
      </c>
      <c r="B16" s="126">
        <v>8</v>
      </c>
      <c r="C16" s="126">
        <v>12</v>
      </c>
      <c r="D16" s="126">
        <v>20</v>
      </c>
    </row>
    <row r="17" spans="1:10" ht="15" x14ac:dyDescent="0.25">
      <c r="A17" s="77" t="s">
        <v>20</v>
      </c>
      <c r="B17" s="126">
        <v>26</v>
      </c>
      <c r="C17" s="126"/>
      <c r="D17" s="126">
        <v>26</v>
      </c>
      <c r="H17" s="12"/>
      <c r="I17" s="12"/>
      <c r="J17" s="12"/>
    </row>
    <row r="18" spans="1:10" ht="15" x14ac:dyDescent="0.25">
      <c r="A18" s="77" t="s">
        <v>22</v>
      </c>
      <c r="B18" s="126"/>
      <c r="C18" s="126"/>
      <c r="D18" s="126"/>
      <c r="H18" s="12"/>
      <c r="I18" s="12"/>
      <c r="J18" s="12"/>
    </row>
    <row r="19" spans="1:10" ht="15" x14ac:dyDescent="0.25">
      <c r="A19" s="77" t="s">
        <v>24</v>
      </c>
      <c r="B19" s="126"/>
      <c r="C19" s="126">
        <v>64</v>
      </c>
      <c r="D19" s="126">
        <v>64</v>
      </c>
      <c r="H19" s="12"/>
      <c r="I19" s="12"/>
      <c r="J19" s="12"/>
    </row>
    <row r="20" spans="1:10" ht="15" x14ac:dyDescent="0.25">
      <c r="A20" s="77" t="s">
        <v>26</v>
      </c>
      <c r="B20" s="126"/>
      <c r="C20" s="126">
        <v>12</v>
      </c>
      <c r="D20" s="126">
        <v>12</v>
      </c>
      <c r="H20" s="12"/>
      <c r="I20" s="12"/>
      <c r="J20" s="12"/>
    </row>
    <row r="21" spans="1:10" ht="15" x14ac:dyDescent="0.25">
      <c r="A21" s="77" t="s">
        <v>28</v>
      </c>
      <c r="B21" s="126">
        <v>8</v>
      </c>
      <c r="C21" s="126">
        <v>20</v>
      </c>
      <c r="D21" s="126">
        <v>28</v>
      </c>
      <c r="H21" s="12"/>
      <c r="I21" s="12"/>
      <c r="J21" s="12"/>
    </row>
    <row r="22" spans="1:10" ht="15" x14ac:dyDescent="0.25">
      <c r="A22" s="77" t="s">
        <v>30</v>
      </c>
      <c r="B22" s="126">
        <v>80</v>
      </c>
      <c r="C22" s="126">
        <v>0</v>
      </c>
      <c r="D22" s="126">
        <v>80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/>
      <c r="H23" s="12"/>
      <c r="I23" s="12"/>
      <c r="J23" s="12"/>
    </row>
    <row r="24" spans="1:10" ht="15" x14ac:dyDescent="0.25">
      <c r="A24" s="77" t="s">
        <v>34</v>
      </c>
      <c r="B24" s="126"/>
      <c r="C24" s="126">
        <v>0</v>
      </c>
      <c r="D24" s="126"/>
      <c r="H24" s="12"/>
      <c r="I24" s="12"/>
      <c r="J24" s="12"/>
    </row>
    <row r="25" spans="1:10" ht="15" x14ac:dyDescent="0.25">
      <c r="A25" s="77" t="s">
        <v>36</v>
      </c>
      <c r="B25" s="126">
        <v>20</v>
      </c>
      <c r="C25" s="126">
        <v>0</v>
      </c>
      <c r="D25" s="126">
        <v>20</v>
      </c>
      <c r="H25" s="12"/>
      <c r="I25" s="12"/>
      <c r="J25" s="12"/>
    </row>
    <row r="26" spans="1:10" ht="15" x14ac:dyDescent="0.25">
      <c r="A26" s="77" t="s">
        <v>38</v>
      </c>
      <c r="B26" s="126"/>
      <c r="C26" s="126"/>
      <c r="D26" s="126"/>
      <c r="H26" s="12"/>
      <c r="I26" s="12"/>
      <c r="J26" s="12"/>
    </row>
    <row r="27" spans="1:10" ht="15" x14ac:dyDescent="0.25">
      <c r="A27" s="77" t="s">
        <v>40</v>
      </c>
      <c r="B27" s="126">
        <v>12</v>
      </c>
      <c r="C27" s="126">
        <v>0</v>
      </c>
      <c r="D27" s="126">
        <v>12</v>
      </c>
      <c r="H27" s="12"/>
      <c r="I27" s="12"/>
      <c r="J27" s="12"/>
    </row>
    <row r="28" spans="1:10" ht="15" x14ac:dyDescent="0.25">
      <c r="A28" s="77" t="s">
        <v>557</v>
      </c>
      <c r="B28" s="126">
        <v>110</v>
      </c>
      <c r="C28" s="113"/>
      <c r="D28" s="126">
        <v>110</v>
      </c>
      <c r="H28" s="12"/>
      <c r="I28" s="12"/>
      <c r="J28" s="12"/>
    </row>
    <row r="29" spans="1:10" ht="14.25" x14ac:dyDescent="0.2">
      <c r="A29" s="82" t="s">
        <v>44</v>
      </c>
      <c r="B29" s="128">
        <v>568</v>
      </c>
      <c r="C29" s="128">
        <v>262</v>
      </c>
      <c r="D29" s="128">
        <v>830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F18:N29 C6:D6 F16:G17 C8:D13 C15:D15 C19:D19 C21:D21 C22 C24 C25:D25 C27:D29 F6:N15 E31:N31">
    <cfRule type="cellIs" dxfId="315" priority="2" operator="equal">
      <formula>0</formula>
    </cfRule>
  </conditionalFormatting>
  <conditionalFormatting sqref="B4:E31">
    <cfRule type="cellIs" dxfId="31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9F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41.25" customHeight="1" x14ac:dyDescent="0.25">
      <c r="A1" s="218" t="s">
        <v>304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</v>
      </c>
      <c r="C4" s="78">
        <v>2</v>
      </c>
      <c r="D4" s="78">
        <v>3</v>
      </c>
      <c r="E4" s="104"/>
    </row>
    <row r="5" spans="1:14" ht="15" x14ac:dyDescent="0.25">
      <c r="A5" s="77" t="s">
        <v>3</v>
      </c>
      <c r="B5" s="90"/>
      <c r="C5" s="78"/>
      <c r="D5" s="90"/>
      <c r="E5" s="104"/>
    </row>
    <row r="6" spans="1:14" ht="15" x14ac:dyDescent="0.25">
      <c r="A6" s="77" t="s">
        <v>4</v>
      </c>
      <c r="B6" s="78">
        <v>10</v>
      </c>
      <c r="C6" s="78">
        <v>2</v>
      </c>
      <c r="D6" s="78">
        <v>12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90"/>
      <c r="C8" s="90"/>
      <c r="D8" s="90"/>
      <c r="E8" s="104"/>
    </row>
    <row r="9" spans="1:14" ht="15" x14ac:dyDescent="0.25">
      <c r="A9" s="77" t="s">
        <v>7</v>
      </c>
      <c r="B9" s="90"/>
      <c r="C9" s="78"/>
      <c r="D9" s="90"/>
      <c r="E9" s="104"/>
    </row>
    <row r="10" spans="1:14" ht="15" x14ac:dyDescent="0.25">
      <c r="A10" s="77" t="s">
        <v>8</v>
      </c>
      <c r="B10" s="78">
        <v>4</v>
      </c>
      <c r="C10" s="78">
        <v>2</v>
      </c>
      <c r="D10" s="78">
        <v>6</v>
      </c>
      <c r="E10" s="104"/>
    </row>
    <row r="11" spans="1:14" ht="15" x14ac:dyDescent="0.25">
      <c r="A11" s="77" t="s">
        <v>9</v>
      </c>
      <c r="B11" s="90"/>
      <c r="C11" s="90"/>
      <c r="D11" s="90"/>
      <c r="E11" s="104"/>
    </row>
    <row r="12" spans="1:14" ht="15" x14ac:dyDescent="0.25">
      <c r="A12" s="77" t="s">
        <v>10</v>
      </c>
      <c r="B12" s="90">
        <v>3</v>
      </c>
      <c r="C12" s="78">
        <v>1</v>
      </c>
      <c r="D12" s="90">
        <v>4</v>
      </c>
      <c r="E12" s="104"/>
    </row>
    <row r="13" spans="1:14" ht="15" x14ac:dyDescent="0.25">
      <c r="A13" s="77" t="s">
        <v>12</v>
      </c>
      <c r="B13" s="90">
        <v>4</v>
      </c>
      <c r="C13" s="78">
        <v>2</v>
      </c>
      <c r="D13" s="90">
        <v>6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78">
        <v>1</v>
      </c>
      <c r="C15" s="90">
        <v>1</v>
      </c>
      <c r="D15" s="78">
        <v>2</v>
      </c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>
        <v>1</v>
      </c>
      <c r="D17" s="78">
        <v>1</v>
      </c>
      <c r="E17" s="104"/>
      <c r="H17" s="12"/>
      <c r="I17" s="12"/>
      <c r="J17" s="12"/>
    </row>
    <row r="18" spans="1:10" ht="15" x14ac:dyDescent="0.25">
      <c r="A18" s="77" t="s">
        <v>22</v>
      </c>
      <c r="B18" s="78">
        <v>3</v>
      </c>
      <c r="C18" s="78">
        <v>2</v>
      </c>
      <c r="D18" s="78">
        <v>5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1</v>
      </c>
      <c r="C19" s="90"/>
      <c r="D19" s="90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>
        <v>2</v>
      </c>
      <c r="D20" s="78">
        <v>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>
        <v>1</v>
      </c>
      <c r="D21" s="78">
        <v>2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2</v>
      </c>
      <c r="C22" s="78">
        <v>1</v>
      </c>
      <c r="D22" s="78">
        <v>3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90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9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7</v>
      </c>
      <c r="C28" s="78"/>
      <c r="D28" s="78">
        <v>7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37</v>
      </c>
      <c r="C29" s="91">
        <v>17</v>
      </c>
      <c r="D29" s="83">
        <v>54</v>
      </c>
      <c r="E29" s="104"/>
      <c r="H29" s="12"/>
      <c r="I29" s="12"/>
      <c r="J29" s="12"/>
    </row>
    <row r="30" spans="1:10" ht="15" x14ac:dyDescent="0.25">
      <c r="B30" s="95"/>
      <c r="C30" s="95"/>
      <c r="D30" s="95"/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F18:N29 C12:C13 C20:D22 C26:D29 C6 F6:N15 D10 C9:C10 C15:D16 E31:N31">
    <cfRule type="cellIs" dxfId="3" priority="2" operator="equal">
      <formula>0</formula>
    </cfRule>
  </conditionalFormatting>
  <conditionalFormatting sqref="B4:E31">
    <cfRule type="cellIs" dxfId="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A0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9" customHeight="1" x14ac:dyDescent="0.25">
      <c r="A1" s="218" t="s">
        <v>305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</v>
      </c>
      <c r="C4" s="78">
        <v>7</v>
      </c>
      <c r="D4" s="78">
        <v>8</v>
      </c>
      <c r="E4" s="104"/>
    </row>
    <row r="5" spans="1:14" ht="15" x14ac:dyDescent="0.25">
      <c r="A5" s="77" t="s">
        <v>3</v>
      </c>
      <c r="B5" s="78"/>
      <c r="C5" s="90"/>
      <c r="D5" s="90"/>
      <c r="E5" s="104"/>
    </row>
    <row r="6" spans="1:14" ht="15" x14ac:dyDescent="0.25">
      <c r="A6" s="77" t="s">
        <v>4</v>
      </c>
      <c r="B6" s="78">
        <v>13</v>
      </c>
      <c r="C6" s="78">
        <v>2</v>
      </c>
      <c r="D6" s="78">
        <v>15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90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90">
        <v>1</v>
      </c>
      <c r="C9" s="90"/>
      <c r="D9" s="90">
        <v>1</v>
      </c>
      <c r="E9" s="104"/>
    </row>
    <row r="10" spans="1:14" ht="15" x14ac:dyDescent="0.25">
      <c r="A10" s="77" t="s">
        <v>8</v>
      </c>
      <c r="B10" s="78">
        <v>4</v>
      </c>
      <c r="C10" s="90">
        <v>2</v>
      </c>
      <c r="D10" s="90">
        <v>6</v>
      </c>
      <c r="E10" s="104"/>
    </row>
    <row r="11" spans="1:14" ht="15" x14ac:dyDescent="0.25">
      <c r="A11" s="77" t="s">
        <v>9</v>
      </c>
      <c r="B11" s="78">
        <v>1</v>
      </c>
      <c r="C11" s="90"/>
      <c r="D11" s="90">
        <v>1</v>
      </c>
      <c r="E11" s="104"/>
    </row>
    <row r="12" spans="1:14" ht="15" x14ac:dyDescent="0.25">
      <c r="A12" s="77" t="s">
        <v>10</v>
      </c>
      <c r="B12" s="78">
        <v>4</v>
      </c>
      <c r="C12" s="78">
        <v>1</v>
      </c>
      <c r="D12" s="78">
        <v>5</v>
      </c>
      <c r="E12" s="104"/>
    </row>
    <row r="13" spans="1:14" ht="15" x14ac:dyDescent="0.25">
      <c r="A13" s="77" t="s">
        <v>12</v>
      </c>
      <c r="B13" s="78">
        <v>5</v>
      </c>
      <c r="C13" s="78">
        <v>3</v>
      </c>
      <c r="D13" s="78">
        <v>8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3</v>
      </c>
      <c r="C15" s="78">
        <v>1</v>
      </c>
      <c r="D15" s="78">
        <v>4</v>
      </c>
      <c r="E15" s="104"/>
    </row>
    <row r="16" spans="1:14" ht="15" x14ac:dyDescent="0.25">
      <c r="A16" s="77" t="s">
        <v>18</v>
      </c>
      <c r="B16" s="77">
        <v>1</v>
      </c>
      <c r="C16" s="77">
        <v>1</v>
      </c>
      <c r="D16" s="78">
        <v>2</v>
      </c>
      <c r="E16" s="104"/>
    </row>
    <row r="17" spans="1:10" ht="15" x14ac:dyDescent="0.25">
      <c r="A17" s="77" t="s">
        <v>20</v>
      </c>
      <c r="B17" s="81"/>
      <c r="C17" s="90"/>
      <c r="D17" s="90"/>
      <c r="E17" s="104"/>
      <c r="H17" s="12"/>
      <c r="I17" s="12"/>
      <c r="J17" s="12"/>
    </row>
    <row r="18" spans="1:10" ht="15" x14ac:dyDescent="0.25">
      <c r="A18" s="77" t="s">
        <v>22</v>
      </c>
      <c r="B18" s="78">
        <v>3</v>
      </c>
      <c r="C18" s="78">
        <v>2</v>
      </c>
      <c r="D18" s="78">
        <v>5</v>
      </c>
      <c r="E18" s="104"/>
      <c r="H18" s="12"/>
      <c r="I18" s="12"/>
      <c r="J18" s="12"/>
    </row>
    <row r="19" spans="1:10" ht="15" x14ac:dyDescent="0.25">
      <c r="A19" s="77" t="s">
        <v>24</v>
      </c>
      <c r="B19" s="90">
        <v>1</v>
      </c>
      <c r="C19" s="78"/>
      <c r="D19" s="78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</v>
      </c>
      <c r="C20" s="90">
        <v>4</v>
      </c>
      <c r="D20" s="90">
        <v>5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8">
        <v>1</v>
      </c>
      <c r="D21" s="78">
        <v>3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6</v>
      </c>
      <c r="C22" s="78">
        <v>2</v>
      </c>
      <c r="D22" s="78">
        <v>8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>
        <v>1</v>
      </c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90"/>
      <c r="D25" s="90"/>
      <c r="E25" s="104"/>
      <c r="H25" s="12"/>
      <c r="I25" s="12"/>
      <c r="J25" s="12"/>
    </row>
    <row r="26" spans="1:10" ht="15" x14ac:dyDescent="0.25">
      <c r="A26" s="77" t="s">
        <v>38</v>
      </c>
      <c r="B26" s="90"/>
      <c r="C26" s="90"/>
      <c r="D26" s="90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8</v>
      </c>
      <c r="C28" s="79"/>
      <c r="D28" s="78">
        <v>8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54</v>
      </c>
      <c r="C29" s="83">
        <v>28</v>
      </c>
      <c r="D29" s="83">
        <v>82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F16:G17 C30:N30 F18:N29 C27:D29 F6:N15 C8:D8 C12:D13 C15:D16 C21:D22 C24:D24 E31:N31">
    <cfRule type="cellIs" dxfId="1" priority="2" operator="equal">
      <formula>0</formula>
    </cfRule>
  </conditionalFormatting>
  <conditionalFormatting sqref="B4:E31">
    <cfRule type="cellIs" dxfId="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604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</v>
      </c>
      <c r="C4" s="126">
        <v>2</v>
      </c>
      <c r="D4" s="126">
        <v>3</v>
      </c>
    </row>
    <row r="5" spans="1:14" ht="15" x14ac:dyDescent="0.25">
      <c r="A5" s="77" t="s">
        <v>3</v>
      </c>
      <c r="B5" s="126">
        <v>1</v>
      </c>
      <c r="C5" s="113"/>
      <c r="D5" s="126">
        <v>1</v>
      </c>
    </row>
    <row r="6" spans="1:14" ht="15" x14ac:dyDescent="0.25">
      <c r="A6" s="77" t="s">
        <v>4</v>
      </c>
      <c r="B6" s="126">
        <v>3</v>
      </c>
      <c r="C6" s="113"/>
      <c r="D6" s="126">
        <v>3</v>
      </c>
    </row>
    <row r="7" spans="1:14" ht="15" x14ac:dyDescent="0.25">
      <c r="A7" s="77" t="s">
        <v>5</v>
      </c>
      <c r="B7" s="115"/>
      <c r="C7" s="115"/>
      <c r="D7" s="126"/>
    </row>
    <row r="8" spans="1:14" ht="15" x14ac:dyDescent="0.25">
      <c r="A8" s="77" t="s">
        <v>6</v>
      </c>
      <c r="B8" s="113"/>
      <c r="C8" s="126">
        <v>1</v>
      </c>
      <c r="D8" s="126">
        <v>1</v>
      </c>
    </row>
    <row r="9" spans="1:14" ht="15" x14ac:dyDescent="0.25">
      <c r="A9" s="77" t="s">
        <v>7</v>
      </c>
      <c r="B9" s="126">
        <v>2</v>
      </c>
      <c r="C9" s="113"/>
      <c r="D9" s="126">
        <v>2</v>
      </c>
    </row>
    <row r="10" spans="1:14" ht="15" x14ac:dyDescent="0.25">
      <c r="A10" s="77" t="s">
        <v>8</v>
      </c>
      <c r="B10" s="126">
        <v>1</v>
      </c>
      <c r="C10" s="126">
        <v>2</v>
      </c>
      <c r="D10" s="126">
        <v>3</v>
      </c>
    </row>
    <row r="11" spans="1:14" ht="15" x14ac:dyDescent="0.25">
      <c r="A11" s="77" t="s">
        <v>9</v>
      </c>
      <c r="B11" s="126">
        <v>1</v>
      </c>
      <c r="C11" s="126">
        <v>1</v>
      </c>
      <c r="D11" s="126">
        <v>2</v>
      </c>
    </row>
    <row r="12" spans="1:14" ht="15" x14ac:dyDescent="0.25">
      <c r="A12" s="77" t="s">
        <v>10</v>
      </c>
      <c r="B12" s="126">
        <v>2</v>
      </c>
      <c r="C12" s="113"/>
      <c r="D12" s="126">
        <v>2</v>
      </c>
    </row>
    <row r="13" spans="1:14" ht="15" x14ac:dyDescent="0.25">
      <c r="A13" s="77" t="s">
        <v>12</v>
      </c>
      <c r="B13" s="126">
        <v>3</v>
      </c>
      <c r="C13" s="113"/>
      <c r="D13" s="126">
        <v>3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13"/>
      <c r="C15" s="126">
        <v>1</v>
      </c>
      <c r="D15" s="126">
        <v>1</v>
      </c>
    </row>
    <row r="16" spans="1:14" ht="15" x14ac:dyDescent="0.25">
      <c r="A16" s="77" t="s">
        <v>18</v>
      </c>
      <c r="B16" s="126">
        <v>1</v>
      </c>
      <c r="C16" s="115"/>
      <c r="D16" s="126">
        <v>1</v>
      </c>
    </row>
    <row r="17" spans="1:10" ht="15" x14ac:dyDescent="0.25">
      <c r="A17" s="77" t="s">
        <v>20</v>
      </c>
      <c r="B17" s="126">
        <v>1</v>
      </c>
      <c r="C17" s="113"/>
      <c r="D17" s="126">
        <v>1</v>
      </c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H18" s="12"/>
      <c r="I18" s="12"/>
      <c r="J18" s="12"/>
    </row>
    <row r="19" spans="1:10" ht="15" x14ac:dyDescent="0.25">
      <c r="A19" s="77" t="s">
        <v>24</v>
      </c>
      <c r="B19" s="113"/>
      <c r="C19" s="126">
        <v>2</v>
      </c>
      <c r="D19" s="126">
        <v>2</v>
      </c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26">
        <v>1</v>
      </c>
      <c r="D20" s="126">
        <v>2</v>
      </c>
      <c r="H20" s="12"/>
      <c r="I20" s="12"/>
      <c r="J20" s="12"/>
    </row>
    <row r="21" spans="1:10" ht="15" x14ac:dyDescent="0.25">
      <c r="A21" s="77" t="s">
        <v>28</v>
      </c>
      <c r="B21" s="126">
        <v>2</v>
      </c>
      <c r="C21" s="113"/>
      <c r="D21" s="126">
        <v>2</v>
      </c>
      <c r="H21" s="12"/>
      <c r="I21" s="12"/>
      <c r="J21" s="12"/>
    </row>
    <row r="22" spans="1:10" ht="15" x14ac:dyDescent="0.25">
      <c r="A22" s="77" t="s">
        <v>30</v>
      </c>
      <c r="B22" s="126">
        <v>2</v>
      </c>
      <c r="C22" s="113"/>
      <c r="D22" s="126">
        <v>2</v>
      </c>
      <c r="H22" s="12"/>
      <c r="I22" s="12"/>
      <c r="J22" s="12"/>
    </row>
    <row r="23" spans="1:10" ht="15" x14ac:dyDescent="0.25">
      <c r="A23" s="77" t="s">
        <v>32</v>
      </c>
      <c r="B23" s="113"/>
      <c r="C23" s="129"/>
      <c r="D23" s="113"/>
      <c r="H23" s="12"/>
      <c r="I23" s="12"/>
      <c r="J23" s="12"/>
    </row>
    <row r="24" spans="1:10" ht="15" x14ac:dyDescent="0.25">
      <c r="A24" s="77" t="s">
        <v>34</v>
      </c>
      <c r="B24" s="126">
        <v>1</v>
      </c>
      <c r="C24" s="113"/>
      <c r="D24" s="126">
        <v>1</v>
      </c>
      <c r="H24" s="12"/>
      <c r="I24" s="12"/>
      <c r="J24" s="12"/>
    </row>
    <row r="25" spans="1:10" ht="15" x14ac:dyDescent="0.25">
      <c r="A25" s="77" t="s">
        <v>36</v>
      </c>
      <c r="B25" s="126">
        <v>2</v>
      </c>
      <c r="C25" s="129"/>
      <c r="D25" s="126">
        <v>2</v>
      </c>
      <c r="H25" s="12"/>
      <c r="I25" s="12"/>
      <c r="J25" s="12"/>
    </row>
    <row r="26" spans="1:10" ht="15" x14ac:dyDescent="0.25">
      <c r="A26" s="77" t="s">
        <v>38</v>
      </c>
      <c r="B26" s="115"/>
      <c r="C26" s="115"/>
      <c r="D26" s="115"/>
      <c r="H26" s="12"/>
      <c r="I26" s="12"/>
      <c r="J26" s="12"/>
    </row>
    <row r="27" spans="1:10" ht="15" x14ac:dyDescent="0.25">
      <c r="A27" s="77" t="s">
        <v>40</v>
      </c>
      <c r="B27" s="126">
        <v>1</v>
      </c>
      <c r="C27" s="115"/>
      <c r="D27" s="126">
        <v>1</v>
      </c>
      <c r="H27" s="12"/>
      <c r="I27" s="12"/>
      <c r="J27" s="12"/>
    </row>
    <row r="28" spans="1:10" ht="15" x14ac:dyDescent="0.25">
      <c r="A28" s="77" t="s">
        <v>557</v>
      </c>
      <c r="B28" s="126">
        <v>7</v>
      </c>
      <c r="C28" s="113"/>
      <c r="D28" s="126">
        <v>7</v>
      </c>
      <c r="H28" s="12"/>
      <c r="I28" s="12"/>
      <c r="J28" s="12"/>
    </row>
    <row r="29" spans="1:10" ht="14.25" x14ac:dyDescent="0.2">
      <c r="A29" s="82" t="s">
        <v>44</v>
      </c>
      <c r="B29" s="128">
        <v>32</v>
      </c>
      <c r="C29" s="128">
        <v>10</v>
      </c>
      <c r="D29" s="128">
        <v>42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F18:N29 C6:D6 C8:D13 C15:D15 C19:D25 C28:D29 F6:N15 E31:N31">
    <cfRule type="cellIs" dxfId="313" priority="2" operator="equal">
      <formula>0</formula>
    </cfRule>
  </conditionalFormatting>
  <conditionalFormatting sqref="B4:E31">
    <cfRule type="cellIs" dxfId="31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189</v>
      </c>
      <c r="B1" s="218"/>
      <c r="C1" s="218"/>
      <c r="D1" s="218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12</v>
      </c>
      <c r="C4" s="126">
        <v>8</v>
      </c>
      <c r="D4" s="126">
        <v>20</v>
      </c>
    </row>
    <row r="5" spans="1:14" ht="15" x14ac:dyDescent="0.25">
      <c r="A5" s="77" t="s">
        <v>3</v>
      </c>
      <c r="B5" s="126">
        <v>8</v>
      </c>
      <c r="C5" s="126"/>
      <c r="D5" s="126">
        <v>8</v>
      </c>
    </row>
    <row r="6" spans="1:14" ht="15" x14ac:dyDescent="0.25">
      <c r="A6" s="77" t="s">
        <v>4</v>
      </c>
      <c r="B6" s="126">
        <v>33</v>
      </c>
      <c r="C6" s="126">
        <v>0</v>
      </c>
      <c r="D6" s="126">
        <v>33</v>
      </c>
    </row>
    <row r="7" spans="1:14" ht="15" x14ac:dyDescent="0.25">
      <c r="A7" s="77" t="s">
        <v>5</v>
      </c>
      <c r="B7" s="126"/>
      <c r="C7" s="126"/>
      <c r="D7" s="126"/>
    </row>
    <row r="8" spans="1:14" ht="15" x14ac:dyDescent="0.25">
      <c r="A8" s="77" t="s">
        <v>6</v>
      </c>
      <c r="B8" s="126"/>
      <c r="C8" s="126">
        <v>10</v>
      </c>
      <c r="D8" s="126">
        <v>10</v>
      </c>
    </row>
    <row r="9" spans="1:14" ht="15" x14ac:dyDescent="0.25">
      <c r="A9" s="77" t="s">
        <v>7</v>
      </c>
      <c r="B9" s="126">
        <v>20</v>
      </c>
      <c r="C9" s="126">
        <v>0</v>
      </c>
      <c r="D9" s="126">
        <v>20</v>
      </c>
    </row>
    <row r="10" spans="1:14" ht="15" x14ac:dyDescent="0.25">
      <c r="A10" s="77" t="s">
        <v>8</v>
      </c>
      <c r="B10" s="126">
        <v>13</v>
      </c>
      <c r="C10" s="126">
        <v>37</v>
      </c>
      <c r="D10" s="126">
        <v>50</v>
      </c>
    </row>
    <row r="11" spans="1:14" ht="15" x14ac:dyDescent="0.25">
      <c r="A11" s="77" t="s">
        <v>9</v>
      </c>
      <c r="B11" s="126"/>
      <c r="C11" s="126">
        <v>6</v>
      </c>
      <c r="D11" s="126">
        <v>6</v>
      </c>
    </row>
    <row r="12" spans="1:14" ht="15" x14ac:dyDescent="0.25">
      <c r="A12" s="77" t="s">
        <v>10</v>
      </c>
      <c r="B12" s="126">
        <v>24</v>
      </c>
      <c r="C12" s="126">
        <v>0</v>
      </c>
      <c r="D12" s="126">
        <v>24</v>
      </c>
    </row>
    <row r="13" spans="1:14" ht="15" x14ac:dyDescent="0.25">
      <c r="A13" s="77" t="s">
        <v>12</v>
      </c>
      <c r="B13" s="126">
        <v>40</v>
      </c>
      <c r="C13" s="126">
        <v>0</v>
      </c>
      <c r="D13" s="126">
        <v>40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13"/>
      <c r="C15" s="113"/>
      <c r="D15" s="113"/>
    </row>
    <row r="16" spans="1:14" ht="15" x14ac:dyDescent="0.25">
      <c r="A16" s="77" t="s">
        <v>18</v>
      </c>
      <c r="B16" s="126">
        <v>8</v>
      </c>
      <c r="C16" s="115"/>
      <c r="D16" s="126">
        <v>8</v>
      </c>
    </row>
    <row r="17" spans="1:10" ht="15" x14ac:dyDescent="0.25">
      <c r="A17" s="77" t="s">
        <v>20</v>
      </c>
      <c r="B17" s="126">
        <v>10</v>
      </c>
      <c r="C17" s="115"/>
      <c r="D17" s="126">
        <v>10</v>
      </c>
      <c r="H17" s="12"/>
      <c r="I17" s="12"/>
      <c r="J17" s="12"/>
    </row>
    <row r="18" spans="1:10" ht="15" x14ac:dyDescent="0.25">
      <c r="A18" s="77" t="s">
        <v>22</v>
      </c>
      <c r="B18" s="126"/>
      <c r="C18" s="115"/>
      <c r="D18" s="126"/>
      <c r="H18" s="12"/>
      <c r="I18" s="12"/>
      <c r="J18" s="12"/>
    </row>
    <row r="19" spans="1:10" ht="15" x14ac:dyDescent="0.25">
      <c r="A19" s="77" t="s">
        <v>24</v>
      </c>
      <c r="B19" s="126"/>
      <c r="C19" s="126">
        <v>24</v>
      </c>
      <c r="D19" s="126">
        <v>24</v>
      </c>
      <c r="H19" s="12"/>
      <c r="I19" s="12"/>
      <c r="J19" s="12"/>
    </row>
    <row r="20" spans="1:10" ht="15" x14ac:dyDescent="0.25">
      <c r="A20" s="77" t="s">
        <v>26</v>
      </c>
      <c r="B20" s="126"/>
      <c r="C20" s="126">
        <v>12</v>
      </c>
      <c r="D20" s="126">
        <v>12</v>
      </c>
      <c r="H20" s="12"/>
      <c r="I20" s="12"/>
      <c r="J20" s="12"/>
    </row>
    <row r="21" spans="1:10" ht="15" x14ac:dyDescent="0.25">
      <c r="A21" s="77" t="s">
        <v>28</v>
      </c>
      <c r="B21" s="126">
        <v>18</v>
      </c>
      <c r="C21" s="115"/>
      <c r="D21" s="126">
        <v>18</v>
      </c>
      <c r="H21" s="12"/>
      <c r="I21" s="12"/>
      <c r="J21" s="12"/>
    </row>
    <row r="22" spans="1:10" ht="15" x14ac:dyDescent="0.25">
      <c r="A22" s="77" t="s">
        <v>30</v>
      </c>
      <c r="B22" s="126">
        <v>23</v>
      </c>
      <c r="C22" s="113"/>
      <c r="D22" s="126">
        <v>23</v>
      </c>
      <c r="H22" s="12"/>
      <c r="I22" s="12"/>
      <c r="J22" s="12"/>
    </row>
    <row r="23" spans="1:10" ht="15" x14ac:dyDescent="0.25">
      <c r="A23" s="77" t="s">
        <v>32</v>
      </c>
      <c r="B23" s="126"/>
      <c r="C23" s="115"/>
      <c r="D23" s="126"/>
      <c r="H23" s="12"/>
      <c r="I23" s="12"/>
      <c r="J23" s="12"/>
    </row>
    <row r="24" spans="1:10" ht="15" x14ac:dyDescent="0.25">
      <c r="A24" s="77" t="s">
        <v>34</v>
      </c>
      <c r="B24" s="126"/>
      <c r="C24" s="115"/>
      <c r="D24" s="126"/>
      <c r="H24" s="12"/>
      <c r="I24" s="12"/>
      <c r="J24" s="12"/>
    </row>
    <row r="25" spans="1:10" ht="15" x14ac:dyDescent="0.25">
      <c r="A25" s="77" t="s">
        <v>36</v>
      </c>
      <c r="B25" s="126">
        <v>20</v>
      </c>
      <c r="C25" s="113"/>
      <c r="D25" s="126">
        <v>20</v>
      </c>
      <c r="H25" s="12"/>
      <c r="I25" s="12"/>
      <c r="J25" s="12"/>
    </row>
    <row r="26" spans="1:10" ht="15" x14ac:dyDescent="0.25">
      <c r="A26" s="77" t="s">
        <v>38</v>
      </c>
      <c r="B26" s="126"/>
      <c r="C26" s="115"/>
      <c r="D26" s="126"/>
      <c r="H26" s="12"/>
      <c r="I26" s="12"/>
      <c r="J26" s="12"/>
    </row>
    <row r="27" spans="1:10" ht="15" x14ac:dyDescent="0.25">
      <c r="A27" s="77" t="s">
        <v>40</v>
      </c>
      <c r="B27" s="126">
        <v>12</v>
      </c>
      <c r="C27" s="115"/>
      <c r="D27" s="126">
        <v>12</v>
      </c>
      <c r="H27" s="12"/>
      <c r="I27" s="12"/>
      <c r="J27" s="12"/>
    </row>
    <row r="28" spans="1:10" ht="15" x14ac:dyDescent="0.25">
      <c r="A28" s="77" t="s">
        <v>557</v>
      </c>
      <c r="B28" s="126">
        <v>34</v>
      </c>
      <c r="C28" s="113"/>
      <c r="D28" s="126">
        <v>34</v>
      </c>
      <c r="H28" s="12"/>
      <c r="I28" s="12"/>
      <c r="J28" s="12"/>
    </row>
    <row r="29" spans="1:10" ht="14.25" x14ac:dyDescent="0.2">
      <c r="A29" s="82" t="s">
        <v>44</v>
      </c>
      <c r="B29" s="128">
        <v>275</v>
      </c>
      <c r="C29" s="128">
        <v>97</v>
      </c>
      <c r="D29" s="128">
        <v>372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F16:G17 C30:N30 F18:N29 C6:D6 C19:D19 C28:D28 C9:D13 C15:D15 C22 C25 E31:N31 F6:N15">
    <cfRule type="cellIs" dxfId="311" priority="2" operator="equal">
      <formula>0</formula>
    </cfRule>
  </conditionalFormatting>
  <conditionalFormatting sqref="B4:E31">
    <cfRule type="cellIs" dxfId="31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190</v>
      </c>
      <c r="B1" s="218"/>
      <c r="C1" s="218"/>
      <c r="D1" s="218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</v>
      </c>
      <c r="C4" s="126">
        <v>3</v>
      </c>
      <c r="D4" s="126">
        <v>4</v>
      </c>
    </row>
    <row r="5" spans="1:14" ht="15" x14ac:dyDescent="0.25">
      <c r="A5" s="77" t="s">
        <v>3</v>
      </c>
      <c r="B5" s="126">
        <v>2</v>
      </c>
      <c r="C5" s="113"/>
      <c r="D5" s="126">
        <v>2</v>
      </c>
    </row>
    <row r="6" spans="1:14" ht="15" x14ac:dyDescent="0.25">
      <c r="A6" s="77" t="s">
        <v>4</v>
      </c>
      <c r="B6" s="126">
        <v>6</v>
      </c>
      <c r="C6" s="113"/>
      <c r="D6" s="126">
        <v>6</v>
      </c>
    </row>
    <row r="7" spans="1:14" ht="15" x14ac:dyDescent="0.25">
      <c r="A7" s="77" t="s">
        <v>5</v>
      </c>
      <c r="B7" s="126">
        <v>1</v>
      </c>
      <c r="C7" s="113"/>
      <c r="D7" s="126">
        <v>1</v>
      </c>
    </row>
    <row r="8" spans="1:14" ht="15" x14ac:dyDescent="0.25">
      <c r="A8" s="77" t="s">
        <v>6</v>
      </c>
      <c r="B8" s="126">
        <v>2</v>
      </c>
      <c r="C8" s="126">
        <v>2</v>
      </c>
      <c r="D8" s="126">
        <v>4</v>
      </c>
    </row>
    <row r="9" spans="1:14" ht="15" x14ac:dyDescent="0.25">
      <c r="A9" s="77" t="s">
        <v>7</v>
      </c>
      <c r="B9" s="126">
        <v>2</v>
      </c>
      <c r="C9" s="126"/>
      <c r="D9" s="126">
        <v>2</v>
      </c>
    </row>
    <row r="10" spans="1:14" ht="15" x14ac:dyDescent="0.25">
      <c r="A10" s="77" t="s">
        <v>8</v>
      </c>
      <c r="B10" s="126">
        <v>2</v>
      </c>
      <c r="C10" s="126">
        <v>1</v>
      </c>
      <c r="D10" s="126">
        <v>3</v>
      </c>
    </row>
    <row r="11" spans="1:14" ht="15" x14ac:dyDescent="0.25">
      <c r="A11" s="77" t="s">
        <v>9</v>
      </c>
      <c r="B11" s="126"/>
      <c r="C11" s="126">
        <v>2</v>
      </c>
      <c r="D11" s="126">
        <v>2</v>
      </c>
    </row>
    <row r="12" spans="1:14" ht="15" x14ac:dyDescent="0.25">
      <c r="A12" s="77" t="s">
        <v>10</v>
      </c>
      <c r="B12" s="126">
        <v>3</v>
      </c>
      <c r="C12" s="113"/>
      <c r="D12" s="126">
        <v>3</v>
      </c>
    </row>
    <row r="13" spans="1:14" ht="15" x14ac:dyDescent="0.25">
      <c r="A13" s="77" t="s">
        <v>12</v>
      </c>
      <c r="B13" s="126">
        <v>2</v>
      </c>
      <c r="C13" s="129"/>
      <c r="D13" s="126">
        <v>2</v>
      </c>
    </row>
    <row r="14" spans="1:14" ht="15" x14ac:dyDescent="0.25">
      <c r="A14" s="77" t="s">
        <v>14</v>
      </c>
      <c r="B14" s="95"/>
      <c r="C14" s="115"/>
      <c r="D14" s="90"/>
    </row>
    <row r="15" spans="1:14" ht="15" x14ac:dyDescent="0.25">
      <c r="A15" s="77" t="s">
        <v>16</v>
      </c>
      <c r="B15" s="115">
        <v>1</v>
      </c>
      <c r="C15" s="126">
        <v>3</v>
      </c>
      <c r="D15" s="115">
        <v>4</v>
      </c>
    </row>
    <row r="16" spans="1:14" ht="15" x14ac:dyDescent="0.25">
      <c r="A16" s="77" t="s">
        <v>18</v>
      </c>
      <c r="B16" s="115"/>
      <c r="C16" s="126">
        <v>1</v>
      </c>
      <c r="D16" s="126">
        <v>1</v>
      </c>
    </row>
    <row r="17" spans="1:10" ht="15" x14ac:dyDescent="0.25">
      <c r="A17" s="77" t="s">
        <v>20</v>
      </c>
      <c r="B17" s="126">
        <v>6</v>
      </c>
      <c r="C17" s="132"/>
      <c r="D17" s="126">
        <v>6</v>
      </c>
      <c r="H17" s="12"/>
      <c r="I17" s="12"/>
      <c r="J17" s="12"/>
    </row>
    <row r="18" spans="1:10" ht="15" x14ac:dyDescent="0.25">
      <c r="A18" s="77" t="s">
        <v>22</v>
      </c>
      <c r="B18" s="126">
        <v>1</v>
      </c>
      <c r="C18" s="115"/>
      <c r="D18" s="126">
        <v>1</v>
      </c>
      <c r="H18" s="12"/>
      <c r="I18" s="12"/>
      <c r="J18" s="12"/>
    </row>
    <row r="19" spans="1:10" ht="15" x14ac:dyDescent="0.25">
      <c r="A19" s="77" t="s">
        <v>24</v>
      </c>
      <c r="B19" s="126"/>
      <c r="C19" s="126">
        <v>2</v>
      </c>
      <c r="D19" s="126">
        <v>2</v>
      </c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26">
        <v>1</v>
      </c>
      <c r="D20" s="126">
        <v>2</v>
      </c>
      <c r="H20" s="12"/>
      <c r="I20" s="12"/>
      <c r="J20" s="12"/>
    </row>
    <row r="21" spans="1:10" ht="15" x14ac:dyDescent="0.25">
      <c r="A21" s="77" t="s">
        <v>28</v>
      </c>
      <c r="B21" s="113"/>
      <c r="C21" s="126">
        <v>1</v>
      </c>
      <c r="D21" s="126">
        <v>1</v>
      </c>
      <c r="H21" s="12"/>
      <c r="I21" s="12"/>
      <c r="J21" s="12"/>
    </row>
    <row r="22" spans="1:10" ht="15" x14ac:dyDescent="0.25">
      <c r="A22" s="77" t="s">
        <v>30</v>
      </c>
      <c r="B22" s="126">
        <v>5</v>
      </c>
      <c r="C22" s="126">
        <v>1</v>
      </c>
      <c r="D22" s="126">
        <v>6</v>
      </c>
      <c r="H22" s="12"/>
      <c r="I22" s="12"/>
      <c r="J22" s="12"/>
    </row>
    <row r="23" spans="1:10" ht="15" x14ac:dyDescent="0.25">
      <c r="A23" s="77" t="s">
        <v>32</v>
      </c>
      <c r="B23" s="95"/>
      <c r="C23" s="115"/>
      <c r="D23" s="90"/>
      <c r="H23" s="12"/>
      <c r="I23" s="12"/>
      <c r="J23" s="12"/>
    </row>
    <row r="24" spans="1:10" ht="15" x14ac:dyDescent="0.25">
      <c r="A24" s="77" t="s">
        <v>34</v>
      </c>
      <c r="B24" s="115">
        <v>1</v>
      </c>
      <c r="C24" s="126">
        <v>1</v>
      </c>
      <c r="D24" s="115">
        <v>2</v>
      </c>
      <c r="H24" s="12"/>
      <c r="I24" s="12"/>
      <c r="J24" s="12"/>
    </row>
    <row r="25" spans="1:10" ht="15" x14ac:dyDescent="0.25">
      <c r="A25" s="77" t="s">
        <v>36</v>
      </c>
      <c r="B25" s="126">
        <v>1</v>
      </c>
      <c r="C25" s="113"/>
      <c r="D25" s="126">
        <v>1</v>
      </c>
      <c r="H25" s="12"/>
      <c r="I25" s="12"/>
      <c r="J25" s="12"/>
    </row>
    <row r="26" spans="1:10" ht="15" x14ac:dyDescent="0.25">
      <c r="A26" s="77" t="s">
        <v>38</v>
      </c>
      <c r="B26" s="126">
        <v>1</v>
      </c>
      <c r="C26" s="129"/>
      <c r="D26" s="126">
        <v>1</v>
      </c>
      <c r="H26" s="12"/>
      <c r="I26" s="12"/>
      <c r="J26" s="12"/>
    </row>
    <row r="27" spans="1:10" ht="15" x14ac:dyDescent="0.25">
      <c r="A27" s="77" t="s">
        <v>40</v>
      </c>
      <c r="B27" s="126"/>
      <c r="C27" s="126">
        <v>1</v>
      </c>
      <c r="D27" s="126">
        <v>1</v>
      </c>
      <c r="H27" s="12"/>
      <c r="I27" s="12"/>
      <c r="J27" s="12"/>
    </row>
    <row r="28" spans="1:10" ht="15" x14ac:dyDescent="0.25">
      <c r="A28" s="77" t="s">
        <v>557</v>
      </c>
      <c r="B28" s="126">
        <v>10</v>
      </c>
      <c r="C28" s="129"/>
      <c r="D28" s="126">
        <v>10</v>
      </c>
      <c r="H28" s="12"/>
      <c r="I28" s="12"/>
      <c r="J28" s="12"/>
    </row>
    <row r="29" spans="1:10" ht="14.25" x14ac:dyDescent="0.2">
      <c r="A29" s="82" t="s">
        <v>44</v>
      </c>
      <c r="B29" s="128">
        <v>48</v>
      </c>
      <c r="C29" s="128">
        <v>19</v>
      </c>
      <c r="D29" s="128">
        <v>67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9:C20 I16:K17 M16:N17 C30:N30 C6:D13 C16:D17 F18:N29 C21:D22 C28:D29 C24:C27 D25:D27 E31:N31 F16:G17 F6:N15">
    <cfRule type="cellIs" dxfId="309" priority="2" operator="equal">
      <formula>0</formula>
    </cfRule>
  </conditionalFormatting>
  <conditionalFormatting sqref="B4:E31">
    <cfRule type="cellIs" dxfId="30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3"/>
  <sheetViews>
    <sheetView zoomScaleNormal="100" workbookViewId="0"/>
  </sheetViews>
  <sheetFormatPr defaultRowHeight="18.75" x14ac:dyDescent="0.3"/>
  <cols>
    <col min="1" max="1" width="11.140625" style="45" customWidth="1"/>
    <col min="2" max="2" width="2.85546875" style="45" customWidth="1"/>
    <col min="3" max="16384" width="9.140625" style="46"/>
  </cols>
  <sheetData>
    <row r="2" spans="1:10" x14ac:dyDescent="0.3">
      <c r="A2" s="44" t="s">
        <v>315</v>
      </c>
    </row>
    <row r="4" spans="1:10" x14ac:dyDescent="0.3">
      <c r="A4" s="45" t="s">
        <v>316</v>
      </c>
      <c r="B4" s="47" t="s">
        <v>317</v>
      </c>
      <c r="C4" s="45" t="s">
        <v>318</v>
      </c>
    </row>
    <row r="5" spans="1:10" x14ac:dyDescent="0.3">
      <c r="A5" s="45" t="s">
        <v>527</v>
      </c>
      <c r="B5" s="47" t="s">
        <v>317</v>
      </c>
      <c r="C5" s="45" t="s">
        <v>528</v>
      </c>
    </row>
    <row r="6" spans="1:10" x14ac:dyDescent="0.3">
      <c r="A6" s="45" t="s">
        <v>319</v>
      </c>
      <c r="B6" s="47" t="s">
        <v>317</v>
      </c>
      <c r="C6" s="45" t="s">
        <v>320</v>
      </c>
    </row>
    <row r="11" spans="1:10" s="49" customFormat="1" ht="51.75" customHeight="1" x14ac:dyDescent="0.25">
      <c r="A11" s="155" t="s">
        <v>594</v>
      </c>
      <c r="B11" s="155"/>
      <c r="C11" s="155"/>
      <c r="D11" s="155"/>
      <c r="E11" s="155"/>
      <c r="F11" s="155"/>
      <c r="G11" s="155"/>
      <c r="H11" s="155"/>
      <c r="I11" s="155"/>
      <c r="J11" s="48"/>
    </row>
    <row r="12" spans="1:10" s="49" customFormat="1" x14ac:dyDescent="0.3">
      <c r="A12" s="50"/>
      <c r="B12" s="50"/>
    </row>
    <row r="13" spans="1:10" s="49" customFormat="1" x14ac:dyDescent="0.3">
      <c r="A13" s="50"/>
      <c r="B13" s="50"/>
    </row>
  </sheetData>
  <mergeCells count="1">
    <mergeCell ref="A11:I1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605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12</v>
      </c>
      <c r="C4" s="126">
        <v>16</v>
      </c>
      <c r="D4" s="126">
        <v>28</v>
      </c>
    </row>
    <row r="5" spans="1:14" ht="15" x14ac:dyDescent="0.25">
      <c r="A5" s="77" t="s">
        <v>3</v>
      </c>
      <c r="B5" s="126">
        <v>19</v>
      </c>
      <c r="C5" s="126">
        <v>0</v>
      </c>
      <c r="D5" s="126">
        <v>19</v>
      </c>
    </row>
    <row r="6" spans="1:14" ht="15" x14ac:dyDescent="0.25">
      <c r="A6" s="77" t="s">
        <v>4</v>
      </c>
      <c r="B6" s="126">
        <v>88</v>
      </c>
      <c r="C6" s="126">
        <v>0</v>
      </c>
      <c r="D6" s="126">
        <v>88</v>
      </c>
    </row>
    <row r="7" spans="1:14" ht="15" x14ac:dyDescent="0.25">
      <c r="A7" s="77" t="s">
        <v>5</v>
      </c>
      <c r="B7" s="126">
        <v>12</v>
      </c>
      <c r="C7" s="126">
        <v>0</v>
      </c>
      <c r="D7" s="126">
        <v>12</v>
      </c>
    </row>
    <row r="8" spans="1:14" ht="15" x14ac:dyDescent="0.25">
      <c r="A8" s="77" t="s">
        <v>6</v>
      </c>
      <c r="B8" s="126">
        <v>18</v>
      </c>
      <c r="C8" s="126">
        <v>18</v>
      </c>
      <c r="D8" s="126">
        <v>36</v>
      </c>
    </row>
    <row r="9" spans="1:14" ht="15" x14ac:dyDescent="0.25">
      <c r="A9" s="77" t="s">
        <v>7</v>
      </c>
      <c r="B9" s="126">
        <v>22</v>
      </c>
      <c r="C9" s="126">
        <v>0</v>
      </c>
      <c r="D9" s="126">
        <v>22</v>
      </c>
    </row>
    <row r="10" spans="1:14" ht="15" x14ac:dyDescent="0.25">
      <c r="A10" s="77" t="s">
        <v>8</v>
      </c>
      <c r="B10" s="126">
        <v>24</v>
      </c>
      <c r="C10" s="126">
        <v>25</v>
      </c>
      <c r="D10" s="126">
        <v>49</v>
      </c>
    </row>
    <row r="11" spans="1:14" ht="15" x14ac:dyDescent="0.25">
      <c r="A11" s="77" t="s">
        <v>9</v>
      </c>
      <c r="B11" s="126">
        <v>0</v>
      </c>
      <c r="C11" s="126">
        <v>12</v>
      </c>
      <c r="D11" s="126">
        <v>12</v>
      </c>
    </row>
    <row r="12" spans="1:14" ht="15" x14ac:dyDescent="0.25">
      <c r="A12" s="77" t="s">
        <v>10</v>
      </c>
      <c r="B12" s="126">
        <v>36</v>
      </c>
      <c r="C12" s="126">
        <v>0</v>
      </c>
      <c r="D12" s="126">
        <v>36</v>
      </c>
    </row>
    <row r="13" spans="1:14" ht="15" x14ac:dyDescent="0.25">
      <c r="A13" s="77" t="s">
        <v>12</v>
      </c>
      <c r="B13" s="126">
        <v>24</v>
      </c>
      <c r="C13" s="126">
        <v>0</v>
      </c>
      <c r="D13" s="126">
        <v>24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12</v>
      </c>
      <c r="C15" s="126">
        <v>23</v>
      </c>
      <c r="D15" s="126">
        <v>35</v>
      </c>
    </row>
    <row r="16" spans="1:14" ht="15" x14ac:dyDescent="0.25">
      <c r="A16" s="77" t="s">
        <v>18</v>
      </c>
      <c r="B16" s="126">
        <v>0</v>
      </c>
      <c r="C16" s="126">
        <v>12</v>
      </c>
      <c r="D16" s="126">
        <v>12</v>
      </c>
    </row>
    <row r="17" spans="1:10" ht="15" x14ac:dyDescent="0.25">
      <c r="A17" s="77" t="s">
        <v>20</v>
      </c>
      <c r="B17" s="126">
        <v>58</v>
      </c>
      <c r="C17" s="126">
        <v>0</v>
      </c>
      <c r="D17" s="126">
        <v>58</v>
      </c>
      <c r="H17" s="12"/>
      <c r="I17" s="12"/>
      <c r="J17" s="12"/>
    </row>
    <row r="18" spans="1:10" ht="15" x14ac:dyDescent="0.25">
      <c r="A18" s="77" t="s">
        <v>22</v>
      </c>
      <c r="B18" s="126">
        <v>12</v>
      </c>
      <c r="C18" s="126">
        <v>0</v>
      </c>
      <c r="D18" s="126">
        <v>12</v>
      </c>
      <c r="H18" s="12"/>
      <c r="I18" s="12"/>
      <c r="J18" s="12"/>
    </row>
    <row r="19" spans="1:10" ht="15" x14ac:dyDescent="0.25">
      <c r="A19" s="77" t="s">
        <v>24</v>
      </c>
      <c r="B19" s="126">
        <v>0</v>
      </c>
      <c r="C19" s="126">
        <v>24</v>
      </c>
      <c r="D19" s="126">
        <v>24</v>
      </c>
      <c r="H19" s="12"/>
      <c r="I19" s="12"/>
      <c r="J19" s="12"/>
    </row>
    <row r="20" spans="1:10" ht="15" x14ac:dyDescent="0.25">
      <c r="A20" s="77" t="s">
        <v>26</v>
      </c>
      <c r="B20" s="126">
        <v>0</v>
      </c>
      <c r="C20" s="126">
        <v>12</v>
      </c>
      <c r="D20" s="126">
        <v>12</v>
      </c>
      <c r="H20" s="12"/>
      <c r="I20" s="12"/>
      <c r="J20" s="12"/>
    </row>
    <row r="21" spans="1:10" ht="15" x14ac:dyDescent="0.25">
      <c r="A21" s="77" t="s">
        <v>28</v>
      </c>
      <c r="B21" s="126">
        <v>0</v>
      </c>
      <c r="C21" s="126">
        <v>20</v>
      </c>
      <c r="D21" s="126">
        <v>20</v>
      </c>
      <c r="H21" s="12"/>
      <c r="I21" s="12"/>
      <c r="J21" s="12"/>
    </row>
    <row r="22" spans="1:10" ht="15" x14ac:dyDescent="0.25">
      <c r="A22" s="77" t="s">
        <v>30</v>
      </c>
      <c r="B22" s="126">
        <v>66</v>
      </c>
      <c r="C22" s="126">
        <v>12</v>
      </c>
      <c r="D22" s="126">
        <v>78</v>
      </c>
      <c r="H22" s="12"/>
      <c r="I22" s="12"/>
      <c r="J22" s="12"/>
    </row>
    <row r="23" spans="1:10" ht="15" x14ac:dyDescent="0.25">
      <c r="A23" s="77" t="s">
        <v>32</v>
      </c>
      <c r="B23" s="126">
        <v>0</v>
      </c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>
        <v>10</v>
      </c>
      <c r="C24" s="126">
        <v>0</v>
      </c>
      <c r="D24" s="126">
        <v>10</v>
      </c>
      <c r="H24" s="12"/>
      <c r="I24" s="12"/>
      <c r="J24" s="12"/>
    </row>
    <row r="25" spans="1:10" ht="15" x14ac:dyDescent="0.25">
      <c r="A25" s="77" t="s">
        <v>36</v>
      </c>
      <c r="B25" s="126">
        <v>8</v>
      </c>
      <c r="C25" s="126">
        <v>0</v>
      </c>
      <c r="D25" s="126">
        <v>8</v>
      </c>
      <c r="H25" s="12"/>
      <c r="I25" s="12"/>
      <c r="J25" s="12"/>
    </row>
    <row r="26" spans="1:10" ht="15" x14ac:dyDescent="0.25">
      <c r="A26" s="77" t="s">
        <v>38</v>
      </c>
      <c r="B26" s="126">
        <v>10</v>
      </c>
      <c r="C26" s="126">
        <v>0</v>
      </c>
      <c r="D26" s="126">
        <v>10</v>
      </c>
      <c r="H26" s="12"/>
      <c r="I26" s="12"/>
      <c r="J26" s="12"/>
    </row>
    <row r="27" spans="1:10" ht="15" x14ac:dyDescent="0.25">
      <c r="A27" s="77" t="s">
        <v>40</v>
      </c>
      <c r="B27" s="126">
        <v>0</v>
      </c>
      <c r="C27" s="126">
        <v>8</v>
      </c>
      <c r="D27" s="126">
        <v>8</v>
      </c>
      <c r="H27" s="12"/>
      <c r="I27" s="12"/>
      <c r="J27" s="12"/>
    </row>
    <row r="28" spans="1:10" ht="15" x14ac:dyDescent="0.25">
      <c r="A28" s="77" t="s">
        <v>557</v>
      </c>
      <c r="B28" s="126">
        <v>89</v>
      </c>
      <c r="C28" s="113"/>
      <c r="D28" s="126">
        <v>89</v>
      </c>
      <c r="H28" s="12"/>
      <c r="I28" s="12"/>
      <c r="J28" s="12"/>
    </row>
    <row r="29" spans="1:10" ht="14.25" x14ac:dyDescent="0.2">
      <c r="A29" s="82" t="s">
        <v>44</v>
      </c>
      <c r="B29" s="128">
        <v>520</v>
      </c>
      <c r="C29" s="128">
        <v>182</v>
      </c>
      <c r="D29" s="128">
        <v>702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C6:D13 F18:N29 C22 C25 C26:D26 F16:G17 C17:D17 C19:D19 C28:D29 F6:N15 E31:N31">
    <cfRule type="cellIs" dxfId="307" priority="2" operator="equal">
      <formula>0</formula>
    </cfRule>
  </conditionalFormatting>
  <conditionalFormatting sqref="B4:E31">
    <cfRule type="cellIs" dxfId="30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192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135">
        <v>4</v>
      </c>
      <c r="D4" s="135">
        <v>4</v>
      </c>
      <c r="E4" s="104"/>
    </row>
    <row r="5" spans="1:14" ht="15" x14ac:dyDescent="0.25">
      <c r="A5" s="77" t="s">
        <v>3</v>
      </c>
      <c r="B5" s="135">
        <v>1</v>
      </c>
      <c r="C5" s="135">
        <v>1</v>
      </c>
      <c r="D5" s="135">
        <v>2</v>
      </c>
      <c r="E5" s="104"/>
    </row>
    <row r="6" spans="1:14" ht="15" x14ac:dyDescent="0.25">
      <c r="A6" s="77" t="s">
        <v>4</v>
      </c>
      <c r="B6" s="135">
        <v>4</v>
      </c>
      <c r="C6" s="113"/>
      <c r="D6" s="135">
        <v>4</v>
      </c>
      <c r="E6" s="104"/>
    </row>
    <row r="7" spans="1:14" ht="15" x14ac:dyDescent="0.25">
      <c r="A7" s="77" t="s">
        <v>5</v>
      </c>
      <c r="B7" s="135"/>
      <c r="C7" s="115"/>
      <c r="D7" s="115"/>
      <c r="E7" s="104"/>
    </row>
    <row r="8" spans="1:14" ht="15" x14ac:dyDescent="0.25">
      <c r="A8" s="77" t="s">
        <v>6</v>
      </c>
      <c r="B8" s="135">
        <v>2</v>
      </c>
      <c r="C8" s="135">
        <v>3</v>
      </c>
      <c r="D8" s="135">
        <v>5</v>
      </c>
      <c r="E8" s="104"/>
    </row>
    <row r="9" spans="1:14" ht="15" x14ac:dyDescent="0.25">
      <c r="A9" s="77" t="s">
        <v>7</v>
      </c>
      <c r="B9" s="113">
        <v>1</v>
      </c>
      <c r="C9" s="113"/>
      <c r="D9" s="135">
        <v>1</v>
      </c>
      <c r="E9" s="104"/>
    </row>
    <row r="10" spans="1:14" ht="15" x14ac:dyDescent="0.25">
      <c r="A10" s="77" t="s">
        <v>8</v>
      </c>
      <c r="B10" s="113"/>
      <c r="C10" s="135">
        <v>2</v>
      </c>
      <c r="D10" s="135">
        <v>2</v>
      </c>
      <c r="E10" s="104"/>
    </row>
    <row r="11" spans="1:14" ht="15" x14ac:dyDescent="0.25">
      <c r="A11" s="77" t="s">
        <v>9</v>
      </c>
      <c r="B11" s="113"/>
      <c r="C11" s="135">
        <v>1</v>
      </c>
      <c r="D11" s="135">
        <v>1</v>
      </c>
      <c r="E11" s="104"/>
    </row>
    <row r="12" spans="1:14" ht="15" x14ac:dyDescent="0.25">
      <c r="A12" s="77" t="s">
        <v>10</v>
      </c>
      <c r="B12" s="135">
        <v>2</v>
      </c>
      <c r="C12" s="113"/>
      <c r="D12" s="135">
        <v>2</v>
      </c>
      <c r="E12" s="104"/>
    </row>
    <row r="13" spans="1:14" ht="15" x14ac:dyDescent="0.25">
      <c r="A13" s="77" t="s">
        <v>12</v>
      </c>
      <c r="B13" s="135">
        <v>4</v>
      </c>
      <c r="C13" s="113"/>
      <c r="D13" s="135">
        <v>4</v>
      </c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35">
        <v>1</v>
      </c>
      <c r="C15" s="135">
        <v>4</v>
      </c>
      <c r="D15" s="135">
        <v>5</v>
      </c>
      <c r="E15" s="104"/>
    </row>
    <row r="16" spans="1:14" ht="15" x14ac:dyDescent="0.25">
      <c r="A16" s="77" t="s">
        <v>18</v>
      </c>
      <c r="B16" s="135">
        <v>2</v>
      </c>
      <c r="C16" s="135">
        <v>1</v>
      </c>
      <c r="D16" s="135">
        <v>3</v>
      </c>
      <c r="E16" s="104"/>
    </row>
    <row r="17" spans="1:10" ht="15" x14ac:dyDescent="0.25">
      <c r="A17" s="77" t="s">
        <v>20</v>
      </c>
      <c r="B17" s="135">
        <v>5</v>
      </c>
      <c r="C17" s="135">
        <v>2</v>
      </c>
      <c r="D17" s="135">
        <v>7</v>
      </c>
      <c r="E17" s="104"/>
      <c r="H17" s="12"/>
      <c r="I17" s="12"/>
      <c r="J17" s="12"/>
    </row>
    <row r="18" spans="1:10" ht="15" x14ac:dyDescent="0.25">
      <c r="A18" s="77" t="s">
        <v>22</v>
      </c>
      <c r="B18" s="135">
        <v>1</v>
      </c>
      <c r="C18" s="135">
        <v>1</v>
      </c>
      <c r="D18" s="135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135"/>
      <c r="C19" s="135">
        <v>1</v>
      </c>
      <c r="D19" s="135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134"/>
      <c r="C20" s="135">
        <v>5</v>
      </c>
      <c r="D20" s="135">
        <v>5</v>
      </c>
      <c r="E20" s="104"/>
      <c r="H20" s="12"/>
      <c r="I20" s="12"/>
      <c r="J20" s="12"/>
    </row>
    <row r="21" spans="1:10" ht="15" x14ac:dyDescent="0.25">
      <c r="A21" s="77" t="s">
        <v>28</v>
      </c>
      <c r="B21" s="115"/>
      <c r="C21" s="115"/>
      <c r="D21" s="115"/>
      <c r="E21" s="104"/>
      <c r="H21" s="12"/>
      <c r="I21" s="12"/>
      <c r="J21" s="12"/>
    </row>
    <row r="22" spans="1:10" ht="15" x14ac:dyDescent="0.25">
      <c r="A22" s="77" t="s">
        <v>30</v>
      </c>
      <c r="B22" s="135">
        <v>4</v>
      </c>
      <c r="C22" s="135">
        <v>1</v>
      </c>
      <c r="D22" s="135">
        <v>5</v>
      </c>
      <c r="E22" s="104"/>
      <c r="H22" s="12"/>
      <c r="I22" s="12"/>
      <c r="J22" s="12"/>
    </row>
    <row r="23" spans="1:10" ht="15" x14ac:dyDescent="0.25">
      <c r="A23" s="77" t="s">
        <v>32</v>
      </c>
      <c r="B23" s="115"/>
      <c r="C23" s="115"/>
      <c r="D23" s="115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5"/>
      <c r="C25" s="115"/>
      <c r="D25" s="115"/>
      <c r="E25" s="104"/>
      <c r="H25" s="12"/>
      <c r="I25" s="12"/>
      <c r="J25" s="12"/>
    </row>
    <row r="26" spans="1:10" ht="15" x14ac:dyDescent="0.25">
      <c r="A26" s="77" t="s">
        <v>38</v>
      </c>
      <c r="B26" s="135">
        <v>1</v>
      </c>
      <c r="C26" s="135">
        <v>1</v>
      </c>
      <c r="D26" s="135">
        <v>2</v>
      </c>
      <c r="E26" s="104"/>
      <c r="H26" s="12"/>
      <c r="I26" s="12"/>
      <c r="J26" s="12"/>
    </row>
    <row r="27" spans="1:10" ht="15" x14ac:dyDescent="0.25">
      <c r="A27" s="77" t="s">
        <v>40</v>
      </c>
      <c r="B27" s="135">
        <v>1</v>
      </c>
      <c r="C27" s="135">
        <v>1</v>
      </c>
      <c r="D27" s="135">
        <v>2</v>
      </c>
      <c r="E27" s="104"/>
      <c r="H27" s="12"/>
      <c r="I27" s="12"/>
      <c r="J27" s="12"/>
    </row>
    <row r="28" spans="1:10" ht="15" x14ac:dyDescent="0.25">
      <c r="A28" s="77" t="s">
        <v>557</v>
      </c>
      <c r="B28" s="135">
        <v>11</v>
      </c>
      <c r="C28" s="113"/>
      <c r="D28" s="135">
        <v>11</v>
      </c>
      <c r="E28" s="104"/>
      <c r="H28" s="12"/>
      <c r="I28" s="12"/>
      <c r="J28" s="12"/>
    </row>
    <row r="29" spans="1:10" ht="15" x14ac:dyDescent="0.25">
      <c r="A29" s="82" t="s">
        <v>44</v>
      </c>
      <c r="B29" s="112">
        <v>40</v>
      </c>
      <c r="C29" s="112">
        <v>28</v>
      </c>
      <c r="D29" s="112">
        <v>68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F18:N29 C6:D6 F16:G17 C8:D13 C15:D15 C17:D17 C19:D19 C20 C22 C24:D24 C26:D29 F6:N15 E31:N31">
    <cfRule type="cellIs" dxfId="305" priority="3" operator="equal">
      <formula>0</formula>
    </cfRule>
  </conditionalFormatting>
  <conditionalFormatting sqref="B4:E29">
    <cfRule type="cellIs" dxfId="304" priority="2" operator="equal">
      <formula>0</formula>
    </cfRule>
  </conditionalFormatting>
  <conditionalFormatting sqref="B31:D31">
    <cfRule type="cellIs" dxfId="303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193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</v>
      </c>
      <c r="C4" s="126">
        <v>5</v>
      </c>
      <c r="D4" s="126">
        <v>6</v>
      </c>
    </row>
    <row r="5" spans="1:14" ht="15" x14ac:dyDescent="0.25">
      <c r="A5" s="77" t="s">
        <v>3</v>
      </c>
      <c r="B5" s="126">
        <v>1</v>
      </c>
      <c r="C5" s="126">
        <v>1</v>
      </c>
      <c r="D5" s="126">
        <v>2</v>
      </c>
    </row>
    <row r="6" spans="1:14" ht="15" x14ac:dyDescent="0.25">
      <c r="A6" s="77" t="s">
        <v>4</v>
      </c>
      <c r="B6" s="126">
        <v>7</v>
      </c>
      <c r="C6" s="113"/>
      <c r="D6" s="126">
        <v>7</v>
      </c>
    </row>
    <row r="7" spans="1:14" ht="15" x14ac:dyDescent="0.25">
      <c r="A7" s="77" t="s">
        <v>5</v>
      </c>
      <c r="B7" s="126">
        <v>1</v>
      </c>
      <c r="C7" s="113"/>
      <c r="D7" s="126">
        <v>1</v>
      </c>
    </row>
    <row r="8" spans="1:14" ht="15" x14ac:dyDescent="0.25">
      <c r="A8" s="77" t="s">
        <v>6</v>
      </c>
      <c r="B8" s="126">
        <v>3</v>
      </c>
      <c r="C8" s="126">
        <v>6</v>
      </c>
      <c r="D8" s="126">
        <v>9</v>
      </c>
    </row>
    <row r="9" spans="1:14" ht="15" x14ac:dyDescent="0.25">
      <c r="A9" s="77" t="s">
        <v>7</v>
      </c>
      <c r="B9" s="126">
        <v>1</v>
      </c>
      <c r="C9" s="113"/>
      <c r="D9" s="126">
        <v>1</v>
      </c>
    </row>
    <row r="10" spans="1:14" ht="15" x14ac:dyDescent="0.25">
      <c r="A10" s="77" t="s">
        <v>8</v>
      </c>
      <c r="B10" s="126"/>
      <c r="C10" s="126">
        <v>1</v>
      </c>
      <c r="D10" s="126">
        <v>1</v>
      </c>
    </row>
    <row r="11" spans="1:14" ht="15" x14ac:dyDescent="0.25">
      <c r="A11" s="77" t="s">
        <v>9</v>
      </c>
      <c r="B11" s="126"/>
      <c r="C11" s="126">
        <v>2</v>
      </c>
      <c r="D11" s="126">
        <v>2</v>
      </c>
    </row>
    <row r="12" spans="1:14" ht="15" x14ac:dyDescent="0.25">
      <c r="A12" s="77" t="s">
        <v>10</v>
      </c>
      <c r="B12" s="126">
        <v>4</v>
      </c>
      <c r="C12" s="126">
        <v>2</v>
      </c>
      <c r="D12" s="126">
        <v>6</v>
      </c>
    </row>
    <row r="13" spans="1:14" ht="15" x14ac:dyDescent="0.25">
      <c r="A13" s="77" t="s">
        <v>12</v>
      </c>
      <c r="B13" s="126">
        <v>5</v>
      </c>
      <c r="C13" s="126">
        <v>1</v>
      </c>
      <c r="D13" s="126">
        <v>6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3</v>
      </c>
      <c r="C15" s="126">
        <v>6</v>
      </c>
      <c r="D15" s="126">
        <v>9</v>
      </c>
    </row>
    <row r="16" spans="1:14" ht="15" x14ac:dyDescent="0.25">
      <c r="A16" s="77" t="s">
        <v>18</v>
      </c>
      <c r="B16" s="126">
        <v>2</v>
      </c>
      <c r="C16" s="126">
        <v>2</v>
      </c>
      <c r="D16" s="126">
        <v>4</v>
      </c>
    </row>
    <row r="17" spans="1:10" ht="15" x14ac:dyDescent="0.25">
      <c r="A17" s="77" t="s">
        <v>20</v>
      </c>
      <c r="B17" s="126">
        <v>5</v>
      </c>
      <c r="C17" s="126">
        <v>2</v>
      </c>
      <c r="D17" s="126">
        <v>7</v>
      </c>
      <c r="H17" s="12"/>
      <c r="I17" s="12"/>
      <c r="J17" s="12"/>
    </row>
    <row r="18" spans="1:10" ht="15" x14ac:dyDescent="0.25">
      <c r="A18" s="77" t="s">
        <v>22</v>
      </c>
      <c r="B18" s="126">
        <v>1</v>
      </c>
      <c r="C18" s="113"/>
      <c r="D18" s="126">
        <v>1</v>
      </c>
      <c r="H18" s="12"/>
      <c r="I18" s="12"/>
      <c r="J18" s="12"/>
    </row>
    <row r="19" spans="1:10" ht="15" x14ac:dyDescent="0.25">
      <c r="A19" s="77" t="s">
        <v>24</v>
      </c>
      <c r="B19" s="126">
        <v>1</v>
      </c>
      <c r="C19" s="126">
        <v>2</v>
      </c>
      <c r="D19" s="126">
        <v>3</v>
      </c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26">
        <v>5</v>
      </c>
      <c r="D20" s="126">
        <v>6</v>
      </c>
      <c r="H20" s="12"/>
      <c r="I20" s="12"/>
      <c r="J20" s="12"/>
    </row>
    <row r="21" spans="1:10" ht="15" x14ac:dyDescent="0.25">
      <c r="A21" s="77" t="s">
        <v>28</v>
      </c>
      <c r="B21" s="126">
        <v>3</v>
      </c>
      <c r="C21" s="126">
        <v>1</v>
      </c>
      <c r="D21" s="126">
        <v>4</v>
      </c>
      <c r="H21" s="12"/>
      <c r="I21" s="12"/>
      <c r="J21" s="12"/>
    </row>
    <row r="22" spans="1:10" ht="15" x14ac:dyDescent="0.25">
      <c r="A22" s="77" t="s">
        <v>30</v>
      </c>
      <c r="B22" s="126">
        <v>6</v>
      </c>
      <c r="C22" s="126">
        <v>1</v>
      </c>
      <c r="D22" s="126">
        <v>7</v>
      </c>
      <c r="H22" s="12"/>
      <c r="I22" s="12"/>
      <c r="J22" s="12"/>
    </row>
    <row r="23" spans="1:10" ht="15" x14ac:dyDescent="0.25">
      <c r="A23" s="77" t="s">
        <v>32</v>
      </c>
      <c r="B23" s="115"/>
      <c r="C23" s="115"/>
      <c r="D23" s="115"/>
      <c r="H23" s="12"/>
      <c r="I23" s="12"/>
      <c r="J23" s="12"/>
    </row>
    <row r="24" spans="1:10" ht="15" x14ac:dyDescent="0.25">
      <c r="A24" s="77" t="s">
        <v>34</v>
      </c>
      <c r="B24" s="126">
        <v>1</v>
      </c>
      <c r="C24" s="126">
        <v>1</v>
      </c>
      <c r="D24" s="126">
        <v>2</v>
      </c>
      <c r="H24" s="12"/>
      <c r="I24" s="12"/>
      <c r="J24" s="12"/>
    </row>
    <row r="25" spans="1:10" ht="15" x14ac:dyDescent="0.25">
      <c r="A25" s="77" t="s">
        <v>36</v>
      </c>
      <c r="B25" s="126">
        <v>2</v>
      </c>
      <c r="C25" s="129"/>
      <c r="D25" s="126">
        <v>2</v>
      </c>
      <c r="H25" s="12"/>
      <c r="I25" s="12"/>
      <c r="J25" s="12"/>
    </row>
    <row r="26" spans="1:10" ht="15" x14ac:dyDescent="0.25">
      <c r="A26" s="77" t="s">
        <v>38</v>
      </c>
      <c r="B26" s="126">
        <v>2</v>
      </c>
      <c r="C26" s="126">
        <v>1</v>
      </c>
      <c r="D26" s="126">
        <v>3</v>
      </c>
      <c r="H26" s="12"/>
      <c r="I26" s="12"/>
      <c r="J26" s="12"/>
    </row>
    <row r="27" spans="1:10" ht="15" x14ac:dyDescent="0.25">
      <c r="A27" s="77" t="s">
        <v>40</v>
      </c>
      <c r="B27" s="126">
        <v>3</v>
      </c>
      <c r="C27" s="126">
        <v>1</v>
      </c>
      <c r="D27" s="126">
        <v>4</v>
      </c>
      <c r="H27" s="12"/>
      <c r="I27" s="12"/>
      <c r="J27" s="12"/>
    </row>
    <row r="28" spans="1:10" ht="15" x14ac:dyDescent="0.25">
      <c r="A28" s="77" t="s">
        <v>557</v>
      </c>
      <c r="B28" s="126">
        <v>13</v>
      </c>
      <c r="C28" s="113"/>
      <c r="D28" s="126">
        <v>13</v>
      </c>
      <c r="H28" s="12"/>
      <c r="I28" s="12"/>
      <c r="J28" s="12"/>
    </row>
    <row r="29" spans="1:10" ht="14.25" x14ac:dyDescent="0.2">
      <c r="A29" s="82" t="s">
        <v>44</v>
      </c>
      <c r="B29" s="128">
        <v>66</v>
      </c>
      <c r="C29" s="128">
        <v>40</v>
      </c>
      <c r="D29" s="128">
        <v>106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2 C24:D29 F16:G17 F6:N15 E31:N31">
    <cfRule type="cellIs" dxfId="302" priority="2" operator="equal">
      <formula>0</formula>
    </cfRule>
  </conditionalFormatting>
  <conditionalFormatting sqref="B4:E31">
    <cfRule type="cellIs" dxfId="30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194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35">
        <v>1</v>
      </c>
      <c r="C6" s="113"/>
      <c r="D6" s="135">
        <v>1</v>
      </c>
      <c r="E6" s="104"/>
    </row>
    <row r="7" spans="1:14" ht="15" x14ac:dyDescent="0.25">
      <c r="A7" s="77" t="s">
        <v>5</v>
      </c>
      <c r="B7" s="115"/>
      <c r="C7" s="115"/>
      <c r="D7" s="115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15"/>
      <c r="C9" s="115"/>
      <c r="D9" s="115"/>
      <c r="E9" s="104"/>
    </row>
    <row r="10" spans="1:14" ht="15" x14ac:dyDescent="0.25">
      <c r="A10" s="77" t="s">
        <v>8</v>
      </c>
      <c r="B10" s="135">
        <v>1</v>
      </c>
      <c r="C10" s="113"/>
      <c r="D10" s="135">
        <v>1</v>
      </c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35">
        <v>1</v>
      </c>
      <c r="C13" s="114"/>
      <c r="D13" s="135">
        <v>1</v>
      </c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5">
        <v>1</v>
      </c>
      <c r="C17" s="113"/>
      <c r="D17" s="135">
        <v>1</v>
      </c>
      <c r="E17" s="104"/>
      <c r="H17" s="12"/>
      <c r="I17" s="12"/>
      <c r="J17" s="12"/>
    </row>
    <row r="18" spans="1:10" ht="15" x14ac:dyDescent="0.25">
      <c r="A18" s="77" t="s">
        <v>22</v>
      </c>
      <c r="B18" s="135">
        <v>1</v>
      </c>
      <c r="C18" s="113"/>
      <c r="D18" s="135">
        <v>1</v>
      </c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35">
        <v>1</v>
      </c>
      <c r="D19" s="135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35">
        <v>1</v>
      </c>
      <c r="C22" s="113"/>
      <c r="D22" s="135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115"/>
      <c r="C23" s="115"/>
      <c r="D23" s="115"/>
      <c r="E23" s="104"/>
      <c r="H23" s="12"/>
      <c r="I23" s="12"/>
      <c r="J23" s="12"/>
    </row>
    <row r="24" spans="1:10" ht="15" x14ac:dyDescent="0.25">
      <c r="A24" s="77" t="s">
        <v>34</v>
      </c>
      <c r="B24" s="135">
        <v>1</v>
      </c>
      <c r="C24" s="114"/>
      <c r="D24" s="135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115"/>
      <c r="C25" s="115"/>
      <c r="D25" s="115"/>
      <c r="E25" s="104"/>
      <c r="H25" s="12"/>
      <c r="I25" s="12"/>
      <c r="J25" s="12"/>
    </row>
    <row r="26" spans="1:10" ht="15" x14ac:dyDescent="0.25">
      <c r="A26" s="77" t="s">
        <v>38</v>
      </c>
      <c r="B26" s="115"/>
      <c r="C26" s="115"/>
      <c r="D26" s="115"/>
      <c r="E26" s="104"/>
      <c r="H26" s="12"/>
      <c r="I26" s="12"/>
      <c r="J26" s="12"/>
    </row>
    <row r="27" spans="1:10" ht="15" x14ac:dyDescent="0.25">
      <c r="A27" s="77" t="s">
        <v>40</v>
      </c>
      <c r="B27" s="135">
        <v>1</v>
      </c>
      <c r="C27" s="113"/>
      <c r="D27" s="135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135">
        <v>3</v>
      </c>
      <c r="C28" s="114"/>
      <c r="D28" s="135">
        <v>3</v>
      </c>
      <c r="E28" s="104"/>
      <c r="H28" s="12"/>
      <c r="I28" s="12"/>
      <c r="J28" s="12"/>
    </row>
    <row r="29" spans="1:10" ht="15" x14ac:dyDescent="0.25">
      <c r="A29" s="82" t="s">
        <v>44</v>
      </c>
      <c r="B29" s="112">
        <v>11</v>
      </c>
      <c r="C29" s="112">
        <v>1</v>
      </c>
      <c r="D29" s="112">
        <v>12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15:D16 F18:N29 C6:D6 C8:D8 C10:D13 C19:D22 C24:D24 C27:D29 F6:N15 E31:N31">
    <cfRule type="cellIs" dxfId="300" priority="2" operator="equal">
      <formula>0</formula>
    </cfRule>
  </conditionalFormatting>
  <conditionalFormatting sqref="B4:E31">
    <cfRule type="cellIs" dxfId="29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21" t="s">
        <v>195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</v>
      </c>
      <c r="C4" s="126">
        <v>1</v>
      </c>
      <c r="D4" s="126">
        <v>2</v>
      </c>
    </row>
    <row r="5" spans="1:14" ht="15" x14ac:dyDescent="0.25">
      <c r="A5" s="77" t="s">
        <v>3</v>
      </c>
      <c r="B5" s="115"/>
      <c r="C5" s="115"/>
      <c r="D5" s="115"/>
    </row>
    <row r="6" spans="1:14" ht="15" x14ac:dyDescent="0.25">
      <c r="A6" s="77" t="s">
        <v>4</v>
      </c>
      <c r="B6" s="126">
        <v>2</v>
      </c>
      <c r="C6" s="113"/>
      <c r="D6" s="126">
        <v>2</v>
      </c>
    </row>
    <row r="7" spans="1:14" ht="15" x14ac:dyDescent="0.25">
      <c r="A7" s="77" t="s">
        <v>5</v>
      </c>
      <c r="B7" s="115"/>
      <c r="C7" s="115"/>
      <c r="D7" s="115"/>
    </row>
    <row r="8" spans="1:14" ht="15" x14ac:dyDescent="0.25">
      <c r="A8" s="77" t="s">
        <v>6</v>
      </c>
      <c r="B8" s="126">
        <v>1</v>
      </c>
      <c r="C8" s="126">
        <v>1</v>
      </c>
      <c r="D8" s="126">
        <v>2</v>
      </c>
    </row>
    <row r="9" spans="1:14" ht="15" x14ac:dyDescent="0.25">
      <c r="A9" s="77" t="s">
        <v>7</v>
      </c>
      <c r="B9" s="115"/>
      <c r="C9" s="115"/>
      <c r="D9" s="115"/>
    </row>
    <row r="10" spans="1:14" ht="15" x14ac:dyDescent="0.25">
      <c r="A10" s="77" t="s">
        <v>8</v>
      </c>
      <c r="B10" s="126">
        <v>1</v>
      </c>
      <c r="C10" s="126">
        <v>1</v>
      </c>
      <c r="D10" s="126">
        <v>2</v>
      </c>
    </row>
    <row r="11" spans="1:14" ht="15" x14ac:dyDescent="0.25">
      <c r="A11" s="77" t="s">
        <v>9</v>
      </c>
      <c r="B11" s="113"/>
      <c r="C11" s="113"/>
      <c r="D11" s="113"/>
    </row>
    <row r="12" spans="1:14" ht="15" x14ac:dyDescent="0.25">
      <c r="A12" s="77" t="s">
        <v>10</v>
      </c>
      <c r="B12" s="126">
        <v>1</v>
      </c>
      <c r="C12" s="113"/>
      <c r="D12" s="126">
        <v>1</v>
      </c>
    </row>
    <row r="13" spans="1:14" ht="15" x14ac:dyDescent="0.25">
      <c r="A13" s="77" t="s">
        <v>12</v>
      </c>
      <c r="B13" s="126">
        <v>1</v>
      </c>
      <c r="C13" s="129"/>
      <c r="D13" s="126">
        <v>1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2</v>
      </c>
      <c r="C15" s="115"/>
      <c r="D15" s="126">
        <v>2</v>
      </c>
    </row>
    <row r="16" spans="1:14" ht="15" x14ac:dyDescent="0.25">
      <c r="A16" s="77" t="s">
        <v>18</v>
      </c>
      <c r="B16" s="126">
        <v>1</v>
      </c>
      <c r="C16" s="126">
        <v>1</v>
      </c>
      <c r="D16" s="126">
        <v>2</v>
      </c>
    </row>
    <row r="17" spans="1:10" ht="15" x14ac:dyDescent="0.25">
      <c r="A17" s="77" t="s">
        <v>20</v>
      </c>
      <c r="B17" s="126">
        <v>2</v>
      </c>
      <c r="C17" s="132"/>
      <c r="D17" s="126">
        <v>2</v>
      </c>
      <c r="H17" s="12"/>
      <c r="I17" s="12"/>
      <c r="J17" s="12"/>
    </row>
    <row r="18" spans="1:10" ht="15" x14ac:dyDescent="0.25">
      <c r="A18" s="77" t="s">
        <v>22</v>
      </c>
      <c r="B18" s="115"/>
      <c r="C18" s="115"/>
      <c r="D18" s="115"/>
      <c r="H18" s="12"/>
      <c r="I18" s="12"/>
      <c r="J18" s="12"/>
    </row>
    <row r="19" spans="1:10" ht="15" x14ac:dyDescent="0.25">
      <c r="A19" s="77" t="s">
        <v>24</v>
      </c>
      <c r="B19" s="134"/>
      <c r="C19" s="126">
        <v>1</v>
      </c>
      <c r="D19" s="126">
        <v>1</v>
      </c>
      <c r="H19" s="12"/>
      <c r="I19" s="12"/>
      <c r="J19" s="12"/>
    </row>
    <row r="20" spans="1:10" ht="15" x14ac:dyDescent="0.25">
      <c r="A20" s="77" t="s">
        <v>26</v>
      </c>
      <c r="B20" s="113"/>
      <c r="C20" s="126">
        <v>1</v>
      </c>
      <c r="D20" s="126">
        <v>1</v>
      </c>
      <c r="H20" s="12"/>
      <c r="I20" s="12"/>
      <c r="J20" s="12"/>
    </row>
    <row r="21" spans="1:10" ht="15" x14ac:dyDescent="0.25">
      <c r="A21" s="77" t="s">
        <v>28</v>
      </c>
      <c r="B21" s="115"/>
      <c r="C21" s="115"/>
      <c r="D21" s="115"/>
      <c r="H21" s="12"/>
      <c r="I21" s="12"/>
      <c r="J21" s="12"/>
    </row>
    <row r="22" spans="1:10" ht="15" x14ac:dyDescent="0.25">
      <c r="A22" s="77" t="s">
        <v>30</v>
      </c>
      <c r="B22" s="126">
        <v>3</v>
      </c>
      <c r="C22" s="113"/>
      <c r="D22" s="126">
        <v>3</v>
      </c>
      <c r="H22" s="12"/>
      <c r="I22" s="12"/>
      <c r="J22" s="12"/>
    </row>
    <row r="23" spans="1:10" ht="15" x14ac:dyDescent="0.25">
      <c r="A23" s="77" t="s">
        <v>32</v>
      </c>
      <c r="B23" s="115"/>
      <c r="C23" s="115"/>
      <c r="D23" s="115"/>
      <c r="H23" s="12"/>
      <c r="I23" s="12"/>
      <c r="J23" s="12"/>
    </row>
    <row r="24" spans="1:10" ht="15" x14ac:dyDescent="0.25">
      <c r="A24" s="77" t="s">
        <v>34</v>
      </c>
      <c r="B24" s="126">
        <v>1</v>
      </c>
      <c r="C24" s="113"/>
      <c r="D24" s="126">
        <v>1</v>
      </c>
      <c r="H24" s="12"/>
      <c r="I24" s="12"/>
      <c r="J24" s="12"/>
    </row>
    <row r="25" spans="1:10" ht="15" x14ac:dyDescent="0.25">
      <c r="A25" s="77" t="s">
        <v>36</v>
      </c>
      <c r="B25" s="126">
        <v>1</v>
      </c>
      <c r="C25" s="129"/>
      <c r="D25" s="126">
        <v>1</v>
      </c>
      <c r="H25" s="12"/>
      <c r="I25" s="12"/>
      <c r="J25" s="12"/>
    </row>
    <row r="26" spans="1:10" ht="15" x14ac:dyDescent="0.25">
      <c r="A26" s="77" t="s">
        <v>38</v>
      </c>
      <c r="B26" s="115"/>
      <c r="C26" s="115"/>
      <c r="D26" s="115"/>
      <c r="H26" s="12"/>
      <c r="I26" s="12"/>
      <c r="J26" s="12"/>
    </row>
    <row r="27" spans="1:10" ht="15" x14ac:dyDescent="0.25">
      <c r="A27" s="77" t="s">
        <v>40</v>
      </c>
      <c r="B27" s="126">
        <v>1</v>
      </c>
      <c r="C27" s="126">
        <v>1</v>
      </c>
      <c r="D27" s="126">
        <v>2</v>
      </c>
      <c r="H27" s="12"/>
      <c r="I27" s="12"/>
      <c r="J27" s="12"/>
    </row>
    <row r="28" spans="1:10" ht="15" x14ac:dyDescent="0.25">
      <c r="A28" s="77" t="s">
        <v>557</v>
      </c>
      <c r="B28" s="126">
        <v>11</v>
      </c>
      <c r="C28" s="129"/>
      <c r="D28" s="126">
        <v>11</v>
      </c>
      <c r="H28" s="12"/>
      <c r="I28" s="12"/>
      <c r="J28" s="12"/>
    </row>
    <row r="29" spans="1:10" ht="14.25" x14ac:dyDescent="0.2">
      <c r="A29" s="82" t="s">
        <v>44</v>
      </c>
      <c r="B29" s="128">
        <v>29</v>
      </c>
      <c r="C29" s="128">
        <v>7</v>
      </c>
      <c r="D29" s="128">
        <v>36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9 I16:K17 M16:N17 C30:N30 F18:N29 C8:D8 C22 C29:D29 C10:D13 C16:D17 C20:D20 C24:C25 C27:C28 F16:G17 F6:N15 E31:N31">
    <cfRule type="cellIs" dxfId="298" priority="9" operator="equal">
      <formula>0</formula>
    </cfRule>
  </conditionalFormatting>
  <conditionalFormatting sqref="D24">
    <cfRule type="cellIs" dxfId="297" priority="6" operator="equal">
      <formula>0</formula>
    </cfRule>
  </conditionalFormatting>
  <conditionalFormatting sqref="D19">
    <cfRule type="cellIs" dxfId="296" priority="7" operator="equal">
      <formula>0</formula>
    </cfRule>
  </conditionalFormatting>
  <conditionalFormatting sqref="D25">
    <cfRule type="cellIs" dxfId="295" priority="5" operator="equal">
      <formula>0</formula>
    </cfRule>
  </conditionalFormatting>
  <conditionalFormatting sqref="D27">
    <cfRule type="cellIs" dxfId="294" priority="3" operator="equal">
      <formula>0</formula>
    </cfRule>
  </conditionalFormatting>
  <conditionalFormatting sqref="A1:D1">
    <cfRule type="cellIs" dxfId="293" priority="2" operator="equal">
      <formula>0</formula>
    </cfRule>
  </conditionalFormatting>
  <conditionalFormatting sqref="B4:E31">
    <cfRule type="cellIs" dxfId="29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196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/>
      <c r="C4" s="126">
        <v>2</v>
      </c>
      <c r="D4" s="113">
        <v>2</v>
      </c>
      <c r="E4" s="104"/>
    </row>
    <row r="5" spans="1:14" ht="15" x14ac:dyDescent="0.25">
      <c r="A5" s="77" t="s">
        <v>3</v>
      </c>
      <c r="B5" s="126">
        <v>1</v>
      </c>
      <c r="C5" s="113"/>
      <c r="D5" s="113">
        <v>1</v>
      </c>
      <c r="E5" s="104"/>
    </row>
    <row r="6" spans="1:14" ht="15" x14ac:dyDescent="0.25">
      <c r="A6" s="77" t="s">
        <v>4</v>
      </c>
      <c r="B6" s="126">
        <v>1</v>
      </c>
      <c r="C6" s="113"/>
      <c r="D6" s="113">
        <v>1</v>
      </c>
      <c r="E6" s="104"/>
    </row>
    <row r="7" spans="1:14" ht="15" x14ac:dyDescent="0.25">
      <c r="A7" s="77" t="s">
        <v>5</v>
      </c>
      <c r="B7" s="126">
        <v>1</v>
      </c>
      <c r="C7" s="113"/>
      <c r="D7" s="113">
        <v>1</v>
      </c>
      <c r="E7" s="104"/>
    </row>
    <row r="8" spans="1:14" ht="15" x14ac:dyDescent="0.25">
      <c r="A8" s="77" t="s">
        <v>6</v>
      </c>
      <c r="B8" s="126">
        <v>1</v>
      </c>
      <c r="C8" s="126">
        <v>1</v>
      </c>
      <c r="D8" s="113">
        <v>2</v>
      </c>
      <c r="E8" s="104"/>
    </row>
    <row r="9" spans="1:14" ht="15" x14ac:dyDescent="0.25">
      <c r="A9" s="77" t="s">
        <v>7</v>
      </c>
      <c r="B9" s="126">
        <v>1</v>
      </c>
      <c r="C9" s="113"/>
      <c r="D9" s="113">
        <v>1</v>
      </c>
      <c r="E9" s="104"/>
    </row>
    <row r="10" spans="1:14" ht="15" x14ac:dyDescent="0.25">
      <c r="A10" s="77" t="s">
        <v>8</v>
      </c>
      <c r="B10" s="113">
        <v>1</v>
      </c>
      <c r="C10" s="126">
        <v>1</v>
      </c>
      <c r="D10" s="113">
        <v>2</v>
      </c>
      <c r="E10" s="104"/>
    </row>
    <row r="11" spans="1:14" ht="15" x14ac:dyDescent="0.25">
      <c r="A11" s="77" t="s">
        <v>9</v>
      </c>
      <c r="B11" s="113"/>
      <c r="C11" s="126">
        <v>1</v>
      </c>
      <c r="D11" s="113">
        <v>1</v>
      </c>
      <c r="E11" s="104"/>
    </row>
    <row r="12" spans="1:14" ht="15" x14ac:dyDescent="0.25">
      <c r="A12" s="77" t="s">
        <v>10</v>
      </c>
      <c r="B12" s="126">
        <v>1</v>
      </c>
      <c r="C12" s="113"/>
      <c r="D12" s="113">
        <v>1</v>
      </c>
      <c r="E12" s="104"/>
    </row>
    <row r="13" spans="1:14" ht="15" x14ac:dyDescent="0.25">
      <c r="A13" s="77" t="s">
        <v>12</v>
      </c>
      <c r="B13" s="126">
        <v>2</v>
      </c>
      <c r="C13" s="129"/>
      <c r="D13" s="113">
        <v>2</v>
      </c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26">
        <v>1</v>
      </c>
      <c r="C16" s="126">
        <v>1</v>
      </c>
      <c r="D16" s="115">
        <v>2</v>
      </c>
      <c r="E16" s="104"/>
    </row>
    <row r="17" spans="1:10" ht="15" x14ac:dyDescent="0.25">
      <c r="A17" s="77" t="s">
        <v>20</v>
      </c>
      <c r="B17" s="126">
        <v>2</v>
      </c>
      <c r="C17" s="115"/>
      <c r="D17" s="115">
        <v>2</v>
      </c>
      <c r="E17" s="104"/>
      <c r="H17" s="12"/>
      <c r="I17" s="12"/>
      <c r="J17" s="12"/>
    </row>
    <row r="18" spans="1:10" ht="15" x14ac:dyDescent="0.25">
      <c r="A18" s="77" t="s">
        <v>22</v>
      </c>
      <c r="B18" s="126"/>
      <c r="C18" s="132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26">
        <v>1</v>
      </c>
      <c r="C19" s="113"/>
      <c r="D19" s="113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115"/>
      <c r="C20" s="115"/>
      <c r="D20" s="115"/>
      <c r="E20" s="104"/>
      <c r="H20" s="12"/>
      <c r="I20" s="12"/>
      <c r="J20" s="12"/>
    </row>
    <row r="21" spans="1:10" ht="15" x14ac:dyDescent="0.25">
      <c r="A21" s="77" t="s">
        <v>28</v>
      </c>
      <c r="B21" s="115"/>
      <c r="C21" s="115"/>
      <c r="D21" s="115"/>
      <c r="E21" s="104"/>
      <c r="H21" s="12"/>
      <c r="I21" s="12"/>
      <c r="J21" s="12"/>
    </row>
    <row r="22" spans="1:10" ht="15" x14ac:dyDescent="0.25">
      <c r="A22" s="77" t="s">
        <v>30</v>
      </c>
      <c r="B22" s="126">
        <v>3</v>
      </c>
      <c r="C22" s="126">
        <v>1</v>
      </c>
      <c r="D22" s="113">
        <v>4</v>
      </c>
      <c r="E22" s="104"/>
      <c r="H22" s="12"/>
      <c r="I22" s="12"/>
      <c r="J22" s="12"/>
    </row>
    <row r="23" spans="1:10" ht="15" x14ac:dyDescent="0.25">
      <c r="A23" s="77" t="s">
        <v>32</v>
      </c>
      <c r="B23" s="115"/>
      <c r="C23" s="115"/>
      <c r="D23" s="115"/>
      <c r="E23" s="104"/>
      <c r="H23" s="12"/>
      <c r="I23" s="12"/>
      <c r="J23" s="12"/>
    </row>
    <row r="24" spans="1:10" ht="15" x14ac:dyDescent="0.25">
      <c r="A24" s="77" t="s">
        <v>34</v>
      </c>
      <c r="B24" s="126">
        <v>3</v>
      </c>
      <c r="C24" s="113"/>
      <c r="D24" s="113">
        <v>3</v>
      </c>
      <c r="E24" s="104"/>
      <c r="H24" s="12"/>
      <c r="I24" s="12"/>
      <c r="J24" s="12"/>
    </row>
    <row r="25" spans="1:10" ht="15" x14ac:dyDescent="0.25">
      <c r="A25" s="77" t="s">
        <v>36</v>
      </c>
      <c r="B25" s="126">
        <v>2</v>
      </c>
      <c r="C25" s="113"/>
      <c r="D25" s="113">
        <v>2</v>
      </c>
      <c r="E25" s="104"/>
      <c r="H25" s="12"/>
      <c r="I25" s="12"/>
      <c r="J25" s="12"/>
    </row>
    <row r="26" spans="1:10" ht="15" x14ac:dyDescent="0.25">
      <c r="A26" s="77" t="s">
        <v>38</v>
      </c>
      <c r="B26" s="115"/>
      <c r="C26" s="126">
        <v>1</v>
      </c>
      <c r="D26" s="115">
        <v>1</v>
      </c>
      <c r="E26" s="104"/>
      <c r="H26" s="12"/>
      <c r="I26" s="12"/>
      <c r="J26" s="12"/>
    </row>
    <row r="27" spans="1:10" ht="15" x14ac:dyDescent="0.25">
      <c r="A27" s="77" t="s">
        <v>40</v>
      </c>
      <c r="B27" s="126">
        <v>2</v>
      </c>
      <c r="C27" s="113"/>
      <c r="D27" s="113">
        <v>2</v>
      </c>
      <c r="E27" s="104"/>
      <c r="H27" s="12"/>
      <c r="I27" s="12"/>
      <c r="J27" s="12"/>
    </row>
    <row r="28" spans="1:10" ht="15" x14ac:dyDescent="0.25">
      <c r="A28" s="77" t="s">
        <v>557</v>
      </c>
      <c r="B28" s="126">
        <v>3</v>
      </c>
      <c r="C28" s="113"/>
      <c r="D28" s="113">
        <v>3</v>
      </c>
      <c r="E28" s="104"/>
      <c r="H28" s="12"/>
      <c r="I28" s="12"/>
      <c r="J28" s="12"/>
    </row>
    <row r="29" spans="1:10" ht="14.25" x14ac:dyDescent="0.2">
      <c r="A29" s="82" t="s">
        <v>44</v>
      </c>
      <c r="B29" s="128">
        <v>26</v>
      </c>
      <c r="C29" s="128">
        <v>8</v>
      </c>
      <c r="D29" s="128">
        <v>34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F16:G17 C30:N30 C6:D13 C17:D18 F18:N29 C19 C22 C24:D25 C27:D29 F6:N15 E31:N31">
    <cfRule type="cellIs" dxfId="291" priority="2" operator="equal">
      <formula>0</formula>
    </cfRule>
  </conditionalFormatting>
  <conditionalFormatting sqref="B4:E31">
    <cfRule type="cellIs" dxfId="29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606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135">
        <v>10</v>
      </c>
      <c r="D4" s="113">
        <v>10</v>
      </c>
      <c r="E4" s="104"/>
    </row>
    <row r="5" spans="1:14" ht="15" x14ac:dyDescent="0.25">
      <c r="A5" s="77" t="s">
        <v>3</v>
      </c>
      <c r="B5" s="135">
        <v>4</v>
      </c>
      <c r="C5" s="135">
        <v>4</v>
      </c>
      <c r="D5" s="113">
        <v>8</v>
      </c>
      <c r="E5" s="104"/>
    </row>
    <row r="6" spans="1:14" ht="15" x14ac:dyDescent="0.25">
      <c r="A6" s="77" t="s">
        <v>4</v>
      </c>
      <c r="B6" s="135">
        <v>21</v>
      </c>
      <c r="C6" s="135">
        <v>3</v>
      </c>
      <c r="D6" s="113">
        <v>24</v>
      </c>
      <c r="E6" s="104"/>
    </row>
    <row r="7" spans="1:14" ht="15" x14ac:dyDescent="0.25">
      <c r="A7" s="77" t="s">
        <v>5</v>
      </c>
      <c r="B7" s="135">
        <v>3</v>
      </c>
      <c r="C7" s="135">
        <v>3</v>
      </c>
      <c r="D7" s="113">
        <v>6</v>
      </c>
      <c r="E7" s="104"/>
    </row>
    <row r="8" spans="1:14" ht="15" x14ac:dyDescent="0.25">
      <c r="A8" s="77" t="s">
        <v>6</v>
      </c>
      <c r="B8" s="135">
        <v>3</v>
      </c>
      <c r="C8" s="135">
        <v>6</v>
      </c>
      <c r="D8" s="113">
        <v>9</v>
      </c>
      <c r="E8" s="104"/>
    </row>
    <row r="9" spans="1:14" ht="15" x14ac:dyDescent="0.25">
      <c r="A9" s="77" t="s">
        <v>7</v>
      </c>
      <c r="B9" s="135">
        <v>3</v>
      </c>
      <c r="C9" s="113"/>
      <c r="D9" s="113">
        <v>3</v>
      </c>
      <c r="E9" s="104"/>
    </row>
    <row r="10" spans="1:14" ht="15" x14ac:dyDescent="0.25">
      <c r="A10" s="77" t="s">
        <v>8</v>
      </c>
      <c r="B10" s="135">
        <v>5</v>
      </c>
      <c r="C10" s="135">
        <v>2</v>
      </c>
      <c r="D10" s="113">
        <v>7</v>
      </c>
      <c r="E10" s="104"/>
    </row>
    <row r="11" spans="1:14" ht="15" x14ac:dyDescent="0.25">
      <c r="A11" s="77" t="s">
        <v>9</v>
      </c>
      <c r="B11" s="135">
        <v>3</v>
      </c>
      <c r="C11" s="135">
        <v>3</v>
      </c>
      <c r="D11" s="113">
        <v>6</v>
      </c>
      <c r="E11" s="104"/>
    </row>
    <row r="12" spans="1:14" ht="15" x14ac:dyDescent="0.25">
      <c r="A12" s="77" t="s">
        <v>10</v>
      </c>
      <c r="B12" s="135">
        <v>4</v>
      </c>
      <c r="C12" s="135">
        <v>3</v>
      </c>
      <c r="D12" s="113">
        <v>7</v>
      </c>
      <c r="E12" s="104"/>
    </row>
    <row r="13" spans="1:14" ht="15" x14ac:dyDescent="0.25">
      <c r="A13" s="77" t="s">
        <v>12</v>
      </c>
      <c r="B13" s="135">
        <v>6</v>
      </c>
      <c r="C13" s="135">
        <v>3</v>
      </c>
      <c r="D13" s="113">
        <v>9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115">
        <v>8</v>
      </c>
      <c r="C15" s="115">
        <v>7</v>
      </c>
      <c r="D15" s="115">
        <v>15</v>
      </c>
      <c r="E15" s="104"/>
    </row>
    <row r="16" spans="1:14" ht="15" x14ac:dyDescent="0.25">
      <c r="A16" s="77" t="s">
        <v>18</v>
      </c>
      <c r="B16" s="135">
        <v>6</v>
      </c>
      <c r="C16" s="135">
        <v>2</v>
      </c>
      <c r="D16" s="115">
        <v>8</v>
      </c>
      <c r="E16" s="104"/>
    </row>
    <row r="17" spans="1:10" ht="15" x14ac:dyDescent="0.25">
      <c r="A17" s="77" t="s">
        <v>20</v>
      </c>
      <c r="B17" s="135">
        <v>13</v>
      </c>
      <c r="C17" s="135">
        <v>4</v>
      </c>
      <c r="D17" s="113">
        <v>17</v>
      </c>
      <c r="E17" s="104"/>
      <c r="H17" s="12"/>
      <c r="I17" s="12"/>
      <c r="J17" s="12"/>
    </row>
    <row r="18" spans="1:10" ht="15" x14ac:dyDescent="0.25">
      <c r="A18" s="77" t="s">
        <v>22</v>
      </c>
      <c r="B18" s="135">
        <v>6</v>
      </c>
      <c r="C18" s="135">
        <v>4</v>
      </c>
      <c r="D18" s="113">
        <v>10</v>
      </c>
      <c r="E18" s="104"/>
      <c r="H18" s="12"/>
      <c r="I18" s="12"/>
      <c r="J18" s="12"/>
    </row>
    <row r="19" spans="1:10" ht="15" x14ac:dyDescent="0.25">
      <c r="A19" s="77" t="s">
        <v>24</v>
      </c>
      <c r="B19" s="135">
        <v>4</v>
      </c>
      <c r="C19" s="135">
        <v>6</v>
      </c>
      <c r="D19" s="113">
        <v>10</v>
      </c>
      <c r="E19" s="104"/>
      <c r="H19" s="12"/>
      <c r="I19" s="12"/>
      <c r="J19" s="12"/>
    </row>
    <row r="20" spans="1:10" ht="15" x14ac:dyDescent="0.25">
      <c r="A20" s="77" t="s">
        <v>26</v>
      </c>
      <c r="B20" s="135">
        <v>3</v>
      </c>
      <c r="C20" s="135">
        <v>6</v>
      </c>
      <c r="D20" s="113">
        <v>9</v>
      </c>
      <c r="E20" s="104"/>
      <c r="H20" s="12"/>
      <c r="I20" s="12"/>
      <c r="J20" s="12"/>
    </row>
    <row r="21" spans="1:10" ht="15" x14ac:dyDescent="0.25">
      <c r="A21" s="77" t="s">
        <v>28</v>
      </c>
      <c r="B21" s="135">
        <v>5</v>
      </c>
      <c r="C21" s="135">
        <v>1</v>
      </c>
      <c r="D21" s="113">
        <v>6</v>
      </c>
      <c r="E21" s="104"/>
      <c r="H21" s="12"/>
      <c r="I21" s="12"/>
      <c r="J21" s="12"/>
    </row>
    <row r="22" spans="1:10" ht="15" x14ac:dyDescent="0.25">
      <c r="A22" s="77" t="s">
        <v>30</v>
      </c>
      <c r="B22" s="135">
        <v>9</v>
      </c>
      <c r="C22" s="135">
        <v>3</v>
      </c>
      <c r="D22" s="113">
        <v>12</v>
      </c>
      <c r="E22" s="104"/>
      <c r="H22" s="12"/>
      <c r="I22" s="12"/>
      <c r="J22" s="12"/>
    </row>
    <row r="23" spans="1:10" ht="15" x14ac:dyDescent="0.25">
      <c r="A23" s="77" t="s">
        <v>32</v>
      </c>
      <c r="B23" s="135">
        <v>1</v>
      </c>
      <c r="C23" s="135"/>
      <c r="D23" s="113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135">
        <v>5</v>
      </c>
      <c r="C24" s="135">
        <v>5</v>
      </c>
      <c r="D24" s="113">
        <v>10</v>
      </c>
      <c r="E24" s="104"/>
      <c r="H24" s="12"/>
      <c r="I24" s="12"/>
      <c r="J24" s="12"/>
    </row>
    <row r="25" spans="1:10" ht="15" x14ac:dyDescent="0.25">
      <c r="A25" s="77" t="s">
        <v>36</v>
      </c>
      <c r="B25" s="135">
        <v>5</v>
      </c>
      <c r="C25" s="135">
        <v>4</v>
      </c>
      <c r="D25" s="113">
        <v>9</v>
      </c>
      <c r="E25" s="104"/>
      <c r="H25" s="12"/>
      <c r="I25" s="12"/>
      <c r="J25" s="12"/>
    </row>
    <row r="26" spans="1:10" ht="15" x14ac:dyDescent="0.25">
      <c r="A26" s="77" t="s">
        <v>38</v>
      </c>
      <c r="B26" s="135">
        <v>5</v>
      </c>
      <c r="C26" s="135">
        <v>1</v>
      </c>
      <c r="D26" s="113">
        <v>6</v>
      </c>
      <c r="E26" s="104"/>
      <c r="H26" s="12"/>
      <c r="I26" s="12"/>
      <c r="J26" s="12"/>
    </row>
    <row r="27" spans="1:10" ht="15" x14ac:dyDescent="0.25">
      <c r="A27" s="77" t="s">
        <v>40</v>
      </c>
      <c r="B27" s="135">
        <v>4</v>
      </c>
      <c r="C27" s="135">
        <v>3</v>
      </c>
      <c r="D27" s="113">
        <v>7</v>
      </c>
      <c r="E27" s="104"/>
      <c r="H27" s="12"/>
      <c r="I27" s="12"/>
      <c r="J27" s="12"/>
    </row>
    <row r="28" spans="1:10" ht="15" x14ac:dyDescent="0.25">
      <c r="A28" s="77" t="s">
        <v>557</v>
      </c>
      <c r="B28" s="135">
        <v>18</v>
      </c>
      <c r="C28" s="113"/>
      <c r="D28" s="113">
        <v>18</v>
      </c>
      <c r="E28" s="104"/>
      <c r="H28" s="12"/>
      <c r="I28" s="12"/>
      <c r="J28" s="12"/>
    </row>
    <row r="29" spans="1:10" ht="15" x14ac:dyDescent="0.25">
      <c r="A29" s="82" t="s">
        <v>44</v>
      </c>
      <c r="B29" s="112">
        <v>144</v>
      </c>
      <c r="C29" s="112">
        <v>83</v>
      </c>
      <c r="D29" s="112">
        <v>227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89" priority="2" operator="equal">
      <formula>0</formula>
    </cfRule>
  </conditionalFormatting>
  <conditionalFormatting sqref="B4:E31">
    <cfRule type="cellIs" dxfId="28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219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0</v>
      </c>
      <c r="C4" s="126">
        <v>116</v>
      </c>
      <c r="D4" s="126">
        <v>116</v>
      </c>
    </row>
    <row r="5" spans="1:14" ht="15" x14ac:dyDescent="0.25">
      <c r="A5" s="77" t="s">
        <v>3</v>
      </c>
      <c r="B5" s="126">
        <v>66</v>
      </c>
      <c r="C5" s="126">
        <v>50</v>
      </c>
      <c r="D5" s="126">
        <v>116</v>
      </c>
    </row>
    <row r="6" spans="1:14" ht="15" x14ac:dyDescent="0.25">
      <c r="A6" s="77" t="s">
        <v>4</v>
      </c>
      <c r="B6" s="126">
        <v>254</v>
      </c>
      <c r="C6" s="126">
        <v>13</v>
      </c>
      <c r="D6" s="126">
        <v>267</v>
      </c>
    </row>
    <row r="7" spans="1:14" ht="15" x14ac:dyDescent="0.25">
      <c r="A7" s="77" t="s">
        <v>5</v>
      </c>
      <c r="B7" s="126">
        <v>27</v>
      </c>
      <c r="C7" s="126">
        <v>49</v>
      </c>
      <c r="D7" s="126">
        <v>76</v>
      </c>
    </row>
    <row r="8" spans="1:14" ht="15" x14ac:dyDescent="0.25">
      <c r="A8" s="77" t="s">
        <v>6</v>
      </c>
      <c r="B8" s="126">
        <v>23</v>
      </c>
      <c r="C8" s="126">
        <v>83</v>
      </c>
      <c r="D8" s="126">
        <v>106</v>
      </c>
    </row>
    <row r="9" spans="1:14" ht="15" x14ac:dyDescent="0.25">
      <c r="A9" s="77" t="s">
        <v>7</v>
      </c>
      <c r="B9" s="126">
        <v>34</v>
      </c>
      <c r="C9" s="126">
        <v>0</v>
      </c>
      <c r="D9" s="126">
        <v>34</v>
      </c>
    </row>
    <row r="10" spans="1:14" ht="15" x14ac:dyDescent="0.25">
      <c r="A10" s="77" t="s">
        <v>8</v>
      </c>
      <c r="B10" s="126">
        <v>78</v>
      </c>
      <c r="C10" s="126">
        <v>35</v>
      </c>
      <c r="D10" s="126">
        <v>113</v>
      </c>
    </row>
    <row r="11" spans="1:14" ht="15" x14ac:dyDescent="0.25">
      <c r="A11" s="77" t="s">
        <v>9</v>
      </c>
      <c r="B11" s="126">
        <v>32</v>
      </c>
      <c r="C11" s="126">
        <v>46</v>
      </c>
      <c r="D11" s="126">
        <v>78</v>
      </c>
    </row>
    <row r="12" spans="1:14" ht="15" x14ac:dyDescent="0.25">
      <c r="A12" s="77" t="s">
        <v>10</v>
      </c>
      <c r="B12" s="126">
        <v>58</v>
      </c>
      <c r="C12" s="126">
        <v>32</v>
      </c>
      <c r="D12" s="126">
        <v>90</v>
      </c>
    </row>
    <row r="13" spans="1:14" ht="15" x14ac:dyDescent="0.25">
      <c r="A13" s="77" t="s">
        <v>12</v>
      </c>
      <c r="B13" s="126">
        <v>112</v>
      </c>
      <c r="C13" s="126">
        <v>61</v>
      </c>
      <c r="D13" s="126">
        <v>173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92</v>
      </c>
      <c r="C15" s="126">
        <v>79</v>
      </c>
      <c r="D15" s="126">
        <v>171</v>
      </c>
    </row>
    <row r="16" spans="1:14" ht="15" x14ac:dyDescent="0.25">
      <c r="A16" s="77" t="s">
        <v>18</v>
      </c>
      <c r="B16" s="126">
        <v>125</v>
      </c>
      <c r="C16" s="126">
        <v>32</v>
      </c>
      <c r="D16" s="126">
        <v>157</v>
      </c>
    </row>
    <row r="17" spans="1:10" ht="15" x14ac:dyDescent="0.25">
      <c r="A17" s="77" t="s">
        <v>20</v>
      </c>
      <c r="B17" s="126">
        <v>178</v>
      </c>
      <c r="C17" s="126">
        <v>47</v>
      </c>
      <c r="D17" s="126">
        <v>225</v>
      </c>
      <c r="H17" s="12"/>
      <c r="I17" s="12"/>
      <c r="J17" s="12"/>
    </row>
    <row r="18" spans="1:10" ht="15" x14ac:dyDescent="0.25">
      <c r="A18" s="77" t="s">
        <v>22</v>
      </c>
      <c r="B18" s="126">
        <v>74</v>
      </c>
      <c r="C18" s="126">
        <v>60</v>
      </c>
      <c r="D18" s="126">
        <v>134</v>
      </c>
      <c r="H18" s="12"/>
      <c r="I18" s="12"/>
      <c r="J18" s="12"/>
    </row>
    <row r="19" spans="1:10" ht="15" x14ac:dyDescent="0.25">
      <c r="A19" s="77" t="s">
        <v>24</v>
      </c>
      <c r="B19" s="126">
        <v>32</v>
      </c>
      <c r="C19" s="126">
        <v>74</v>
      </c>
      <c r="D19" s="126">
        <v>106</v>
      </c>
      <c r="H19" s="12"/>
      <c r="I19" s="12"/>
      <c r="J19" s="12"/>
    </row>
    <row r="20" spans="1:10" ht="15" x14ac:dyDescent="0.25">
      <c r="A20" s="77" t="s">
        <v>26</v>
      </c>
      <c r="B20" s="126">
        <v>23</v>
      </c>
      <c r="C20" s="126">
        <v>66</v>
      </c>
      <c r="D20" s="126">
        <v>89</v>
      </c>
      <c r="H20" s="12"/>
      <c r="I20" s="12"/>
      <c r="J20" s="12"/>
    </row>
    <row r="21" spans="1:10" ht="15" x14ac:dyDescent="0.25">
      <c r="A21" s="77" t="s">
        <v>28</v>
      </c>
      <c r="B21" s="126">
        <v>39</v>
      </c>
      <c r="C21" s="126">
        <v>20</v>
      </c>
      <c r="D21" s="126">
        <v>59</v>
      </c>
      <c r="H21" s="12"/>
      <c r="I21" s="12"/>
      <c r="J21" s="12"/>
    </row>
    <row r="22" spans="1:10" ht="15" x14ac:dyDescent="0.25">
      <c r="A22" s="77" t="s">
        <v>30</v>
      </c>
      <c r="B22" s="126">
        <v>126</v>
      </c>
      <c r="C22" s="126">
        <v>35</v>
      </c>
      <c r="D22" s="126">
        <v>161</v>
      </c>
      <c r="H22" s="12"/>
      <c r="I22" s="12"/>
      <c r="J22" s="12"/>
    </row>
    <row r="23" spans="1:10" ht="15" x14ac:dyDescent="0.25">
      <c r="A23" s="77" t="s">
        <v>32</v>
      </c>
      <c r="B23" s="126">
        <v>24</v>
      </c>
      <c r="C23" s="126"/>
      <c r="D23" s="126">
        <v>24</v>
      </c>
      <c r="H23" s="12"/>
      <c r="I23" s="12"/>
      <c r="J23" s="12"/>
    </row>
    <row r="24" spans="1:10" ht="15" x14ac:dyDescent="0.25">
      <c r="A24" s="77" t="s">
        <v>34</v>
      </c>
      <c r="B24" s="126">
        <v>49</v>
      </c>
      <c r="C24" s="126">
        <v>44</v>
      </c>
      <c r="D24" s="126">
        <v>93</v>
      </c>
      <c r="H24" s="12"/>
      <c r="I24" s="12"/>
      <c r="J24" s="12"/>
    </row>
    <row r="25" spans="1:10" ht="15" x14ac:dyDescent="0.25">
      <c r="A25" s="77" t="s">
        <v>36</v>
      </c>
      <c r="B25" s="126">
        <v>77</v>
      </c>
      <c r="C25" s="126">
        <v>59</v>
      </c>
      <c r="D25" s="126">
        <v>136</v>
      </c>
      <c r="H25" s="12"/>
      <c r="I25" s="12"/>
      <c r="J25" s="12"/>
    </row>
    <row r="26" spans="1:10" ht="15" x14ac:dyDescent="0.25">
      <c r="A26" s="77" t="s">
        <v>38</v>
      </c>
      <c r="B26" s="126">
        <v>66</v>
      </c>
      <c r="C26" s="126">
        <v>12</v>
      </c>
      <c r="D26" s="126">
        <v>78</v>
      </c>
      <c r="H26" s="12"/>
      <c r="I26" s="12"/>
      <c r="J26" s="12"/>
    </row>
    <row r="27" spans="1:10" ht="15" x14ac:dyDescent="0.25">
      <c r="A27" s="77" t="s">
        <v>40</v>
      </c>
      <c r="B27" s="126">
        <v>54</v>
      </c>
      <c r="C27" s="126">
        <v>33</v>
      </c>
      <c r="D27" s="126">
        <v>87</v>
      </c>
      <c r="H27" s="12"/>
      <c r="I27" s="12"/>
      <c r="J27" s="12"/>
    </row>
    <row r="28" spans="1:10" ht="15" x14ac:dyDescent="0.25">
      <c r="A28" s="77" t="s">
        <v>557</v>
      </c>
      <c r="B28" s="126">
        <v>243</v>
      </c>
      <c r="C28" s="113"/>
      <c r="D28" s="126">
        <v>243</v>
      </c>
      <c r="H28" s="12"/>
      <c r="I28" s="12"/>
      <c r="J28" s="12"/>
    </row>
    <row r="29" spans="1:10" ht="14.25" x14ac:dyDescent="0.2">
      <c r="A29" s="82" t="s">
        <v>44</v>
      </c>
      <c r="B29" s="128">
        <v>1886</v>
      </c>
      <c r="C29" s="128">
        <v>1046</v>
      </c>
      <c r="D29" s="128">
        <v>2932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87" priority="2" operator="equal">
      <formula>0</formula>
    </cfRule>
  </conditionalFormatting>
  <conditionalFormatting sqref="B4:E31">
    <cfRule type="cellIs" dxfId="28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39"/>
  <sheetViews>
    <sheetView zoomScaleNormal="100" workbookViewId="0">
      <selection sqref="A1:D1"/>
    </sheetView>
  </sheetViews>
  <sheetFormatPr defaultRowHeight="15" customHeight="1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220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x14ac:dyDescent="0.25">
      <c r="A3" s="217"/>
      <c r="B3" s="84" t="s">
        <v>137</v>
      </c>
      <c r="C3" s="84" t="s">
        <v>138</v>
      </c>
      <c r="D3" s="92" t="s">
        <v>325</v>
      </c>
    </row>
    <row r="4" spans="1:14" x14ac:dyDescent="0.25">
      <c r="A4" s="77" t="s">
        <v>2</v>
      </c>
      <c r="B4" s="113"/>
      <c r="C4" s="113"/>
      <c r="D4" s="113"/>
      <c r="E4" s="104"/>
    </row>
    <row r="5" spans="1:14" x14ac:dyDescent="0.25">
      <c r="A5" s="77" t="s">
        <v>3</v>
      </c>
      <c r="B5" s="113"/>
      <c r="C5" s="113"/>
      <c r="D5" s="113"/>
      <c r="E5" s="104"/>
    </row>
    <row r="6" spans="1:14" x14ac:dyDescent="0.25">
      <c r="A6" s="77" t="s">
        <v>4</v>
      </c>
      <c r="B6" s="135">
        <v>6</v>
      </c>
      <c r="C6" s="113"/>
      <c r="D6" s="113">
        <v>6</v>
      </c>
      <c r="E6" s="104"/>
    </row>
    <row r="7" spans="1:14" x14ac:dyDescent="0.25">
      <c r="A7" s="77" t="s">
        <v>5</v>
      </c>
      <c r="B7" s="115"/>
      <c r="C7" s="115"/>
      <c r="D7" s="115"/>
      <c r="E7" s="104"/>
    </row>
    <row r="8" spans="1:14" x14ac:dyDescent="0.25">
      <c r="A8" s="77" t="s">
        <v>6</v>
      </c>
      <c r="B8" s="113"/>
      <c r="C8" s="135">
        <v>1</v>
      </c>
      <c r="D8" s="113">
        <v>1</v>
      </c>
      <c r="E8" s="104"/>
    </row>
    <row r="9" spans="1:14" x14ac:dyDescent="0.25">
      <c r="A9" s="77" t="s">
        <v>7</v>
      </c>
      <c r="B9" s="135">
        <v>1</v>
      </c>
      <c r="C9" s="115"/>
      <c r="D9" s="115">
        <v>1</v>
      </c>
      <c r="E9" s="104"/>
    </row>
    <row r="10" spans="1:14" x14ac:dyDescent="0.25">
      <c r="A10" s="77" t="s">
        <v>8</v>
      </c>
      <c r="B10" s="135">
        <v>1</v>
      </c>
      <c r="C10" s="135">
        <v>1</v>
      </c>
      <c r="D10" s="113">
        <v>2</v>
      </c>
      <c r="E10" s="104"/>
    </row>
    <row r="11" spans="1:14" x14ac:dyDescent="0.25">
      <c r="A11" s="77" t="s">
        <v>9</v>
      </c>
      <c r="B11" s="135">
        <v>1</v>
      </c>
      <c r="C11" s="135">
        <v>3</v>
      </c>
      <c r="D11" s="113">
        <v>4</v>
      </c>
      <c r="E11" s="104"/>
    </row>
    <row r="12" spans="1:14" x14ac:dyDescent="0.25">
      <c r="A12" s="77" t="s">
        <v>10</v>
      </c>
      <c r="B12" s="115"/>
      <c r="C12" s="115"/>
      <c r="D12" s="115"/>
      <c r="E12" s="104"/>
    </row>
    <row r="13" spans="1:14" x14ac:dyDescent="0.25">
      <c r="A13" s="77" t="s">
        <v>12</v>
      </c>
      <c r="B13" s="113"/>
      <c r="C13" s="114"/>
      <c r="D13" s="113"/>
      <c r="E13" s="104"/>
    </row>
    <row r="14" spans="1:14" x14ac:dyDescent="0.25">
      <c r="A14" s="77" t="s">
        <v>14</v>
      </c>
      <c r="B14" s="115"/>
      <c r="C14" s="115"/>
      <c r="D14" s="115"/>
      <c r="E14" s="104"/>
    </row>
    <row r="15" spans="1:14" x14ac:dyDescent="0.25">
      <c r="A15" s="77" t="s">
        <v>16</v>
      </c>
      <c r="B15" s="115"/>
      <c r="C15" s="115"/>
      <c r="D15" s="115"/>
      <c r="E15" s="104"/>
    </row>
    <row r="16" spans="1:14" x14ac:dyDescent="0.25">
      <c r="A16" s="77" t="s">
        <v>18</v>
      </c>
      <c r="B16" s="135">
        <v>1</v>
      </c>
      <c r="C16" s="135">
        <v>1</v>
      </c>
      <c r="D16" s="113">
        <v>2</v>
      </c>
      <c r="E16" s="104"/>
    </row>
    <row r="17" spans="1:10" x14ac:dyDescent="0.25">
      <c r="A17" s="77" t="s">
        <v>20</v>
      </c>
      <c r="B17" s="135">
        <v>4</v>
      </c>
      <c r="C17" s="113"/>
      <c r="D17" s="113">
        <v>4</v>
      </c>
      <c r="E17" s="104"/>
      <c r="H17" s="12"/>
      <c r="I17" s="12"/>
      <c r="J17" s="12"/>
    </row>
    <row r="18" spans="1:10" x14ac:dyDescent="0.25">
      <c r="A18" s="77" t="s">
        <v>22</v>
      </c>
      <c r="B18" s="115"/>
      <c r="C18" s="115"/>
      <c r="D18" s="115"/>
      <c r="E18" s="104"/>
      <c r="H18" s="12"/>
      <c r="I18" s="12"/>
      <c r="J18" s="12"/>
    </row>
    <row r="19" spans="1:10" x14ac:dyDescent="0.25">
      <c r="A19" s="77" t="s">
        <v>24</v>
      </c>
      <c r="B19" s="113"/>
      <c r="C19" s="135">
        <v>1</v>
      </c>
      <c r="D19" s="113">
        <v>1</v>
      </c>
      <c r="E19" s="104"/>
      <c r="H19" s="12"/>
      <c r="I19" s="12"/>
      <c r="J19" s="12"/>
    </row>
    <row r="20" spans="1:10" x14ac:dyDescent="0.25">
      <c r="A20" s="77" t="s">
        <v>26</v>
      </c>
      <c r="B20" s="135">
        <v>1</v>
      </c>
      <c r="C20" s="135">
        <v>3</v>
      </c>
      <c r="D20" s="113">
        <v>4</v>
      </c>
      <c r="E20" s="104"/>
      <c r="H20" s="12"/>
      <c r="I20" s="12"/>
      <c r="J20" s="12"/>
    </row>
    <row r="21" spans="1:10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x14ac:dyDescent="0.25">
      <c r="A22" s="77" t="s">
        <v>30</v>
      </c>
      <c r="B22" s="135">
        <v>1</v>
      </c>
      <c r="C22" s="113"/>
      <c r="D22" s="113">
        <v>1</v>
      </c>
      <c r="E22" s="104"/>
      <c r="H22" s="12"/>
      <c r="I22" s="12"/>
      <c r="J22" s="12"/>
    </row>
    <row r="23" spans="1:10" x14ac:dyDescent="0.25">
      <c r="A23" s="77" t="s">
        <v>32</v>
      </c>
      <c r="B23" s="115"/>
      <c r="C23" s="115"/>
      <c r="D23" s="115"/>
      <c r="E23" s="104"/>
      <c r="H23" s="12"/>
      <c r="I23" s="12"/>
      <c r="J23" s="12"/>
    </row>
    <row r="24" spans="1:10" x14ac:dyDescent="0.25">
      <c r="A24" s="77" t="s">
        <v>34</v>
      </c>
      <c r="B24" s="115"/>
      <c r="C24" s="115"/>
      <c r="D24" s="115"/>
      <c r="E24" s="104"/>
      <c r="H24" s="12"/>
      <c r="I24" s="12"/>
      <c r="J24" s="12"/>
    </row>
    <row r="25" spans="1:10" x14ac:dyDescent="0.25">
      <c r="A25" s="77" t="s">
        <v>36</v>
      </c>
      <c r="B25" s="115"/>
      <c r="C25" s="115"/>
      <c r="D25" s="115"/>
      <c r="E25" s="104"/>
      <c r="H25" s="12"/>
      <c r="I25" s="12"/>
      <c r="J25" s="12"/>
    </row>
    <row r="26" spans="1:10" x14ac:dyDescent="0.25">
      <c r="A26" s="77" t="s">
        <v>38</v>
      </c>
      <c r="B26" s="135">
        <v>4</v>
      </c>
      <c r="C26" s="114"/>
      <c r="D26" s="113">
        <v>4</v>
      </c>
      <c r="E26" s="104"/>
      <c r="H26" s="12"/>
      <c r="I26" s="12"/>
      <c r="J26" s="12"/>
    </row>
    <row r="27" spans="1:10" x14ac:dyDescent="0.25">
      <c r="A27" s="77" t="s">
        <v>40</v>
      </c>
      <c r="B27" s="115"/>
      <c r="C27" s="115"/>
      <c r="D27" s="115"/>
      <c r="E27" s="104"/>
      <c r="H27" s="12"/>
      <c r="I27" s="12"/>
      <c r="J27" s="12"/>
    </row>
    <row r="28" spans="1:10" x14ac:dyDescent="0.25">
      <c r="A28" s="77" t="s">
        <v>557</v>
      </c>
      <c r="B28" s="135">
        <v>1</v>
      </c>
      <c r="C28" s="113"/>
      <c r="D28" s="113">
        <v>1</v>
      </c>
      <c r="E28" s="104"/>
      <c r="H28" s="12"/>
      <c r="I28" s="12"/>
      <c r="J28" s="12"/>
    </row>
    <row r="29" spans="1:10" x14ac:dyDescent="0.25">
      <c r="A29" s="82" t="s">
        <v>44</v>
      </c>
      <c r="B29" s="112">
        <v>21</v>
      </c>
      <c r="C29" s="112">
        <v>10</v>
      </c>
      <c r="D29" s="112">
        <v>31</v>
      </c>
      <c r="E29" s="104"/>
      <c r="H29" s="12"/>
      <c r="I29" s="12"/>
      <c r="J29" s="12"/>
    </row>
    <row r="30" spans="1:10" ht="11.25" x14ac:dyDescent="0.2">
      <c r="H30" s="12"/>
      <c r="I30" s="12"/>
      <c r="J30" s="12"/>
    </row>
    <row r="31" spans="1:10" ht="11.25" x14ac:dyDescent="0.2">
      <c r="B31" s="104"/>
      <c r="C31" s="104"/>
      <c r="D31" s="104"/>
      <c r="H31" s="12"/>
      <c r="I31" s="12"/>
      <c r="J31" s="12"/>
    </row>
    <row r="32" spans="1:10" ht="11.25" x14ac:dyDescent="0.2">
      <c r="H32" s="12"/>
      <c r="I32" s="12"/>
      <c r="J32" s="12"/>
    </row>
    <row r="33" spans="8:10" ht="11.25" x14ac:dyDescent="0.2">
      <c r="H33" s="12"/>
      <c r="I33" s="12"/>
      <c r="J33" s="12"/>
    </row>
    <row r="39" spans="8:10" ht="11.25" x14ac:dyDescent="0.2"/>
  </sheetData>
  <mergeCells count="3">
    <mergeCell ref="A1:D1"/>
    <mergeCell ref="A2:A3"/>
    <mergeCell ref="B2:D2"/>
  </mergeCells>
  <conditionalFormatting sqref="I16:K17 M16:N17 F16:G17 C30:N30 F18:N29 C6:D6 C8:D8 C10:D11 C13:D13 C15:D16 C17 C19 C20:D22 C26:D26 C28:D29 F6:N15 E31:N31">
    <cfRule type="cellIs" dxfId="285" priority="2" operator="equal">
      <formula>0</formula>
    </cfRule>
  </conditionalFormatting>
  <conditionalFormatting sqref="B4:E31">
    <cfRule type="cellIs" dxfId="28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221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13"/>
      <c r="C6" s="113"/>
      <c r="D6" s="113"/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35">
        <v>1</v>
      </c>
      <c r="D8" s="113">
        <v>1</v>
      </c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35">
        <v>1</v>
      </c>
      <c r="D10" s="113">
        <v>1</v>
      </c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35">
        <v>1</v>
      </c>
      <c r="C18" s="113"/>
      <c r="D18" s="113">
        <v>1</v>
      </c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5">
      <c r="A29" s="82" t="s">
        <v>44</v>
      </c>
      <c r="B29" s="112">
        <v>1</v>
      </c>
      <c r="C29" s="112">
        <v>2</v>
      </c>
      <c r="D29" s="133">
        <v>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D29 F6:N15 E31:N31">
    <cfRule type="cellIs" dxfId="283" priority="2" operator="equal">
      <formula>0</formula>
    </cfRule>
  </conditionalFormatting>
  <conditionalFormatting sqref="B4:E31">
    <cfRule type="cellIs" dxfId="28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85"/>
  <sheetViews>
    <sheetView zoomScaleNormal="100" workbookViewId="0"/>
  </sheetViews>
  <sheetFormatPr defaultRowHeight="15" x14ac:dyDescent="0.25"/>
  <cols>
    <col min="1" max="1" width="8.28515625" style="51" customWidth="1"/>
    <col min="2" max="2" width="7.42578125" style="51" customWidth="1"/>
    <col min="3" max="3" width="8" style="51" customWidth="1"/>
    <col min="4" max="4" width="8.28515625" style="51" customWidth="1"/>
    <col min="5" max="5" width="8.42578125" style="51" customWidth="1"/>
    <col min="6" max="6" width="19.5703125" style="51" customWidth="1"/>
    <col min="7" max="7" width="19.7109375" style="51" customWidth="1"/>
    <col min="8" max="8" width="18" style="51" customWidth="1"/>
    <col min="9" max="241" width="9.140625" style="51"/>
    <col min="242" max="242" width="8.28515625" style="51" customWidth="1"/>
    <col min="243" max="243" width="7.42578125" style="51" customWidth="1"/>
    <col min="244" max="244" width="8" style="51" customWidth="1"/>
    <col min="245" max="245" width="8.28515625" style="51" customWidth="1"/>
    <col min="246" max="246" width="8.42578125" style="51" customWidth="1"/>
    <col min="247" max="247" width="7.85546875" style="51" customWidth="1"/>
    <col min="248" max="248" width="7.7109375" style="51" customWidth="1"/>
    <col min="249" max="250" width="7.85546875" style="51" customWidth="1"/>
    <col min="251" max="251" width="8.140625" style="51" customWidth="1"/>
    <col min="252" max="252" width="8.28515625" style="51" customWidth="1"/>
    <col min="253" max="253" width="8.85546875" style="51" customWidth="1"/>
    <col min="254" max="254" width="8.140625" style="51" customWidth="1"/>
    <col min="255" max="255" width="8.85546875" style="51" customWidth="1"/>
    <col min="256" max="256" width="7.85546875" style="51" customWidth="1"/>
    <col min="257" max="257" width="8" style="51" customWidth="1"/>
    <col min="258" max="258" width="9" style="51" customWidth="1"/>
    <col min="259" max="497" width="9.140625" style="51"/>
    <col min="498" max="498" width="8.28515625" style="51" customWidth="1"/>
    <col min="499" max="499" width="7.42578125" style="51" customWidth="1"/>
    <col min="500" max="500" width="8" style="51" customWidth="1"/>
    <col min="501" max="501" width="8.28515625" style="51" customWidth="1"/>
    <col min="502" max="502" width="8.42578125" style="51" customWidth="1"/>
    <col min="503" max="503" width="7.85546875" style="51" customWidth="1"/>
    <col min="504" max="504" width="7.7109375" style="51" customWidth="1"/>
    <col min="505" max="506" width="7.85546875" style="51" customWidth="1"/>
    <col min="507" max="507" width="8.140625" style="51" customWidth="1"/>
    <col min="508" max="508" width="8.28515625" style="51" customWidth="1"/>
    <col min="509" max="509" width="8.85546875" style="51" customWidth="1"/>
    <col min="510" max="510" width="8.140625" style="51" customWidth="1"/>
    <col min="511" max="511" width="8.85546875" style="51" customWidth="1"/>
    <col min="512" max="512" width="7.85546875" style="51" customWidth="1"/>
    <col min="513" max="513" width="8" style="51" customWidth="1"/>
    <col min="514" max="514" width="9" style="51" customWidth="1"/>
    <col min="515" max="753" width="9.140625" style="51"/>
    <col min="754" max="754" width="8.28515625" style="51" customWidth="1"/>
    <col min="755" max="755" width="7.42578125" style="51" customWidth="1"/>
    <col min="756" max="756" width="8" style="51" customWidth="1"/>
    <col min="757" max="757" width="8.28515625" style="51" customWidth="1"/>
    <col min="758" max="758" width="8.42578125" style="51" customWidth="1"/>
    <col min="759" max="759" width="7.85546875" style="51" customWidth="1"/>
    <col min="760" max="760" width="7.7109375" style="51" customWidth="1"/>
    <col min="761" max="762" width="7.85546875" style="51" customWidth="1"/>
    <col min="763" max="763" width="8.140625" style="51" customWidth="1"/>
    <col min="764" max="764" width="8.28515625" style="51" customWidth="1"/>
    <col min="765" max="765" width="8.85546875" style="51" customWidth="1"/>
    <col min="766" max="766" width="8.140625" style="51" customWidth="1"/>
    <col min="767" max="767" width="8.85546875" style="51" customWidth="1"/>
    <col min="768" max="768" width="7.85546875" style="51" customWidth="1"/>
    <col min="769" max="769" width="8" style="51" customWidth="1"/>
    <col min="770" max="770" width="9" style="51" customWidth="1"/>
    <col min="771" max="1009" width="9.140625" style="51"/>
    <col min="1010" max="1010" width="8.28515625" style="51" customWidth="1"/>
    <col min="1011" max="1011" width="7.42578125" style="51" customWidth="1"/>
    <col min="1012" max="1012" width="8" style="51" customWidth="1"/>
    <col min="1013" max="1013" width="8.28515625" style="51" customWidth="1"/>
    <col min="1014" max="1014" width="8.42578125" style="51" customWidth="1"/>
    <col min="1015" max="1015" width="7.85546875" style="51" customWidth="1"/>
    <col min="1016" max="1016" width="7.7109375" style="51" customWidth="1"/>
    <col min="1017" max="1018" width="7.85546875" style="51" customWidth="1"/>
    <col min="1019" max="1019" width="8.140625" style="51" customWidth="1"/>
    <col min="1020" max="1020" width="8.28515625" style="51" customWidth="1"/>
    <col min="1021" max="1021" width="8.85546875" style="51" customWidth="1"/>
    <col min="1022" max="1022" width="8.140625" style="51" customWidth="1"/>
    <col min="1023" max="1023" width="8.85546875" style="51" customWidth="1"/>
    <col min="1024" max="1024" width="7.85546875" style="51" customWidth="1"/>
    <col min="1025" max="1025" width="8" style="51" customWidth="1"/>
    <col min="1026" max="1026" width="9" style="51" customWidth="1"/>
    <col min="1027" max="1265" width="9.140625" style="51"/>
    <col min="1266" max="1266" width="8.28515625" style="51" customWidth="1"/>
    <col min="1267" max="1267" width="7.42578125" style="51" customWidth="1"/>
    <col min="1268" max="1268" width="8" style="51" customWidth="1"/>
    <col min="1269" max="1269" width="8.28515625" style="51" customWidth="1"/>
    <col min="1270" max="1270" width="8.42578125" style="51" customWidth="1"/>
    <col min="1271" max="1271" width="7.85546875" style="51" customWidth="1"/>
    <col min="1272" max="1272" width="7.7109375" style="51" customWidth="1"/>
    <col min="1273" max="1274" width="7.85546875" style="51" customWidth="1"/>
    <col min="1275" max="1275" width="8.140625" style="51" customWidth="1"/>
    <col min="1276" max="1276" width="8.28515625" style="51" customWidth="1"/>
    <col min="1277" max="1277" width="8.85546875" style="51" customWidth="1"/>
    <col min="1278" max="1278" width="8.140625" style="51" customWidth="1"/>
    <col min="1279" max="1279" width="8.85546875" style="51" customWidth="1"/>
    <col min="1280" max="1280" width="7.85546875" style="51" customWidth="1"/>
    <col min="1281" max="1281" width="8" style="51" customWidth="1"/>
    <col min="1282" max="1282" width="9" style="51" customWidth="1"/>
    <col min="1283" max="1521" width="9.140625" style="51"/>
    <col min="1522" max="1522" width="8.28515625" style="51" customWidth="1"/>
    <col min="1523" max="1523" width="7.42578125" style="51" customWidth="1"/>
    <col min="1524" max="1524" width="8" style="51" customWidth="1"/>
    <col min="1525" max="1525" width="8.28515625" style="51" customWidth="1"/>
    <col min="1526" max="1526" width="8.42578125" style="51" customWidth="1"/>
    <col min="1527" max="1527" width="7.85546875" style="51" customWidth="1"/>
    <col min="1528" max="1528" width="7.7109375" style="51" customWidth="1"/>
    <col min="1529" max="1530" width="7.85546875" style="51" customWidth="1"/>
    <col min="1531" max="1531" width="8.140625" style="51" customWidth="1"/>
    <col min="1532" max="1532" width="8.28515625" style="51" customWidth="1"/>
    <col min="1533" max="1533" width="8.85546875" style="51" customWidth="1"/>
    <col min="1534" max="1534" width="8.140625" style="51" customWidth="1"/>
    <col min="1535" max="1535" width="8.85546875" style="51" customWidth="1"/>
    <col min="1536" max="1536" width="7.85546875" style="51" customWidth="1"/>
    <col min="1537" max="1537" width="8" style="51" customWidth="1"/>
    <col min="1538" max="1538" width="9" style="51" customWidth="1"/>
    <col min="1539" max="1777" width="9.140625" style="51"/>
    <col min="1778" max="1778" width="8.28515625" style="51" customWidth="1"/>
    <col min="1779" max="1779" width="7.42578125" style="51" customWidth="1"/>
    <col min="1780" max="1780" width="8" style="51" customWidth="1"/>
    <col min="1781" max="1781" width="8.28515625" style="51" customWidth="1"/>
    <col min="1782" max="1782" width="8.42578125" style="51" customWidth="1"/>
    <col min="1783" max="1783" width="7.85546875" style="51" customWidth="1"/>
    <col min="1784" max="1784" width="7.7109375" style="51" customWidth="1"/>
    <col min="1785" max="1786" width="7.85546875" style="51" customWidth="1"/>
    <col min="1787" max="1787" width="8.140625" style="51" customWidth="1"/>
    <col min="1788" max="1788" width="8.28515625" style="51" customWidth="1"/>
    <col min="1789" max="1789" width="8.85546875" style="51" customWidth="1"/>
    <col min="1790" max="1790" width="8.140625" style="51" customWidth="1"/>
    <col min="1791" max="1791" width="8.85546875" style="51" customWidth="1"/>
    <col min="1792" max="1792" width="7.85546875" style="51" customWidth="1"/>
    <col min="1793" max="1793" width="8" style="51" customWidth="1"/>
    <col min="1794" max="1794" width="9" style="51" customWidth="1"/>
    <col min="1795" max="2033" width="9.140625" style="51"/>
    <col min="2034" max="2034" width="8.28515625" style="51" customWidth="1"/>
    <col min="2035" max="2035" width="7.42578125" style="51" customWidth="1"/>
    <col min="2036" max="2036" width="8" style="51" customWidth="1"/>
    <col min="2037" max="2037" width="8.28515625" style="51" customWidth="1"/>
    <col min="2038" max="2038" width="8.42578125" style="51" customWidth="1"/>
    <col min="2039" max="2039" width="7.85546875" style="51" customWidth="1"/>
    <col min="2040" max="2040" width="7.7109375" style="51" customWidth="1"/>
    <col min="2041" max="2042" width="7.85546875" style="51" customWidth="1"/>
    <col min="2043" max="2043" width="8.140625" style="51" customWidth="1"/>
    <col min="2044" max="2044" width="8.28515625" style="51" customWidth="1"/>
    <col min="2045" max="2045" width="8.85546875" style="51" customWidth="1"/>
    <col min="2046" max="2046" width="8.140625" style="51" customWidth="1"/>
    <col min="2047" max="2047" width="8.85546875" style="51" customWidth="1"/>
    <col min="2048" max="2048" width="7.85546875" style="51" customWidth="1"/>
    <col min="2049" max="2049" width="8" style="51" customWidth="1"/>
    <col min="2050" max="2050" width="9" style="51" customWidth="1"/>
    <col min="2051" max="2289" width="9.140625" style="51"/>
    <col min="2290" max="2290" width="8.28515625" style="51" customWidth="1"/>
    <col min="2291" max="2291" width="7.42578125" style="51" customWidth="1"/>
    <col min="2292" max="2292" width="8" style="51" customWidth="1"/>
    <col min="2293" max="2293" width="8.28515625" style="51" customWidth="1"/>
    <col min="2294" max="2294" width="8.42578125" style="51" customWidth="1"/>
    <col min="2295" max="2295" width="7.85546875" style="51" customWidth="1"/>
    <col min="2296" max="2296" width="7.7109375" style="51" customWidth="1"/>
    <col min="2297" max="2298" width="7.85546875" style="51" customWidth="1"/>
    <col min="2299" max="2299" width="8.140625" style="51" customWidth="1"/>
    <col min="2300" max="2300" width="8.28515625" style="51" customWidth="1"/>
    <col min="2301" max="2301" width="8.85546875" style="51" customWidth="1"/>
    <col min="2302" max="2302" width="8.140625" style="51" customWidth="1"/>
    <col min="2303" max="2303" width="8.85546875" style="51" customWidth="1"/>
    <col min="2304" max="2304" width="7.85546875" style="51" customWidth="1"/>
    <col min="2305" max="2305" width="8" style="51" customWidth="1"/>
    <col min="2306" max="2306" width="9" style="51" customWidth="1"/>
    <col min="2307" max="2545" width="9.140625" style="51"/>
    <col min="2546" max="2546" width="8.28515625" style="51" customWidth="1"/>
    <col min="2547" max="2547" width="7.42578125" style="51" customWidth="1"/>
    <col min="2548" max="2548" width="8" style="51" customWidth="1"/>
    <col min="2549" max="2549" width="8.28515625" style="51" customWidth="1"/>
    <col min="2550" max="2550" width="8.42578125" style="51" customWidth="1"/>
    <col min="2551" max="2551" width="7.85546875" style="51" customWidth="1"/>
    <col min="2552" max="2552" width="7.7109375" style="51" customWidth="1"/>
    <col min="2553" max="2554" width="7.85546875" style="51" customWidth="1"/>
    <col min="2555" max="2555" width="8.140625" style="51" customWidth="1"/>
    <col min="2556" max="2556" width="8.28515625" style="51" customWidth="1"/>
    <col min="2557" max="2557" width="8.85546875" style="51" customWidth="1"/>
    <col min="2558" max="2558" width="8.140625" style="51" customWidth="1"/>
    <col min="2559" max="2559" width="8.85546875" style="51" customWidth="1"/>
    <col min="2560" max="2560" width="7.85546875" style="51" customWidth="1"/>
    <col min="2561" max="2561" width="8" style="51" customWidth="1"/>
    <col min="2562" max="2562" width="9" style="51" customWidth="1"/>
    <col min="2563" max="2801" width="9.140625" style="51"/>
    <col min="2802" max="2802" width="8.28515625" style="51" customWidth="1"/>
    <col min="2803" max="2803" width="7.42578125" style="51" customWidth="1"/>
    <col min="2804" max="2804" width="8" style="51" customWidth="1"/>
    <col min="2805" max="2805" width="8.28515625" style="51" customWidth="1"/>
    <col min="2806" max="2806" width="8.42578125" style="51" customWidth="1"/>
    <col min="2807" max="2807" width="7.85546875" style="51" customWidth="1"/>
    <col min="2808" max="2808" width="7.7109375" style="51" customWidth="1"/>
    <col min="2809" max="2810" width="7.85546875" style="51" customWidth="1"/>
    <col min="2811" max="2811" width="8.140625" style="51" customWidth="1"/>
    <col min="2812" max="2812" width="8.28515625" style="51" customWidth="1"/>
    <col min="2813" max="2813" width="8.85546875" style="51" customWidth="1"/>
    <col min="2814" max="2814" width="8.140625" style="51" customWidth="1"/>
    <col min="2815" max="2815" width="8.85546875" style="51" customWidth="1"/>
    <col min="2816" max="2816" width="7.85546875" style="51" customWidth="1"/>
    <col min="2817" max="2817" width="8" style="51" customWidth="1"/>
    <col min="2818" max="2818" width="9" style="51" customWidth="1"/>
    <col min="2819" max="3057" width="9.140625" style="51"/>
    <col min="3058" max="3058" width="8.28515625" style="51" customWidth="1"/>
    <col min="3059" max="3059" width="7.42578125" style="51" customWidth="1"/>
    <col min="3060" max="3060" width="8" style="51" customWidth="1"/>
    <col min="3061" max="3061" width="8.28515625" style="51" customWidth="1"/>
    <col min="3062" max="3062" width="8.42578125" style="51" customWidth="1"/>
    <col min="3063" max="3063" width="7.85546875" style="51" customWidth="1"/>
    <col min="3064" max="3064" width="7.7109375" style="51" customWidth="1"/>
    <col min="3065" max="3066" width="7.85546875" style="51" customWidth="1"/>
    <col min="3067" max="3067" width="8.140625" style="51" customWidth="1"/>
    <col min="3068" max="3068" width="8.28515625" style="51" customWidth="1"/>
    <col min="3069" max="3069" width="8.85546875" style="51" customWidth="1"/>
    <col min="3070" max="3070" width="8.140625" style="51" customWidth="1"/>
    <col min="3071" max="3071" width="8.85546875" style="51" customWidth="1"/>
    <col min="3072" max="3072" width="7.85546875" style="51" customWidth="1"/>
    <col min="3073" max="3073" width="8" style="51" customWidth="1"/>
    <col min="3074" max="3074" width="9" style="51" customWidth="1"/>
    <col min="3075" max="3313" width="9.140625" style="51"/>
    <col min="3314" max="3314" width="8.28515625" style="51" customWidth="1"/>
    <col min="3315" max="3315" width="7.42578125" style="51" customWidth="1"/>
    <col min="3316" max="3316" width="8" style="51" customWidth="1"/>
    <col min="3317" max="3317" width="8.28515625" style="51" customWidth="1"/>
    <col min="3318" max="3318" width="8.42578125" style="51" customWidth="1"/>
    <col min="3319" max="3319" width="7.85546875" style="51" customWidth="1"/>
    <col min="3320" max="3320" width="7.7109375" style="51" customWidth="1"/>
    <col min="3321" max="3322" width="7.85546875" style="51" customWidth="1"/>
    <col min="3323" max="3323" width="8.140625" style="51" customWidth="1"/>
    <col min="3324" max="3324" width="8.28515625" style="51" customWidth="1"/>
    <col min="3325" max="3325" width="8.85546875" style="51" customWidth="1"/>
    <col min="3326" max="3326" width="8.140625" style="51" customWidth="1"/>
    <col min="3327" max="3327" width="8.85546875" style="51" customWidth="1"/>
    <col min="3328" max="3328" width="7.85546875" style="51" customWidth="1"/>
    <col min="3329" max="3329" width="8" style="51" customWidth="1"/>
    <col min="3330" max="3330" width="9" style="51" customWidth="1"/>
    <col min="3331" max="3569" width="9.140625" style="51"/>
    <col min="3570" max="3570" width="8.28515625" style="51" customWidth="1"/>
    <col min="3571" max="3571" width="7.42578125" style="51" customWidth="1"/>
    <col min="3572" max="3572" width="8" style="51" customWidth="1"/>
    <col min="3573" max="3573" width="8.28515625" style="51" customWidth="1"/>
    <col min="3574" max="3574" width="8.42578125" style="51" customWidth="1"/>
    <col min="3575" max="3575" width="7.85546875" style="51" customWidth="1"/>
    <col min="3576" max="3576" width="7.7109375" style="51" customWidth="1"/>
    <col min="3577" max="3578" width="7.85546875" style="51" customWidth="1"/>
    <col min="3579" max="3579" width="8.140625" style="51" customWidth="1"/>
    <col min="3580" max="3580" width="8.28515625" style="51" customWidth="1"/>
    <col min="3581" max="3581" width="8.85546875" style="51" customWidth="1"/>
    <col min="3582" max="3582" width="8.140625" style="51" customWidth="1"/>
    <col min="3583" max="3583" width="8.85546875" style="51" customWidth="1"/>
    <col min="3584" max="3584" width="7.85546875" style="51" customWidth="1"/>
    <col min="3585" max="3585" width="8" style="51" customWidth="1"/>
    <col min="3586" max="3586" width="9" style="51" customWidth="1"/>
    <col min="3587" max="3825" width="9.140625" style="51"/>
    <col min="3826" max="3826" width="8.28515625" style="51" customWidth="1"/>
    <col min="3827" max="3827" width="7.42578125" style="51" customWidth="1"/>
    <col min="3828" max="3828" width="8" style="51" customWidth="1"/>
    <col min="3829" max="3829" width="8.28515625" style="51" customWidth="1"/>
    <col min="3830" max="3830" width="8.42578125" style="51" customWidth="1"/>
    <col min="3831" max="3831" width="7.85546875" style="51" customWidth="1"/>
    <col min="3832" max="3832" width="7.7109375" style="51" customWidth="1"/>
    <col min="3833" max="3834" width="7.85546875" style="51" customWidth="1"/>
    <col min="3835" max="3835" width="8.140625" style="51" customWidth="1"/>
    <col min="3836" max="3836" width="8.28515625" style="51" customWidth="1"/>
    <col min="3837" max="3837" width="8.85546875" style="51" customWidth="1"/>
    <col min="3838" max="3838" width="8.140625" style="51" customWidth="1"/>
    <col min="3839" max="3839" width="8.85546875" style="51" customWidth="1"/>
    <col min="3840" max="3840" width="7.85546875" style="51" customWidth="1"/>
    <col min="3841" max="3841" width="8" style="51" customWidth="1"/>
    <col min="3842" max="3842" width="9" style="51" customWidth="1"/>
    <col min="3843" max="4081" width="9.140625" style="51"/>
    <col min="4082" max="4082" width="8.28515625" style="51" customWidth="1"/>
    <col min="4083" max="4083" width="7.42578125" style="51" customWidth="1"/>
    <col min="4084" max="4084" width="8" style="51" customWidth="1"/>
    <col min="4085" max="4085" width="8.28515625" style="51" customWidth="1"/>
    <col min="4086" max="4086" width="8.42578125" style="51" customWidth="1"/>
    <col min="4087" max="4087" width="7.85546875" style="51" customWidth="1"/>
    <col min="4088" max="4088" width="7.7109375" style="51" customWidth="1"/>
    <col min="4089" max="4090" width="7.85546875" style="51" customWidth="1"/>
    <col min="4091" max="4091" width="8.140625" style="51" customWidth="1"/>
    <col min="4092" max="4092" width="8.28515625" style="51" customWidth="1"/>
    <col min="4093" max="4093" width="8.85546875" style="51" customWidth="1"/>
    <col min="4094" max="4094" width="8.140625" style="51" customWidth="1"/>
    <col min="4095" max="4095" width="8.85546875" style="51" customWidth="1"/>
    <col min="4096" max="4096" width="7.85546875" style="51" customWidth="1"/>
    <col min="4097" max="4097" width="8" style="51" customWidth="1"/>
    <col min="4098" max="4098" width="9" style="51" customWidth="1"/>
    <col min="4099" max="4337" width="9.140625" style="51"/>
    <col min="4338" max="4338" width="8.28515625" style="51" customWidth="1"/>
    <col min="4339" max="4339" width="7.42578125" style="51" customWidth="1"/>
    <col min="4340" max="4340" width="8" style="51" customWidth="1"/>
    <col min="4341" max="4341" width="8.28515625" style="51" customWidth="1"/>
    <col min="4342" max="4342" width="8.42578125" style="51" customWidth="1"/>
    <col min="4343" max="4343" width="7.85546875" style="51" customWidth="1"/>
    <col min="4344" max="4344" width="7.7109375" style="51" customWidth="1"/>
    <col min="4345" max="4346" width="7.85546875" style="51" customWidth="1"/>
    <col min="4347" max="4347" width="8.140625" style="51" customWidth="1"/>
    <col min="4348" max="4348" width="8.28515625" style="51" customWidth="1"/>
    <col min="4349" max="4349" width="8.85546875" style="51" customWidth="1"/>
    <col min="4350" max="4350" width="8.140625" style="51" customWidth="1"/>
    <col min="4351" max="4351" width="8.85546875" style="51" customWidth="1"/>
    <col min="4352" max="4352" width="7.85546875" style="51" customWidth="1"/>
    <col min="4353" max="4353" width="8" style="51" customWidth="1"/>
    <col min="4354" max="4354" width="9" style="51" customWidth="1"/>
    <col min="4355" max="4593" width="9.140625" style="51"/>
    <col min="4594" max="4594" width="8.28515625" style="51" customWidth="1"/>
    <col min="4595" max="4595" width="7.42578125" style="51" customWidth="1"/>
    <col min="4596" max="4596" width="8" style="51" customWidth="1"/>
    <col min="4597" max="4597" width="8.28515625" style="51" customWidth="1"/>
    <col min="4598" max="4598" width="8.42578125" style="51" customWidth="1"/>
    <col min="4599" max="4599" width="7.85546875" style="51" customWidth="1"/>
    <col min="4600" max="4600" width="7.7109375" style="51" customWidth="1"/>
    <col min="4601" max="4602" width="7.85546875" style="51" customWidth="1"/>
    <col min="4603" max="4603" width="8.140625" style="51" customWidth="1"/>
    <col min="4604" max="4604" width="8.28515625" style="51" customWidth="1"/>
    <col min="4605" max="4605" width="8.85546875" style="51" customWidth="1"/>
    <col min="4606" max="4606" width="8.140625" style="51" customWidth="1"/>
    <col min="4607" max="4607" width="8.85546875" style="51" customWidth="1"/>
    <col min="4608" max="4608" width="7.85546875" style="51" customWidth="1"/>
    <col min="4609" max="4609" width="8" style="51" customWidth="1"/>
    <col min="4610" max="4610" width="9" style="51" customWidth="1"/>
    <col min="4611" max="4849" width="9.140625" style="51"/>
    <col min="4850" max="4850" width="8.28515625" style="51" customWidth="1"/>
    <col min="4851" max="4851" width="7.42578125" style="51" customWidth="1"/>
    <col min="4852" max="4852" width="8" style="51" customWidth="1"/>
    <col min="4853" max="4853" width="8.28515625" style="51" customWidth="1"/>
    <col min="4854" max="4854" width="8.42578125" style="51" customWidth="1"/>
    <col min="4855" max="4855" width="7.85546875" style="51" customWidth="1"/>
    <col min="4856" max="4856" width="7.7109375" style="51" customWidth="1"/>
    <col min="4857" max="4858" width="7.85546875" style="51" customWidth="1"/>
    <col min="4859" max="4859" width="8.140625" style="51" customWidth="1"/>
    <col min="4860" max="4860" width="8.28515625" style="51" customWidth="1"/>
    <col min="4861" max="4861" width="8.85546875" style="51" customWidth="1"/>
    <col min="4862" max="4862" width="8.140625" style="51" customWidth="1"/>
    <col min="4863" max="4863" width="8.85546875" style="51" customWidth="1"/>
    <col min="4864" max="4864" width="7.85546875" style="51" customWidth="1"/>
    <col min="4865" max="4865" width="8" style="51" customWidth="1"/>
    <col min="4866" max="4866" width="9" style="51" customWidth="1"/>
    <col min="4867" max="5105" width="9.140625" style="51"/>
    <col min="5106" max="5106" width="8.28515625" style="51" customWidth="1"/>
    <col min="5107" max="5107" width="7.42578125" style="51" customWidth="1"/>
    <col min="5108" max="5108" width="8" style="51" customWidth="1"/>
    <col min="5109" max="5109" width="8.28515625" style="51" customWidth="1"/>
    <col min="5110" max="5110" width="8.42578125" style="51" customWidth="1"/>
    <col min="5111" max="5111" width="7.85546875" style="51" customWidth="1"/>
    <col min="5112" max="5112" width="7.7109375" style="51" customWidth="1"/>
    <col min="5113" max="5114" width="7.85546875" style="51" customWidth="1"/>
    <col min="5115" max="5115" width="8.140625" style="51" customWidth="1"/>
    <col min="5116" max="5116" width="8.28515625" style="51" customWidth="1"/>
    <col min="5117" max="5117" width="8.85546875" style="51" customWidth="1"/>
    <col min="5118" max="5118" width="8.140625" style="51" customWidth="1"/>
    <col min="5119" max="5119" width="8.85546875" style="51" customWidth="1"/>
    <col min="5120" max="5120" width="7.85546875" style="51" customWidth="1"/>
    <col min="5121" max="5121" width="8" style="51" customWidth="1"/>
    <col min="5122" max="5122" width="9" style="51" customWidth="1"/>
    <col min="5123" max="5361" width="9.140625" style="51"/>
    <col min="5362" max="5362" width="8.28515625" style="51" customWidth="1"/>
    <col min="5363" max="5363" width="7.42578125" style="51" customWidth="1"/>
    <col min="5364" max="5364" width="8" style="51" customWidth="1"/>
    <col min="5365" max="5365" width="8.28515625" style="51" customWidth="1"/>
    <col min="5366" max="5366" width="8.42578125" style="51" customWidth="1"/>
    <col min="5367" max="5367" width="7.85546875" style="51" customWidth="1"/>
    <col min="5368" max="5368" width="7.7109375" style="51" customWidth="1"/>
    <col min="5369" max="5370" width="7.85546875" style="51" customWidth="1"/>
    <col min="5371" max="5371" width="8.140625" style="51" customWidth="1"/>
    <col min="5372" max="5372" width="8.28515625" style="51" customWidth="1"/>
    <col min="5373" max="5373" width="8.85546875" style="51" customWidth="1"/>
    <col min="5374" max="5374" width="8.140625" style="51" customWidth="1"/>
    <col min="5375" max="5375" width="8.85546875" style="51" customWidth="1"/>
    <col min="5376" max="5376" width="7.85546875" style="51" customWidth="1"/>
    <col min="5377" max="5377" width="8" style="51" customWidth="1"/>
    <col min="5378" max="5378" width="9" style="51" customWidth="1"/>
    <col min="5379" max="5617" width="9.140625" style="51"/>
    <col min="5618" max="5618" width="8.28515625" style="51" customWidth="1"/>
    <col min="5619" max="5619" width="7.42578125" style="51" customWidth="1"/>
    <col min="5620" max="5620" width="8" style="51" customWidth="1"/>
    <col min="5621" max="5621" width="8.28515625" style="51" customWidth="1"/>
    <col min="5622" max="5622" width="8.42578125" style="51" customWidth="1"/>
    <col min="5623" max="5623" width="7.85546875" style="51" customWidth="1"/>
    <col min="5624" max="5624" width="7.7109375" style="51" customWidth="1"/>
    <col min="5625" max="5626" width="7.85546875" style="51" customWidth="1"/>
    <col min="5627" max="5627" width="8.140625" style="51" customWidth="1"/>
    <col min="5628" max="5628" width="8.28515625" style="51" customWidth="1"/>
    <col min="5629" max="5629" width="8.85546875" style="51" customWidth="1"/>
    <col min="5630" max="5630" width="8.140625" style="51" customWidth="1"/>
    <col min="5631" max="5631" width="8.85546875" style="51" customWidth="1"/>
    <col min="5632" max="5632" width="7.85546875" style="51" customWidth="1"/>
    <col min="5633" max="5633" width="8" style="51" customWidth="1"/>
    <col min="5634" max="5634" width="9" style="51" customWidth="1"/>
    <col min="5635" max="5873" width="9.140625" style="51"/>
    <col min="5874" max="5874" width="8.28515625" style="51" customWidth="1"/>
    <col min="5875" max="5875" width="7.42578125" style="51" customWidth="1"/>
    <col min="5876" max="5876" width="8" style="51" customWidth="1"/>
    <col min="5877" max="5877" width="8.28515625" style="51" customWidth="1"/>
    <col min="5878" max="5878" width="8.42578125" style="51" customWidth="1"/>
    <col min="5879" max="5879" width="7.85546875" style="51" customWidth="1"/>
    <col min="5880" max="5880" width="7.7109375" style="51" customWidth="1"/>
    <col min="5881" max="5882" width="7.85546875" style="51" customWidth="1"/>
    <col min="5883" max="5883" width="8.140625" style="51" customWidth="1"/>
    <col min="5884" max="5884" width="8.28515625" style="51" customWidth="1"/>
    <col min="5885" max="5885" width="8.85546875" style="51" customWidth="1"/>
    <col min="5886" max="5886" width="8.140625" style="51" customWidth="1"/>
    <col min="5887" max="5887" width="8.85546875" style="51" customWidth="1"/>
    <col min="5888" max="5888" width="7.85546875" style="51" customWidth="1"/>
    <col min="5889" max="5889" width="8" style="51" customWidth="1"/>
    <col min="5890" max="5890" width="9" style="51" customWidth="1"/>
    <col min="5891" max="6129" width="9.140625" style="51"/>
    <col min="6130" max="6130" width="8.28515625" style="51" customWidth="1"/>
    <col min="6131" max="6131" width="7.42578125" style="51" customWidth="1"/>
    <col min="6132" max="6132" width="8" style="51" customWidth="1"/>
    <col min="6133" max="6133" width="8.28515625" style="51" customWidth="1"/>
    <col min="6134" max="6134" width="8.42578125" style="51" customWidth="1"/>
    <col min="6135" max="6135" width="7.85546875" style="51" customWidth="1"/>
    <col min="6136" max="6136" width="7.7109375" style="51" customWidth="1"/>
    <col min="6137" max="6138" width="7.85546875" style="51" customWidth="1"/>
    <col min="6139" max="6139" width="8.140625" style="51" customWidth="1"/>
    <col min="6140" max="6140" width="8.28515625" style="51" customWidth="1"/>
    <col min="6141" max="6141" width="8.85546875" style="51" customWidth="1"/>
    <col min="6142" max="6142" width="8.140625" style="51" customWidth="1"/>
    <col min="6143" max="6143" width="8.85546875" style="51" customWidth="1"/>
    <col min="6144" max="6144" width="7.85546875" style="51" customWidth="1"/>
    <col min="6145" max="6145" width="8" style="51" customWidth="1"/>
    <col min="6146" max="6146" width="9" style="51" customWidth="1"/>
    <col min="6147" max="6385" width="9.140625" style="51"/>
    <col min="6386" max="6386" width="8.28515625" style="51" customWidth="1"/>
    <col min="6387" max="6387" width="7.42578125" style="51" customWidth="1"/>
    <col min="6388" max="6388" width="8" style="51" customWidth="1"/>
    <col min="6389" max="6389" width="8.28515625" style="51" customWidth="1"/>
    <col min="6390" max="6390" width="8.42578125" style="51" customWidth="1"/>
    <col min="6391" max="6391" width="7.85546875" style="51" customWidth="1"/>
    <col min="6392" max="6392" width="7.7109375" style="51" customWidth="1"/>
    <col min="6393" max="6394" width="7.85546875" style="51" customWidth="1"/>
    <col min="6395" max="6395" width="8.140625" style="51" customWidth="1"/>
    <col min="6396" max="6396" width="8.28515625" style="51" customWidth="1"/>
    <col min="6397" max="6397" width="8.85546875" style="51" customWidth="1"/>
    <col min="6398" max="6398" width="8.140625" style="51" customWidth="1"/>
    <col min="6399" max="6399" width="8.85546875" style="51" customWidth="1"/>
    <col min="6400" max="6400" width="7.85546875" style="51" customWidth="1"/>
    <col min="6401" max="6401" width="8" style="51" customWidth="1"/>
    <col min="6402" max="6402" width="9" style="51" customWidth="1"/>
    <col min="6403" max="6641" width="9.140625" style="51"/>
    <col min="6642" max="6642" width="8.28515625" style="51" customWidth="1"/>
    <col min="6643" max="6643" width="7.42578125" style="51" customWidth="1"/>
    <col min="6644" max="6644" width="8" style="51" customWidth="1"/>
    <col min="6645" max="6645" width="8.28515625" style="51" customWidth="1"/>
    <col min="6646" max="6646" width="8.42578125" style="51" customWidth="1"/>
    <col min="6647" max="6647" width="7.85546875" style="51" customWidth="1"/>
    <col min="6648" max="6648" width="7.7109375" style="51" customWidth="1"/>
    <col min="6649" max="6650" width="7.85546875" style="51" customWidth="1"/>
    <col min="6651" max="6651" width="8.140625" style="51" customWidth="1"/>
    <col min="6652" max="6652" width="8.28515625" style="51" customWidth="1"/>
    <col min="6653" max="6653" width="8.85546875" style="51" customWidth="1"/>
    <col min="6654" max="6654" width="8.140625" style="51" customWidth="1"/>
    <col min="6655" max="6655" width="8.85546875" style="51" customWidth="1"/>
    <col min="6656" max="6656" width="7.85546875" style="51" customWidth="1"/>
    <col min="6657" max="6657" width="8" style="51" customWidth="1"/>
    <col min="6658" max="6658" width="9" style="51" customWidth="1"/>
    <col min="6659" max="6897" width="9.140625" style="51"/>
    <col min="6898" max="6898" width="8.28515625" style="51" customWidth="1"/>
    <col min="6899" max="6899" width="7.42578125" style="51" customWidth="1"/>
    <col min="6900" max="6900" width="8" style="51" customWidth="1"/>
    <col min="6901" max="6901" width="8.28515625" style="51" customWidth="1"/>
    <col min="6902" max="6902" width="8.42578125" style="51" customWidth="1"/>
    <col min="6903" max="6903" width="7.85546875" style="51" customWidth="1"/>
    <col min="6904" max="6904" width="7.7109375" style="51" customWidth="1"/>
    <col min="6905" max="6906" width="7.85546875" style="51" customWidth="1"/>
    <col min="6907" max="6907" width="8.140625" style="51" customWidth="1"/>
    <col min="6908" max="6908" width="8.28515625" style="51" customWidth="1"/>
    <col min="6909" max="6909" width="8.85546875" style="51" customWidth="1"/>
    <col min="6910" max="6910" width="8.140625" style="51" customWidth="1"/>
    <col min="6911" max="6911" width="8.85546875" style="51" customWidth="1"/>
    <col min="6912" max="6912" width="7.85546875" style="51" customWidth="1"/>
    <col min="6913" max="6913" width="8" style="51" customWidth="1"/>
    <col min="6914" max="6914" width="9" style="51" customWidth="1"/>
    <col min="6915" max="7153" width="9.140625" style="51"/>
    <col min="7154" max="7154" width="8.28515625" style="51" customWidth="1"/>
    <col min="7155" max="7155" width="7.42578125" style="51" customWidth="1"/>
    <col min="7156" max="7156" width="8" style="51" customWidth="1"/>
    <col min="7157" max="7157" width="8.28515625" style="51" customWidth="1"/>
    <col min="7158" max="7158" width="8.42578125" style="51" customWidth="1"/>
    <col min="7159" max="7159" width="7.85546875" style="51" customWidth="1"/>
    <col min="7160" max="7160" width="7.7109375" style="51" customWidth="1"/>
    <col min="7161" max="7162" width="7.85546875" style="51" customWidth="1"/>
    <col min="7163" max="7163" width="8.140625" style="51" customWidth="1"/>
    <col min="7164" max="7164" width="8.28515625" style="51" customWidth="1"/>
    <col min="7165" max="7165" width="8.85546875" style="51" customWidth="1"/>
    <col min="7166" max="7166" width="8.140625" style="51" customWidth="1"/>
    <col min="7167" max="7167" width="8.85546875" style="51" customWidth="1"/>
    <col min="7168" max="7168" width="7.85546875" style="51" customWidth="1"/>
    <col min="7169" max="7169" width="8" style="51" customWidth="1"/>
    <col min="7170" max="7170" width="9" style="51" customWidth="1"/>
    <col min="7171" max="7409" width="9.140625" style="51"/>
    <col min="7410" max="7410" width="8.28515625" style="51" customWidth="1"/>
    <col min="7411" max="7411" width="7.42578125" style="51" customWidth="1"/>
    <col min="7412" max="7412" width="8" style="51" customWidth="1"/>
    <col min="7413" max="7413" width="8.28515625" style="51" customWidth="1"/>
    <col min="7414" max="7414" width="8.42578125" style="51" customWidth="1"/>
    <col min="7415" max="7415" width="7.85546875" style="51" customWidth="1"/>
    <col min="7416" max="7416" width="7.7109375" style="51" customWidth="1"/>
    <col min="7417" max="7418" width="7.85546875" style="51" customWidth="1"/>
    <col min="7419" max="7419" width="8.140625" style="51" customWidth="1"/>
    <col min="7420" max="7420" width="8.28515625" style="51" customWidth="1"/>
    <col min="7421" max="7421" width="8.85546875" style="51" customWidth="1"/>
    <col min="7422" max="7422" width="8.140625" style="51" customWidth="1"/>
    <col min="7423" max="7423" width="8.85546875" style="51" customWidth="1"/>
    <col min="7424" max="7424" width="7.85546875" style="51" customWidth="1"/>
    <col min="7425" max="7425" width="8" style="51" customWidth="1"/>
    <col min="7426" max="7426" width="9" style="51" customWidth="1"/>
    <col min="7427" max="7665" width="9.140625" style="51"/>
    <col min="7666" max="7666" width="8.28515625" style="51" customWidth="1"/>
    <col min="7667" max="7667" width="7.42578125" style="51" customWidth="1"/>
    <col min="7668" max="7668" width="8" style="51" customWidth="1"/>
    <col min="7669" max="7669" width="8.28515625" style="51" customWidth="1"/>
    <col min="7670" max="7670" width="8.42578125" style="51" customWidth="1"/>
    <col min="7671" max="7671" width="7.85546875" style="51" customWidth="1"/>
    <col min="7672" max="7672" width="7.7109375" style="51" customWidth="1"/>
    <col min="7673" max="7674" width="7.85546875" style="51" customWidth="1"/>
    <col min="7675" max="7675" width="8.140625" style="51" customWidth="1"/>
    <col min="7676" max="7676" width="8.28515625" style="51" customWidth="1"/>
    <col min="7677" max="7677" width="8.85546875" style="51" customWidth="1"/>
    <col min="7678" max="7678" width="8.140625" style="51" customWidth="1"/>
    <col min="7679" max="7679" width="8.85546875" style="51" customWidth="1"/>
    <col min="7680" max="7680" width="7.85546875" style="51" customWidth="1"/>
    <col min="7681" max="7681" width="8" style="51" customWidth="1"/>
    <col min="7682" max="7682" width="9" style="51" customWidth="1"/>
    <col min="7683" max="7921" width="9.140625" style="51"/>
    <col min="7922" max="7922" width="8.28515625" style="51" customWidth="1"/>
    <col min="7923" max="7923" width="7.42578125" style="51" customWidth="1"/>
    <col min="7924" max="7924" width="8" style="51" customWidth="1"/>
    <col min="7925" max="7925" width="8.28515625" style="51" customWidth="1"/>
    <col min="7926" max="7926" width="8.42578125" style="51" customWidth="1"/>
    <col min="7927" max="7927" width="7.85546875" style="51" customWidth="1"/>
    <col min="7928" max="7928" width="7.7109375" style="51" customWidth="1"/>
    <col min="7929" max="7930" width="7.85546875" style="51" customWidth="1"/>
    <col min="7931" max="7931" width="8.140625" style="51" customWidth="1"/>
    <col min="7932" max="7932" width="8.28515625" style="51" customWidth="1"/>
    <col min="7933" max="7933" width="8.85546875" style="51" customWidth="1"/>
    <col min="7934" max="7934" width="8.140625" style="51" customWidth="1"/>
    <col min="7935" max="7935" width="8.85546875" style="51" customWidth="1"/>
    <col min="7936" max="7936" width="7.85546875" style="51" customWidth="1"/>
    <col min="7937" max="7937" width="8" style="51" customWidth="1"/>
    <col min="7938" max="7938" width="9" style="51" customWidth="1"/>
    <col min="7939" max="8177" width="9.140625" style="51"/>
    <col min="8178" max="8178" width="8.28515625" style="51" customWidth="1"/>
    <col min="8179" max="8179" width="7.42578125" style="51" customWidth="1"/>
    <col min="8180" max="8180" width="8" style="51" customWidth="1"/>
    <col min="8181" max="8181" width="8.28515625" style="51" customWidth="1"/>
    <col min="8182" max="8182" width="8.42578125" style="51" customWidth="1"/>
    <col min="8183" max="8183" width="7.85546875" style="51" customWidth="1"/>
    <col min="8184" max="8184" width="7.7109375" style="51" customWidth="1"/>
    <col min="8185" max="8186" width="7.85546875" style="51" customWidth="1"/>
    <col min="8187" max="8187" width="8.140625" style="51" customWidth="1"/>
    <col min="8188" max="8188" width="8.28515625" style="51" customWidth="1"/>
    <col min="8189" max="8189" width="8.85546875" style="51" customWidth="1"/>
    <col min="8190" max="8190" width="8.140625" style="51" customWidth="1"/>
    <col min="8191" max="8191" width="8.85546875" style="51" customWidth="1"/>
    <col min="8192" max="8192" width="7.85546875" style="51" customWidth="1"/>
    <col min="8193" max="8193" width="8" style="51" customWidth="1"/>
    <col min="8194" max="8194" width="9" style="51" customWidth="1"/>
    <col min="8195" max="8433" width="9.140625" style="51"/>
    <col min="8434" max="8434" width="8.28515625" style="51" customWidth="1"/>
    <col min="8435" max="8435" width="7.42578125" style="51" customWidth="1"/>
    <col min="8436" max="8436" width="8" style="51" customWidth="1"/>
    <col min="8437" max="8437" width="8.28515625" style="51" customWidth="1"/>
    <col min="8438" max="8438" width="8.42578125" style="51" customWidth="1"/>
    <col min="8439" max="8439" width="7.85546875" style="51" customWidth="1"/>
    <col min="8440" max="8440" width="7.7109375" style="51" customWidth="1"/>
    <col min="8441" max="8442" width="7.85546875" style="51" customWidth="1"/>
    <col min="8443" max="8443" width="8.140625" style="51" customWidth="1"/>
    <col min="8444" max="8444" width="8.28515625" style="51" customWidth="1"/>
    <col min="8445" max="8445" width="8.85546875" style="51" customWidth="1"/>
    <col min="8446" max="8446" width="8.140625" style="51" customWidth="1"/>
    <col min="8447" max="8447" width="8.85546875" style="51" customWidth="1"/>
    <col min="8448" max="8448" width="7.85546875" style="51" customWidth="1"/>
    <col min="8449" max="8449" width="8" style="51" customWidth="1"/>
    <col min="8450" max="8450" width="9" style="51" customWidth="1"/>
    <col min="8451" max="8689" width="9.140625" style="51"/>
    <col min="8690" max="8690" width="8.28515625" style="51" customWidth="1"/>
    <col min="8691" max="8691" width="7.42578125" style="51" customWidth="1"/>
    <col min="8692" max="8692" width="8" style="51" customWidth="1"/>
    <col min="8693" max="8693" width="8.28515625" style="51" customWidth="1"/>
    <col min="8694" max="8694" width="8.42578125" style="51" customWidth="1"/>
    <col min="8695" max="8695" width="7.85546875" style="51" customWidth="1"/>
    <col min="8696" max="8696" width="7.7109375" style="51" customWidth="1"/>
    <col min="8697" max="8698" width="7.85546875" style="51" customWidth="1"/>
    <col min="8699" max="8699" width="8.140625" style="51" customWidth="1"/>
    <col min="8700" max="8700" width="8.28515625" style="51" customWidth="1"/>
    <col min="8701" max="8701" width="8.85546875" style="51" customWidth="1"/>
    <col min="8702" max="8702" width="8.140625" style="51" customWidth="1"/>
    <col min="8703" max="8703" width="8.85546875" style="51" customWidth="1"/>
    <col min="8704" max="8704" width="7.85546875" style="51" customWidth="1"/>
    <col min="8705" max="8705" width="8" style="51" customWidth="1"/>
    <col min="8706" max="8706" width="9" style="51" customWidth="1"/>
    <col min="8707" max="8945" width="9.140625" style="51"/>
    <col min="8946" max="8946" width="8.28515625" style="51" customWidth="1"/>
    <col min="8947" max="8947" width="7.42578125" style="51" customWidth="1"/>
    <col min="8948" max="8948" width="8" style="51" customWidth="1"/>
    <col min="8949" max="8949" width="8.28515625" style="51" customWidth="1"/>
    <col min="8950" max="8950" width="8.42578125" style="51" customWidth="1"/>
    <col min="8951" max="8951" width="7.85546875" style="51" customWidth="1"/>
    <col min="8952" max="8952" width="7.7109375" style="51" customWidth="1"/>
    <col min="8953" max="8954" width="7.85546875" style="51" customWidth="1"/>
    <col min="8955" max="8955" width="8.140625" style="51" customWidth="1"/>
    <col min="8956" max="8956" width="8.28515625" style="51" customWidth="1"/>
    <col min="8957" max="8957" width="8.85546875" style="51" customWidth="1"/>
    <col min="8958" max="8958" width="8.140625" style="51" customWidth="1"/>
    <col min="8959" max="8959" width="8.85546875" style="51" customWidth="1"/>
    <col min="8960" max="8960" width="7.85546875" style="51" customWidth="1"/>
    <col min="8961" max="8961" width="8" style="51" customWidth="1"/>
    <col min="8962" max="8962" width="9" style="51" customWidth="1"/>
    <col min="8963" max="9201" width="9.140625" style="51"/>
    <col min="9202" max="9202" width="8.28515625" style="51" customWidth="1"/>
    <col min="9203" max="9203" width="7.42578125" style="51" customWidth="1"/>
    <col min="9204" max="9204" width="8" style="51" customWidth="1"/>
    <col min="9205" max="9205" width="8.28515625" style="51" customWidth="1"/>
    <col min="9206" max="9206" width="8.42578125" style="51" customWidth="1"/>
    <col min="9207" max="9207" width="7.85546875" style="51" customWidth="1"/>
    <col min="9208" max="9208" width="7.7109375" style="51" customWidth="1"/>
    <col min="9209" max="9210" width="7.85546875" style="51" customWidth="1"/>
    <col min="9211" max="9211" width="8.140625" style="51" customWidth="1"/>
    <col min="9212" max="9212" width="8.28515625" style="51" customWidth="1"/>
    <col min="9213" max="9213" width="8.85546875" style="51" customWidth="1"/>
    <col min="9214" max="9214" width="8.140625" style="51" customWidth="1"/>
    <col min="9215" max="9215" width="8.85546875" style="51" customWidth="1"/>
    <col min="9216" max="9216" width="7.85546875" style="51" customWidth="1"/>
    <col min="9217" max="9217" width="8" style="51" customWidth="1"/>
    <col min="9218" max="9218" width="9" style="51" customWidth="1"/>
    <col min="9219" max="9457" width="9.140625" style="51"/>
    <col min="9458" max="9458" width="8.28515625" style="51" customWidth="1"/>
    <col min="9459" max="9459" width="7.42578125" style="51" customWidth="1"/>
    <col min="9460" max="9460" width="8" style="51" customWidth="1"/>
    <col min="9461" max="9461" width="8.28515625" style="51" customWidth="1"/>
    <col min="9462" max="9462" width="8.42578125" style="51" customWidth="1"/>
    <col min="9463" max="9463" width="7.85546875" style="51" customWidth="1"/>
    <col min="9464" max="9464" width="7.7109375" style="51" customWidth="1"/>
    <col min="9465" max="9466" width="7.85546875" style="51" customWidth="1"/>
    <col min="9467" max="9467" width="8.140625" style="51" customWidth="1"/>
    <col min="9468" max="9468" width="8.28515625" style="51" customWidth="1"/>
    <col min="9469" max="9469" width="8.85546875" style="51" customWidth="1"/>
    <col min="9470" max="9470" width="8.140625" style="51" customWidth="1"/>
    <col min="9471" max="9471" width="8.85546875" style="51" customWidth="1"/>
    <col min="9472" max="9472" width="7.85546875" style="51" customWidth="1"/>
    <col min="9473" max="9473" width="8" style="51" customWidth="1"/>
    <col min="9474" max="9474" width="9" style="51" customWidth="1"/>
    <col min="9475" max="9713" width="9.140625" style="51"/>
    <col min="9714" max="9714" width="8.28515625" style="51" customWidth="1"/>
    <col min="9715" max="9715" width="7.42578125" style="51" customWidth="1"/>
    <col min="9716" max="9716" width="8" style="51" customWidth="1"/>
    <col min="9717" max="9717" width="8.28515625" style="51" customWidth="1"/>
    <col min="9718" max="9718" width="8.42578125" style="51" customWidth="1"/>
    <col min="9719" max="9719" width="7.85546875" style="51" customWidth="1"/>
    <col min="9720" max="9720" width="7.7109375" style="51" customWidth="1"/>
    <col min="9721" max="9722" width="7.85546875" style="51" customWidth="1"/>
    <col min="9723" max="9723" width="8.140625" style="51" customWidth="1"/>
    <col min="9724" max="9724" width="8.28515625" style="51" customWidth="1"/>
    <col min="9725" max="9725" width="8.85546875" style="51" customWidth="1"/>
    <col min="9726" max="9726" width="8.140625" style="51" customWidth="1"/>
    <col min="9727" max="9727" width="8.85546875" style="51" customWidth="1"/>
    <col min="9728" max="9728" width="7.85546875" style="51" customWidth="1"/>
    <col min="9729" max="9729" width="8" style="51" customWidth="1"/>
    <col min="9730" max="9730" width="9" style="51" customWidth="1"/>
    <col min="9731" max="9969" width="9.140625" style="51"/>
    <col min="9970" max="9970" width="8.28515625" style="51" customWidth="1"/>
    <col min="9971" max="9971" width="7.42578125" style="51" customWidth="1"/>
    <col min="9972" max="9972" width="8" style="51" customWidth="1"/>
    <col min="9973" max="9973" width="8.28515625" style="51" customWidth="1"/>
    <col min="9974" max="9974" width="8.42578125" style="51" customWidth="1"/>
    <col min="9975" max="9975" width="7.85546875" style="51" customWidth="1"/>
    <col min="9976" max="9976" width="7.7109375" style="51" customWidth="1"/>
    <col min="9977" max="9978" width="7.85546875" style="51" customWidth="1"/>
    <col min="9979" max="9979" width="8.140625" style="51" customWidth="1"/>
    <col min="9980" max="9980" width="8.28515625" style="51" customWidth="1"/>
    <col min="9981" max="9981" width="8.85546875" style="51" customWidth="1"/>
    <col min="9982" max="9982" width="8.140625" style="51" customWidth="1"/>
    <col min="9983" max="9983" width="8.85546875" style="51" customWidth="1"/>
    <col min="9984" max="9984" width="7.85546875" style="51" customWidth="1"/>
    <col min="9985" max="9985" width="8" style="51" customWidth="1"/>
    <col min="9986" max="9986" width="9" style="51" customWidth="1"/>
    <col min="9987" max="10225" width="9.140625" style="51"/>
    <col min="10226" max="10226" width="8.28515625" style="51" customWidth="1"/>
    <col min="10227" max="10227" width="7.42578125" style="51" customWidth="1"/>
    <col min="10228" max="10228" width="8" style="51" customWidth="1"/>
    <col min="10229" max="10229" width="8.28515625" style="51" customWidth="1"/>
    <col min="10230" max="10230" width="8.42578125" style="51" customWidth="1"/>
    <col min="10231" max="10231" width="7.85546875" style="51" customWidth="1"/>
    <col min="10232" max="10232" width="7.7109375" style="51" customWidth="1"/>
    <col min="10233" max="10234" width="7.85546875" style="51" customWidth="1"/>
    <col min="10235" max="10235" width="8.140625" style="51" customWidth="1"/>
    <col min="10236" max="10236" width="8.28515625" style="51" customWidth="1"/>
    <col min="10237" max="10237" width="8.85546875" style="51" customWidth="1"/>
    <col min="10238" max="10238" width="8.140625" style="51" customWidth="1"/>
    <col min="10239" max="10239" width="8.85546875" style="51" customWidth="1"/>
    <col min="10240" max="10240" width="7.85546875" style="51" customWidth="1"/>
    <col min="10241" max="10241" width="8" style="51" customWidth="1"/>
    <col min="10242" max="10242" width="9" style="51" customWidth="1"/>
    <col min="10243" max="10481" width="9.140625" style="51"/>
    <col min="10482" max="10482" width="8.28515625" style="51" customWidth="1"/>
    <col min="10483" max="10483" width="7.42578125" style="51" customWidth="1"/>
    <col min="10484" max="10484" width="8" style="51" customWidth="1"/>
    <col min="10485" max="10485" width="8.28515625" style="51" customWidth="1"/>
    <col min="10486" max="10486" width="8.42578125" style="51" customWidth="1"/>
    <col min="10487" max="10487" width="7.85546875" style="51" customWidth="1"/>
    <col min="10488" max="10488" width="7.7109375" style="51" customWidth="1"/>
    <col min="10489" max="10490" width="7.85546875" style="51" customWidth="1"/>
    <col min="10491" max="10491" width="8.140625" style="51" customWidth="1"/>
    <col min="10492" max="10492" width="8.28515625" style="51" customWidth="1"/>
    <col min="10493" max="10493" width="8.85546875" style="51" customWidth="1"/>
    <col min="10494" max="10494" width="8.140625" style="51" customWidth="1"/>
    <col min="10495" max="10495" width="8.85546875" style="51" customWidth="1"/>
    <col min="10496" max="10496" width="7.85546875" style="51" customWidth="1"/>
    <col min="10497" max="10497" width="8" style="51" customWidth="1"/>
    <col min="10498" max="10498" width="9" style="51" customWidth="1"/>
    <col min="10499" max="10737" width="9.140625" style="51"/>
    <col min="10738" max="10738" width="8.28515625" style="51" customWidth="1"/>
    <col min="10739" max="10739" width="7.42578125" style="51" customWidth="1"/>
    <col min="10740" max="10740" width="8" style="51" customWidth="1"/>
    <col min="10741" max="10741" width="8.28515625" style="51" customWidth="1"/>
    <col min="10742" max="10742" width="8.42578125" style="51" customWidth="1"/>
    <col min="10743" max="10743" width="7.85546875" style="51" customWidth="1"/>
    <col min="10744" max="10744" width="7.7109375" style="51" customWidth="1"/>
    <col min="10745" max="10746" width="7.85546875" style="51" customWidth="1"/>
    <col min="10747" max="10747" width="8.140625" style="51" customWidth="1"/>
    <col min="10748" max="10748" width="8.28515625" style="51" customWidth="1"/>
    <col min="10749" max="10749" width="8.85546875" style="51" customWidth="1"/>
    <col min="10750" max="10750" width="8.140625" style="51" customWidth="1"/>
    <col min="10751" max="10751" width="8.85546875" style="51" customWidth="1"/>
    <col min="10752" max="10752" width="7.85546875" style="51" customWidth="1"/>
    <col min="10753" max="10753" width="8" style="51" customWidth="1"/>
    <col min="10754" max="10754" width="9" style="51" customWidth="1"/>
    <col min="10755" max="10993" width="9.140625" style="51"/>
    <col min="10994" max="10994" width="8.28515625" style="51" customWidth="1"/>
    <col min="10995" max="10995" width="7.42578125" style="51" customWidth="1"/>
    <col min="10996" max="10996" width="8" style="51" customWidth="1"/>
    <col min="10997" max="10997" width="8.28515625" style="51" customWidth="1"/>
    <col min="10998" max="10998" width="8.42578125" style="51" customWidth="1"/>
    <col min="10999" max="10999" width="7.85546875" style="51" customWidth="1"/>
    <col min="11000" max="11000" width="7.7109375" style="51" customWidth="1"/>
    <col min="11001" max="11002" width="7.85546875" style="51" customWidth="1"/>
    <col min="11003" max="11003" width="8.140625" style="51" customWidth="1"/>
    <col min="11004" max="11004" width="8.28515625" style="51" customWidth="1"/>
    <col min="11005" max="11005" width="8.85546875" style="51" customWidth="1"/>
    <col min="11006" max="11006" width="8.140625" style="51" customWidth="1"/>
    <col min="11007" max="11007" width="8.85546875" style="51" customWidth="1"/>
    <col min="11008" max="11008" width="7.85546875" style="51" customWidth="1"/>
    <col min="11009" max="11009" width="8" style="51" customWidth="1"/>
    <col min="11010" max="11010" width="9" style="51" customWidth="1"/>
    <col min="11011" max="11249" width="9.140625" style="51"/>
    <col min="11250" max="11250" width="8.28515625" style="51" customWidth="1"/>
    <col min="11251" max="11251" width="7.42578125" style="51" customWidth="1"/>
    <col min="11252" max="11252" width="8" style="51" customWidth="1"/>
    <col min="11253" max="11253" width="8.28515625" style="51" customWidth="1"/>
    <col min="11254" max="11254" width="8.42578125" style="51" customWidth="1"/>
    <col min="11255" max="11255" width="7.85546875" style="51" customWidth="1"/>
    <col min="11256" max="11256" width="7.7109375" style="51" customWidth="1"/>
    <col min="11257" max="11258" width="7.85546875" style="51" customWidth="1"/>
    <col min="11259" max="11259" width="8.140625" style="51" customWidth="1"/>
    <col min="11260" max="11260" width="8.28515625" style="51" customWidth="1"/>
    <col min="11261" max="11261" width="8.85546875" style="51" customWidth="1"/>
    <col min="11262" max="11262" width="8.140625" style="51" customWidth="1"/>
    <col min="11263" max="11263" width="8.85546875" style="51" customWidth="1"/>
    <col min="11264" max="11264" width="7.85546875" style="51" customWidth="1"/>
    <col min="11265" max="11265" width="8" style="51" customWidth="1"/>
    <col min="11266" max="11266" width="9" style="51" customWidth="1"/>
    <col min="11267" max="11505" width="9.140625" style="51"/>
    <col min="11506" max="11506" width="8.28515625" style="51" customWidth="1"/>
    <col min="11507" max="11507" width="7.42578125" style="51" customWidth="1"/>
    <col min="11508" max="11508" width="8" style="51" customWidth="1"/>
    <col min="11509" max="11509" width="8.28515625" style="51" customWidth="1"/>
    <col min="11510" max="11510" width="8.42578125" style="51" customWidth="1"/>
    <col min="11511" max="11511" width="7.85546875" style="51" customWidth="1"/>
    <col min="11512" max="11512" width="7.7109375" style="51" customWidth="1"/>
    <col min="11513" max="11514" width="7.85546875" style="51" customWidth="1"/>
    <col min="11515" max="11515" width="8.140625" style="51" customWidth="1"/>
    <col min="11516" max="11516" width="8.28515625" style="51" customWidth="1"/>
    <col min="11517" max="11517" width="8.85546875" style="51" customWidth="1"/>
    <col min="11518" max="11518" width="8.140625" style="51" customWidth="1"/>
    <col min="11519" max="11519" width="8.85546875" style="51" customWidth="1"/>
    <col min="11520" max="11520" width="7.85546875" style="51" customWidth="1"/>
    <col min="11521" max="11521" width="8" style="51" customWidth="1"/>
    <col min="11522" max="11522" width="9" style="51" customWidth="1"/>
    <col min="11523" max="11761" width="9.140625" style="51"/>
    <col min="11762" max="11762" width="8.28515625" style="51" customWidth="1"/>
    <col min="11763" max="11763" width="7.42578125" style="51" customWidth="1"/>
    <col min="11764" max="11764" width="8" style="51" customWidth="1"/>
    <col min="11765" max="11765" width="8.28515625" style="51" customWidth="1"/>
    <col min="11766" max="11766" width="8.42578125" style="51" customWidth="1"/>
    <col min="11767" max="11767" width="7.85546875" style="51" customWidth="1"/>
    <col min="11768" max="11768" width="7.7109375" style="51" customWidth="1"/>
    <col min="11769" max="11770" width="7.85546875" style="51" customWidth="1"/>
    <col min="11771" max="11771" width="8.140625" style="51" customWidth="1"/>
    <col min="11772" max="11772" width="8.28515625" style="51" customWidth="1"/>
    <col min="11773" max="11773" width="8.85546875" style="51" customWidth="1"/>
    <col min="11774" max="11774" width="8.140625" style="51" customWidth="1"/>
    <col min="11775" max="11775" width="8.85546875" style="51" customWidth="1"/>
    <col min="11776" max="11776" width="7.85546875" style="51" customWidth="1"/>
    <col min="11777" max="11777" width="8" style="51" customWidth="1"/>
    <col min="11778" max="11778" width="9" style="51" customWidth="1"/>
    <col min="11779" max="12017" width="9.140625" style="51"/>
    <col min="12018" max="12018" width="8.28515625" style="51" customWidth="1"/>
    <col min="12019" max="12019" width="7.42578125" style="51" customWidth="1"/>
    <col min="12020" max="12020" width="8" style="51" customWidth="1"/>
    <col min="12021" max="12021" width="8.28515625" style="51" customWidth="1"/>
    <col min="12022" max="12022" width="8.42578125" style="51" customWidth="1"/>
    <col min="12023" max="12023" width="7.85546875" style="51" customWidth="1"/>
    <col min="12024" max="12024" width="7.7109375" style="51" customWidth="1"/>
    <col min="12025" max="12026" width="7.85546875" style="51" customWidth="1"/>
    <col min="12027" max="12027" width="8.140625" style="51" customWidth="1"/>
    <col min="12028" max="12028" width="8.28515625" style="51" customWidth="1"/>
    <col min="12029" max="12029" width="8.85546875" style="51" customWidth="1"/>
    <col min="12030" max="12030" width="8.140625" style="51" customWidth="1"/>
    <col min="12031" max="12031" width="8.85546875" style="51" customWidth="1"/>
    <col min="12032" max="12032" width="7.85546875" style="51" customWidth="1"/>
    <col min="12033" max="12033" width="8" style="51" customWidth="1"/>
    <col min="12034" max="12034" width="9" style="51" customWidth="1"/>
    <col min="12035" max="12273" width="9.140625" style="51"/>
    <col min="12274" max="12274" width="8.28515625" style="51" customWidth="1"/>
    <col min="12275" max="12275" width="7.42578125" style="51" customWidth="1"/>
    <col min="12276" max="12276" width="8" style="51" customWidth="1"/>
    <col min="12277" max="12277" width="8.28515625" style="51" customWidth="1"/>
    <col min="12278" max="12278" width="8.42578125" style="51" customWidth="1"/>
    <col min="12279" max="12279" width="7.85546875" style="51" customWidth="1"/>
    <col min="12280" max="12280" width="7.7109375" style="51" customWidth="1"/>
    <col min="12281" max="12282" width="7.85546875" style="51" customWidth="1"/>
    <col min="12283" max="12283" width="8.140625" style="51" customWidth="1"/>
    <col min="12284" max="12284" width="8.28515625" style="51" customWidth="1"/>
    <col min="12285" max="12285" width="8.85546875" style="51" customWidth="1"/>
    <col min="12286" max="12286" width="8.140625" style="51" customWidth="1"/>
    <col min="12287" max="12287" width="8.85546875" style="51" customWidth="1"/>
    <col min="12288" max="12288" width="7.85546875" style="51" customWidth="1"/>
    <col min="12289" max="12289" width="8" style="51" customWidth="1"/>
    <col min="12290" max="12290" width="9" style="51" customWidth="1"/>
    <col min="12291" max="12529" width="9.140625" style="51"/>
    <col min="12530" max="12530" width="8.28515625" style="51" customWidth="1"/>
    <col min="12531" max="12531" width="7.42578125" style="51" customWidth="1"/>
    <col min="12532" max="12532" width="8" style="51" customWidth="1"/>
    <col min="12533" max="12533" width="8.28515625" style="51" customWidth="1"/>
    <col min="12534" max="12534" width="8.42578125" style="51" customWidth="1"/>
    <col min="12535" max="12535" width="7.85546875" style="51" customWidth="1"/>
    <col min="12536" max="12536" width="7.7109375" style="51" customWidth="1"/>
    <col min="12537" max="12538" width="7.85546875" style="51" customWidth="1"/>
    <col min="12539" max="12539" width="8.140625" style="51" customWidth="1"/>
    <col min="12540" max="12540" width="8.28515625" style="51" customWidth="1"/>
    <col min="12541" max="12541" width="8.85546875" style="51" customWidth="1"/>
    <col min="12542" max="12542" width="8.140625" style="51" customWidth="1"/>
    <col min="12543" max="12543" width="8.85546875" style="51" customWidth="1"/>
    <col min="12544" max="12544" width="7.85546875" style="51" customWidth="1"/>
    <col min="12545" max="12545" width="8" style="51" customWidth="1"/>
    <col min="12546" max="12546" width="9" style="51" customWidth="1"/>
    <col min="12547" max="12785" width="9.140625" style="51"/>
    <col min="12786" max="12786" width="8.28515625" style="51" customWidth="1"/>
    <col min="12787" max="12787" width="7.42578125" style="51" customWidth="1"/>
    <col min="12788" max="12788" width="8" style="51" customWidth="1"/>
    <col min="12789" max="12789" width="8.28515625" style="51" customWidth="1"/>
    <col min="12790" max="12790" width="8.42578125" style="51" customWidth="1"/>
    <col min="12791" max="12791" width="7.85546875" style="51" customWidth="1"/>
    <col min="12792" max="12792" width="7.7109375" style="51" customWidth="1"/>
    <col min="12793" max="12794" width="7.85546875" style="51" customWidth="1"/>
    <col min="12795" max="12795" width="8.140625" style="51" customWidth="1"/>
    <col min="12796" max="12796" width="8.28515625" style="51" customWidth="1"/>
    <col min="12797" max="12797" width="8.85546875" style="51" customWidth="1"/>
    <col min="12798" max="12798" width="8.140625" style="51" customWidth="1"/>
    <col min="12799" max="12799" width="8.85546875" style="51" customWidth="1"/>
    <col min="12800" max="12800" width="7.85546875" style="51" customWidth="1"/>
    <col min="12801" max="12801" width="8" style="51" customWidth="1"/>
    <col min="12802" max="12802" width="9" style="51" customWidth="1"/>
    <col min="12803" max="13041" width="9.140625" style="51"/>
    <col min="13042" max="13042" width="8.28515625" style="51" customWidth="1"/>
    <col min="13043" max="13043" width="7.42578125" style="51" customWidth="1"/>
    <col min="13044" max="13044" width="8" style="51" customWidth="1"/>
    <col min="13045" max="13045" width="8.28515625" style="51" customWidth="1"/>
    <col min="13046" max="13046" width="8.42578125" style="51" customWidth="1"/>
    <col min="13047" max="13047" width="7.85546875" style="51" customWidth="1"/>
    <col min="13048" max="13048" width="7.7109375" style="51" customWidth="1"/>
    <col min="13049" max="13050" width="7.85546875" style="51" customWidth="1"/>
    <col min="13051" max="13051" width="8.140625" style="51" customWidth="1"/>
    <col min="13052" max="13052" width="8.28515625" style="51" customWidth="1"/>
    <col min="13053" max="13053" width="8.85546875" style="51" customWidth="1"/>
    <col min="13054" max="13054" width="8.140625" style="51" customWidth="1"/>
    <col min="13055" max="13055" width="8.85546875" style="51" customWidth="1"/>
    <col min="13056" max="13056" width="7.85546875" style="51" customWidth="1"/>
    <col min="13057" max="13057" width="8" style="51" customWidth="1"/>
    <col min="13058" max="13058" width="9" style="51" customWidth="1"/>
    <col min="13059" max="13297" width="9.140625" style="51"/>
    <col min="13298" max="13298" width="8.28515625" style="51" customWidth="1"/>
    <col min="13299" max="13299" width="7.42578125" style="51" customWidth="1"/>
    <col min="13300" max="13300" width="8" style="51" customWidth="1"/>
    <col min="13301" max="13301" width="8.28515625" style="51" customWidth="1"/>
    <col min="13302" max="13302" width="8.42578125" style="51" customWidth="1"/>
    <col min="13303" max="13303" width="7.85546875" style="51" customWidth="1"/>
    <col min="13304" max="13304" width="7.7109375" style="51" customWidth="1"/>
    <col min="13305" max="13306" width="7.85546875" style="51" customWidth="1"/>
    <col min="13307" max="13307" width="8.140625" style="51" customWidth="1"/>
    <col min="13308" max="13308" width="8.28515625" style="51" customWidth="1"/>
    <col min="13309" max="13309" width="8.85546875" style="51" customWidth="1"/>
    <col min="13310" max="13310" width="8.140625" style="51" customWidth="1"/>
    <col min="13311" max="13311" width="8.85546875" style="51" customWidth="1"/>
    <col min="13312" max="13312" width="7.85546875" style="51" customWidth="1"/>
    <col min="13313" max="13313" width="8" style="51" customWidth="1"/>
    <col min="13314" max="13314" width="9" style="51" customWidth="1"/>
    <col min="13315" max="13553" width="9.140625" style="51"/>
    <col min="13554" max="13554" width="8.28515625" style="51" customWidth="1"/>
    <col min="13555" max="13555" width="7.42578125" style="51" customWidth="1"/>
    <col min="13556" max="13556" width="8" style="51" customWidth="1"/>
    <col min="13557" max="13557" width="8.28515625" style="51" customWidth="1"/>
    <col min="13558" max="13558" width="8.42578125" style="51" customWidth="1"/>
    <col min="13559" max="13559" width="7.85546875" style="51" customWidth="1"/>
    <col min="13560" max="13560" width="7.7109375" style="51" customWidth="1"/>
    <col min="13561" max="13562" width="7.85546875" style="51" customWidth="1"/>
    <col min="13563" max="13563" width="8.140625" style="51" customWidth="1"/>
    <col min="13564" max="13564" width="8.28515625" style="51" customWidth="1"/>
    <col min="13565" max="13565" width="8.85546875" style="51" customWidth="1"/>
    <col min="13566" max="13566" width="8.140625" style="51" customWidth="1"/>
    <col min="13567" max="13567" width="8.85546875" style="51" customWidth="1"/>
    <col min="13568" max="13568" width="7.85546875" style="51" customWidth="1"/>
    <col min="13569" max="13569" width="8" style="51" customWidth="1"/>
    <col min="13570" max="13570" width="9" style="51" customWidth="1"/>
    <col min="13571" max="13809" width="9.140625" style="51"/>
    <col min="13810" max="13810" width="8.28515625" style="51" customWidth="1"/>
    <col min="13811" max="13811" width="7.42578125" style="51" customWidth="1"/>
    <col min="13812" max="13812" width="8" style="51" customWidth="1"/>
    <col min="13813" max="13813" width="8.28515625" style="51" customWidth="1"/>
    <col min="13814" max="13814" width="8.42578125" style="51" customWidth="1"/>
    <col min="13815" max="13815" width="7.85546875" style="51" customWidth="1"/>
    <col min="13816" max="13816" width="7.7109375" style="51" customWidth="1"/>
    <col min="13817" max="13818" width="7.85546875" style="51" customWidth="1"/>
    <col min="13819" max="13819" width="8.140625" style="51" customWidth="1"/>
    <col min="13820" max="13820" width="8.28515625" style="51" customWidth="1"/>
    <col min="13821" max="13821" width="8.85546875" style="51" customWidth="1"/>
    <col min="13822" max="13822" width="8.140625" style="51" customWidth="1"/>
    <col min="13823" max="13823" width="8.85546875" style="51" customWidth="1"/>
    <col min="13824" max="13824" width="7.85546875" style="51" customWidth="1"/>
    <col min="13825" max="13825" width="8" style="51" customWidth="1"/>
    <col min="13826" max="13826" width="9" style="51" customWidth="1"/>
    <col min="13827" max="14065" width="9.140625" style="51"/>
    <col min="14066" max="14066" width="8.28515625" style="51" customWidth="1"/>
    <col min="14067" max="14067" width="7.42578125" style="51" customWidth="1"/>
    <col min="14068" max="14068" width="8" style="51" customWidth="1"/>
    <col min="14069" max="14069" width="8.28515625" style="51" customWidth="1"/>
    <col min="14070" max="14070" width="8.42578125" style="51" customWidth="1"/>
    <col min="14071" max="14071" width="7.85546875" style="51" customWidth="1"/>
    <col min="14072" max="14072" width="7.7109375" style="51" customWidth="1"/>
    <col min="14073" max="14074" width="7.85546875" style="51" customWidth="1"/>
    <col min="14075" max="14075" width="8.140625" style="51" customWidth="1"/>
    <col min="14076" max="14076" width="8.28515625" style="51" customWidth="1"/>
    <col min="14077" max="14077" width="8.85546875" style="51" customWidth="1"/>
    <col min="14078" max="14078" width="8.140625" style="51" customWidth="1"/>
    <col min="14079" max="14079" width="8.85546875" style="51" customWidth="1"/>
    <col min="14080" max="14080" width="7.85546875" style="51" customWidth="1"/>
    <col min="14081" max="14081" width="8" style="51" customWidth="1"/>
    <col min="14082" max="14082" width="9" style="51" customWidth="1"/>
    <col min="14083" max="14321" width="9.140625" style="51"/>
    <col min="14322" max="14322" width="8.28515625" style="51" customWidth="1"/>
    <col min="14323" max="14323" width="7.42578125" style="51" customWidth="1"/>
    <col min="14324" max="14324" width="8" style="51" customWidth="1"/>
    <col min="14325" max="14325" width="8.28515625" style="51" customWidth="1"/>
    <col min="14326" max="14326" width="8.42578125" style="51" customWidth="1"/>
    <col min="14327" max="14327" width="7.85546875" style="51" customWidth="1"/>
    <col min="14328" max="14328" width="7.7109375" style="51" customWidth="1"/>
    <col min="14329" max="14330" width="7.85546875" style="51" customWidth="1"/>
    <col min="14331" max="14331" width="8.140625" style="51" customWidth="1"/>
    <col min="14332" max="14332" width="8.28515625" style="51" customWidth="1"/>
    <col min="14333" max="14333" width="8.85546875" style="51" customWidth="1"/>
    <col min="14334" max="14334" width="8.140625" style="51" customWidth="1"/>
    <col min="14335" max="14335" width="8.85546875" style="51" customWidth="1"/>
    <col min="14336" max="14336" width="7.85546875" style="51" customWidth="1"/>
    <col min="14337" max="14337" width="8" style="51" customWidth="1"/>
    <col min="14338" max="14338" width="9" style="51" customWidth="1"/>
    <col min="14339" max="14577" width="9.140625" style="51"/>
    <col min="14578" max="14578" width="8.28515625" style="51" customWidth="1"/>
    <col min="14579" max="14579" width="7.42578125" style="51" customWidth="1"/>
    <col min="14580" max="14580" width="8" style="51" customWidth="1"/>
    <col min="14581" max="14581" width="8.28515625" style="51" customWidth="1"/>
    <col min="14582" max="14582" width="8.42578125" style="51" customWidth="1"/>
    <col min="14583" max="14583" width="7.85546875" style="51" customWidth="1"/>
    <col min="14584" max="14584" width="7.7109375" style="51" customWidth="1"/>
    <col min="14585" max="14586" width="7.85546875" style="51" customWidth="1"/>
    <col min="14587" max="14587" width="8.140625" style="51" customWidth="1"/>
    <col min="14588" max="14588" width="8.28515625" style="51" customWidth="1"/>
    <col min="14589" max="14589" width="8.85546875" style="51" customWidth="1"/>
    <col min="14590" max="14590" width="8.140625" style="51" customWidth="1"/>
    <col min="14591" max="14591" width="8.85546875" style="51" customWidth="1"/>
    <col min="14592" max="14592" width="7.85546875" style="51" customWidth="1"/>
    <col min="14593" max="14593" width="8" style="51" customWidth="1"/>
    <col min="14594" max="14594" width="9" style="51" customWidth="1"/>
    <col min="14595" max="14833" width="9.140625" style="51"/>
    <col min="14834" max="14834" width="8.28515625" style="51" customWidth="1"/>
    <col min="14835" max="14835" width="7.42578125" style="51" customWidth="1"/>
    <col min="14836" max="14836" width="8" style="51" customWidth="1"/>
    <col min="14837" max="14837" width="8.28515625" style="51" customWidth="1"/>
    <col min="14838" max="14838" width="8.42578125" style="51" customWidth="1"/>
    <col min="14839" max="14839" width="7.85546875" style="51" customWidth="1"/>
    <col min="14840" max="14840" width="7.7109375" style="51" customWidth="1"/>
    <col min="14841" max="14842" width="7.85546875" style="51" customWidth="1"/>
    <col min="14843" max="14843" width="8.140625" style="51" customWidth="1"/>
    <col min="14844" max="14844" width="8.28515625" style="51" customWidth="1"/>
    <col min="14845" max="14845" width="8.85546875" style="51" customWidth="1"/>
    <col min="14846" max="14846" width="8.140625" style="51" customWidth="1"/>
    <col min="14847" max="14847" width="8.85546875" style="51" customWidth="1"/>
    <col min="14848" max="14848" width="7.85546875" style="51" customWidth="1"/>
    <col min="14849" max="14849" width="8" style="51" customWidth="1"/>
    <col min="14850" max="14850" width="9" style="51" customWidth="1"/>
    <col min="14851" max="15089" width="9.140625" style="51"/>
    <col min="15090" max="15090" width="8.28515625" style="51" customWidth="1"/>
    <col min="15091" max="15091" width="7.42578125" style="51" customWidth="1"/>
    <col min="15092" max="15092" width="8" style="51" customWidth="1"/>
    <col min="15093" max="15093" width="8.28515625" style="51" customWidth="1"/>
    <col min="15094" max="15094" width="8.42578125" style="51" customWidth="1"/>
    <col min="15095" max="15095" width="7.85546875" style="51" customWidth="1"/>
    <col min="15096" max="15096" width="7.7109375" style="51" customWidth="1"/>
    <col min="15097" max="15098" width="7.85546875" style="51" customWidth="1"/>
    <col min="15099" max="15099" width="8.140625" style="51" customWidth="1"/>
    <col min="15100" max="15100" width="8.28515625" style="51" customWidth="1"/>
    <col min="15101" max="15101" width="8.85546875" style="51" customWidth="1"/>
    <col min="15102" max="15102" width="8.140625" style="51" customWidth="1"/>
    <col min="15103" max="15103" width="8.85546875" style="51" customWidth="1"/>
    <col min="15104" max="15104" width="7.85546875" style="51" customWidth="1"/>
    <col min="15105" max="15105" width="8" style="51" customWidth="1"/>
    <col min="15106" max="15106" width="9" style="51" customWidth="1"/>
    <col min="15107" max="15345" width="9.140625" style="51"/>
    <col min="15346" max="15346" width="8.28515625" style="51" customWidth="1"/>
    <col min="15347" max="15347" width="7.42578125" style="51" customWidth="1"/>
    <col min="15348" max="15348" width="8" style="51" customWidth="1"/>
    <col min="15349" max="15349" width="8.28515625" style="51" customWidth="1"/>
    <col min="15350" max="15350" width="8.42578125" style="51" customWidth="1"/>
    <col min="15351" max="15351" width="7.85546875" style="51" customWidth="1"/>
    <col min="15352" max="15352" width="7.7109375" style="51" customWidth="1"/>
    <col min="15353" max="15354" width="7.85546875" style="51" customWidth="1"/>
    <col min="15355" max="15355" width="8.140625" style="51" customWidth="1"/>
    <col min="15356" max="15356" width="8.28515625" style="51" customWidth="1"/>
    <col min="15357" max="15357" width="8.85546875" style="51" customWidth="1"/>
    <col min="15358" max="15358" width="8.140625" style="51" customWidth="1"/>
    <col min="15359" max="15359" width="8.85546875" style="51" customWidth="1"/>
    <col min="15360" max="15360" width="7.85546875" style="51" customWidth="1"/>
    <col min="15361" max="15361" width="8" style="51" customWidth="1"/>
    <col min="15362" max="15362" width="9" style="51" customWidth="1"/>
    <col min="15363" max="15601" width="9.140625" style="51"/>
    <col min="15602" max="15602" width="8.28515625" style="51" customWidth="1"/>
    <col min="15603" max="15603" width="7.42578125" style="51" customWidth="1"/>
    <col min="15604" max="15604" width="8" style="51" customWidth="1"/>
    <col min="15605" max="15605" width="8.28515625" style="51" customWidth="1"/>
    <col min="15606" max="15606" width="8.42578125" style="51" customWidth="1"/>
    <col min="15607" max="15607" width="7.85546875" style="51" customWidth="1"/>
    <col min="15608" max="15608" width="7.7109375" style="51" customWidth="1"/>
    <col min="15609" max="15610" width="7.85546875" style="51" customWidth="1"/>
    <col min="15611" max="15611" width="8.140625" style="51" customWidth="1"/>
    <col min="15612" max="15612" width="8.28515625" style="51" customWidth="1"/>
    <col min="15613" max="15613" width="8.85546875" style="51" customWidth="1"/>
    <col min="15614" max="15614" width="8.140625" style="51" customWidth="1"/>
    <col min="15615" max="15615" width="8.85546875" style="51" customWidth="1"/>
    <col min="15616" max="15616" width="7.85546875" style="51" customWidth="1"/>
    <col min="15617" max="15617" width="8" style="51" customWidth="1"/>
    <col min="15618" max="15618" width="9" style="51" customWidth="1"/>
    <col min="15619" max="15857" width="9.140625" style="51"/>
    <col min="15858" max="15858" width="8.28515625" style="51" customWidth="1"/>
    <col min="15859" max="15859" width="7.42578125" style="51" customWidth="1"/>
    <col min="15860" max="15860" width="8" style="51" customWidth="1"/>
    <col min="15861" max="15861" width="8.28515625" style="51" customWidth="1"/>
    <col min="15862" max="15862" width="8.42578125" style="51" customWidth="1"/>
    <col min="15863" max="15863" width="7.85546875" style="51" customWidth="1"/>
    <col min="15864" max="15864" width="7.7109375" style="51" customWidth="1"/>
    <col min="15865" max="15866" width="7.85546875" style="51" customWidth="1"/>
    <col min="15867" max="15867" width="8.140625" style="51" customWidth="1"/>
    <col min="15868" max="15868" width="8.28515625" style="51" customWidth="1"/>
    <col min="15869" max="15869" width="8.85546875" style="51" customWidth="1"/>
    <col min="15870" max="15870" width="8.140625" style="51" customWidth="1"/>
    <col min="15871" max="15871" width="8.85546875" style="51" customWidth="1"/>
    <col min="15872" max="15872" width="7.85546875" style="51" customWidth="1"/>
    <col min="15873" max="15873" width="8" style="51" customWidth="1"/>
    <col min="15874" max="15874" width="9" style="51" customWidth="1"/>
    <col min="15875" max="16113" width="9.140625" style="51"/>
    <col min="16114" max="16114" width="8.28515625" style="51" customWidth="1"/>
    <col min="16115" max="16115" width="7.42578125" style="51" customWidth="1"/>
    <col min="16116" max="16116" width="8" style="51" customWidth="1"/>
    <col min="16117" max="16117" width="8.28515625" style="51" customWidth="1"/>
    <col min="16118" max="16118" width="8.42578125" style="51" customWidth="1"/>
    <col min="16119" max="16119" width="7.85546875" style="51" customWidth="1"/>
    <col min="16120" max="16120" width="7.7109375" style="51" customWidth="1"/>
    <col min="16121" max="16122" width="7.85546875" style="51" customWidth="1"/>
    <col min="16123" max="16123" width="8.140625" style="51" customWidth="1"/>
    <col min="16124" max="16124" width="8.28515625" style="51" customWidth="1"/>
    <col min="16125" max="16125" width="8.85546875" style="51" customWidth="1"/>
    <col min="16126" max="16126" width="8.140625" style="51" customWidth="1"/>
    <col min="16127" max="16127" width="8.85546875" style="51" customWidth="1"/>
    <col min="16128" max="16128" width="7.85546875" style="51" customWidth="1"/>
    <col min="16129" max="16129" width="8" style="51" customWidth="1"/>
    <col min="16130" max="16130" width="9" style="51" customWidth="1"/>
    <col min="16131" max="16384" width="9.140625" style="51"/>
  </cols>
  <sheetData>
    <row r="1" spans="1:10" ht="6" customHeight="1" x14ac:dyDescent="0.25"/>
    <row r="2" spans="1:10" ht="36.75" customHeight="1" x14ac:dyDescent="0.25">
      <c r="A2" s="181" t="s">
        <v>589</v>
      </c>
      <c r="B2" s="181"/>
      <c r="C2" s="181"/>
      <c r="D2" s="181"/>
      <c r="E2" s="181"/>
      <c r="F2" s="182"/>
      <c r="G2" s="182"/>
      <c r="H2" s="182"/>
    </row>
    <row r="3" spans="1:10" ht="34.5" customHeight="1" x14ac:dyDescent="0.25">
      <c r="A3" s="183" t="s">
        <v>323</v>
      </c>
      <c r="B3" s="183"/>
      <c r="C3" s="183"/>
      <c r="D3" s="183"/>
      <c r="E3" s="184" t="s">
        <v>324</v>
      </c>
      <c r="F3" s="179" t="s">
        <v>590</v>
      </c>
      <c r="G3" s="180"/>
      <c r="H3" s="180"/>
    </row>
    <row r="4" spans="1:10" ht="15" customHeight="1" x14ac:dyDescent="0.25">
      <c r="A4" s="183"/>
      <c r="B4" s="183"/>
      <c r="C4" s="183"/>
      <c r="D4" s="183"/>
      <c r="E4" s="184"/>
      <c r="F4" s="84" t="s">
        <v>137</v>
      </c>
      <c r="G4" s="84" t="s">
        <v>138</v>
      </c>
      <c r="H4" s="92" t="s">
        <v>325</v>
      </c>
    </row>
    <row r="5" spans="1:10" x14ac:dyDescent="0.25">
      <c r="A5" s="184" t="s">
        <v>0</v>
      </c>
      <c r="B5" s="184"/>
      <c r="C5" s="184"/>
      <c r="D5" s="184"/>
      <c r="E5" s="106" t="s">
        <v>1</v>
      </c>
      <c r="F5" s="109">
        <v>1</v>
      </c>
      <c r="G5" s="109">
        <v>2</v>
      </c>
      <c r="H5" s="109">
        <v>3</v>
      </c>
    </row>
    <row r="6" spans="1:10" x14ac:dyDescent="0.25">
      <c r="A6" s="157" t="s">
        <v>402</v>
      </c>
      <c r="B6" s="157"/>
      <c r="C6" s="157"/>
      <c r="D6" s="157"/>
      <c r="E6" s="53" t="s">
        <v>326</v>
      </c>
      <c r="F6" s="145">
        <v>179</v>
      </c>
      <c r="G6" s="145">
        <v>101</v>
      </c>
      <c r="H6" s="145">
        <v>280</v>
      </c>
      <c r="J6" s="51">
        <f>(F6+G6)-H6</f>
        <v>0</v>
      </c>
    </row>
    <row r="7" spans="1:10" x14ac:dyDescent="0.25">
      <c r="A7" s="160" t="s">
        <v>403</v>
      </c>
      <c r="B7" s="160"/>
      <c r="C7" s="160"/>
      <c r="D7" s="160"/>
      <c r="E7" s="53" t="s">
        <v>327</v>
      </c>
      <c r="F7" s="145">
        <v>732029</v>
      </c>
      <c r="G7" s="145">
        <v>364226</v>
      </c>
      <c r="H7" s="145">
        <v>1096255</v>
      </c>
      <c r="J7" s="51">
        <f t="shared" ref="J7:J70" si="0">(F7+G7)-H7</f>
        <v>0</v>
      </c>
    </row>
    <row r="8" spans="1:10" x14ac:dyDescent="0.25">
      <c r="A8" s="160" t="s">
        <v>328</v>
      </c>
      <c r="B8" s="160"/>
      <c r="C8" s="160"/>
      <c r="D8" s="160"/>
      <c r="E8" s="53" t="s">
        <v>329</v>
      </c>
      <c r="F8" s="145">
        <v>18574</v>
      </c>
      <c r="G8" s="145">
        <v>521</v>
      </c>
      <c r="H8" s="145">
        <v>19095</v>
      </c>
      <c r="J8" s="51">
        <f t="shared" si="0"/>
        <v>0</v>
      </c>
    </row>
    <row r="9" spans="1:10" ht="27" customHeight="1" x14ac:dyDescent="0.25">
      <c r="A9" s="160" t="s">
        <v>404</v>
      </c>
      <c r="B9" s="160"/>
      <c r="C9" s="160"/>
      <c r="D9" s="160"/>
      <c r="E9" s="53" t="s">
        <v>330</v>
      </c>
      <c r="F9" s="145">
        <v>3124</v>
      </c>
      <c r="G9" s="145">
        <v>155</v>
      </c>
      <c r="H9" s="145">
        <v>3279</v>
      </c>
      <c r="J9" s="51">
        <f t="shared" si="0"/>
        <v>0</v>
      </c>
    </row>
    <row r="10" spans="1:10" ht="25.5" customHeight="1" x14ac:dyDescent="0.25">
      <c r="A10" s="160" t="s">
        <v>331</v>
      </c>
      <c r="B10" s="160"/>
      <c r="C10" s="160"/>
      <c r="D10" s="160"/>
      <c r="E10" s="54" t="s">
        <v>332</v>
      </c>
      <c r="F10" s="145">
        <v>179</v>
      </c>
      <c r="G10" s="145">
        <v>101</v>
      </c>
      <c r="H10" s="145">
        <v>280</v>
      </c>
      <c r="J10" s="51">
        <f t="shared" si="0"/>
        <v>0</v>
      </c>
    </row>
    <row r="11" spans="1:10" ht="15" customHeight="1" x14ac:dyDescent="0.25">
      <c r="A11" s="173" t="s">
        <v>405</v>
      </c>
      <c r="B11" s="173"/>
      <c r="C11" s="173"/>
      <c r="D11" s="173"/>
      <c r="E11" s="54" t="s">
        <v>333</v>
      </c>
      <c r="F11" s="145">
        <v>185645</v>
      </c>
      <c r="G11" s="145">
        <v>92584</v>
      </c>
      <c r="H11" s="145">
        <v>278229</v>
      </c>
      <c r="J11" s="51">
        <f t="shared" si="0"/>
        <v>0</v>
      </c>
    </row>
    <row r="12" spans="1:10" ht="25.5" customHeight="1" x14ac:dyDescent="0.25">
      <c r="A12" s="174" t="s">
        <v>536</v>
      </c>
      <c r="B12" s="175"/>
      <c r="C12" s="175"/>
      <c r="D12" s="176"/>
      <c r="E12" s="150"/>
      <c r="F12" s="148"/>
      <c r="G12" s="148"/>
      <c r="H12" s="148"/>
    </row>
    <row r="13" spans="1:10" ht="14.25" customHeight="1" x14ac:dyDescent="0.25">
      <c r="A13" s="165" t="s">
        <v>334</v>
      </c>
      <c r="B13" s="165"/>
      <c r="C13" s="165"/>
      <c r="D13" s="165"/>
      <c r="E13" s="151" t="s">
        <v>335</v>
      </c>
      <c r="F13" s="149">
        <v>60</v>
      </c>
      <c r="G13" s="149">
        <v>38</v>
      </c>
      <c r="H13" s="149">
        <v>98</v>
      </c>
      <c r="J13" s="51">
        <f t="shared" si="0"/>
        <v>0</v>
      </c>
    </row>
    <row r="14" spans="1:10" ht="12.75" customHeight="1" x14ac:dyDescent="0.25">
      <c r="A14" s="165" t="s">
        <v>336</v>
      </c>
      <c r="B14" s="165"/>
      <c r="C14" s="165"/>
      <c r="D14" s="165"/>
      <c r="E14" s="54" t="s">
        <v>337</v>
      </c>
      <c r="F14" s="145">
        <v>54</v>
      </c>
      <c r="G14" s="145">
        <v>23</v>
      </c>
      <c r="H14" s="145">
        <v>77</v>
      </c>
      <c r="J14" s="51">
        <f t="shared" si="0"/>
        <v>0</v>
      </c>
    </row>
    <row r="15" spans="1:10" x14ac:dyDescent="0.25">
      <c r="A15" s="160" t="s">
        <v>338</v>
      </c>
      <c r="B15" s="160"/>
      <c r="C15" s="160"/>
      <c r="D15" s="160"/>
      <c r="E15" s="54" t="s">
        <v>339</v>
      </c>
      <c r="F15" s="145">
        <v>568</v>
      </c>
      <c r="G15" s="145">
        <v>262</v>
      </c>
      <c r="H15" s="145">
        <v>830</v>
      </c>
      <c r="J15" s="51">
        <f t="shared" si="0"/>
        <v>0</v>
      </c>
    </row>
    <row r="16" spans="1:10" ht="12.75" customHeight="1" x14ac:dyDescent="0.25">
      <c r="A16" s="160" t="s">
        <v>340</v>
      </c>
      <c r="B16" s="160"/>
      <c r="C16" s="160"/>
      <c r="D16" s="160"/>
      <c r="E16" s="55">
        <v>10</v>
      </c>
      <c r="F16" s="145">
        <v>32</v>
      </c>
      <c r="G16" s="145">
        <v>10</v>
      </c>
      <c r="H16" s="145">
        <v>42</v>
      </c>
      <c r="J16" s="51">
        <f t="shared" si="0"/>
        <v>0</v>
      </c>
    </row>
    <row r="17" spans="1:10" x14ac:dyDescent="0.25">
      <c r="A17" s="160" t="s">
        <v>341</v>
      </c>
      <c r="B17" s="160"/>
      <c r="C17" s="160"/>
      <c r="D17" s="160"/>
      <c r="E17" s="55">
        <v>11</v>
      </c>
      <c r="F17" s="145">
        <v>275</v>
      </c>
      <c r="G17" s="145">
        <v>97</v>
      </c>
      <c r="H17" s="145">
        <v>372</v>
      </c>
      <c r="J17" s="51">
        <f t="shared" si="0"/>
        <v>0</v>
      </c>
    </row>
    <row r="18" spans="1:10" ht="13.5" customHeight="1" x14ac:dyDescent="0.25">
      <c r="A18" s="178" t="s">
        <v>342</v>
      </c>
      <c r="B18" s="178"/>
      <c r="C18" s="178"/>
      <c r="D18" s="178"/>
      <c r="E18" s="55">
        <v>12</v>
      </c>
      <c r="F18" s="145">
        <v>50</v>
      </c>
      <c r="G18" s="145">
        <v>19</v>
      </c>
      <c r="H18" s="145">
        <v>69</v>
      </c>
      <c r="J18" s="51">
        <f t="shared" si="0"/>
        <v>0</v>
      </c>
    </row>
    <row r="19" spans="1:10" x14ac:dyDescent="0.25">
      <c r="A19" s="178" t="s">
        <v>343</v>
      </c>
      <c r="B19" s="178"/>
      <c r="C19" s="178"/>
      <c r="D19" s="178"/>
      <c r="E19" s="55">
        <v>13</v>
      </c>
      <c r="F19" s="145">
        <v>520</v>
      </c>
      <c r="G19" s="145">
        <v>182</v>
      </c>
      <c r="H19" s="145">
        <v>702</v>
      </c>
      <c r="J19" s="51">
        <f t="shared" si="0"/>
        <v>0</v>
      </c>
    </row>
    <row r="20" spans="1:10" ht="13.5" customHeight="1" x14ac:dyDescent="0.25">
      <c r="A20" s="178" t="s">
        <v>344</v>
      </c>
      <c r="B20" s="178"/>
      <c r="C20" s="178"/>
      <c r="D20" s="178"/>
      <c r="E20" s="55">
        <v>14</v>
      </c>
      <c r="F20" s="145">
        <v>40</v>
      </c>
      <c r="G20" s="145">
        <v>28</v>
      </c>
      <c r="H20" s="145">
        <v>68</v>
      </c>
      <c r="J20" s="51">
        <f t="shared" si="0"/>
        <v>0</v>
      </c>
    </row>
    <row r="21" spans="1:10" ht="15" customHeight="1" x14ac:dyDescent="0.25">
      <c r="A21" s="160" t="s">
        <v>345</v>
      </c>
      <c r="B21" s="160"/>
      <c r="C21" s="160"/>
      <c r="D21" s="160"/>
      <c r="E21" s="55">
        <v>15</v>
      </c>
      <c r="F21" s="145">
        <v>66</v>
      </c>
      <c r="G21" s="145">
        <v>40</v>
      </c>
      <c r="H21" s="145">
        <v>106</v>
      </c>
      <c r="J21" s="51">
        <f t="shared" si="0"/>
        <v>0</v>
      </c>
    </row>
    <row r="22" spans="1:10" ht="23.25" customHeight="1" x14ac:dyDescent="0.25">
      <c r="A22" s="160" t="s">
        <v>346</v>
      </c>
      <c r="B22" s="160"/>
      <c r="C22" s="160"/>
      <c r="D22" s="160"/>
      <c r="E22" s="55">
        <v>16</v>
      </c>
      <c r="F22" s="145">
        <v>11</v>
      </c>
      <c r="G22" s="145">
        <v>1</v>
      </c>
      <c r="H22" s="145">
        <v>12</v>
      </c>
      <c r="J22" s="51">
        <f t="shared" si="0"/>
        <v>0</v>
      </c>
    </row>
    <row r="23" spans="1:10" x14ac:dyDescent="0.25">
      <c r="A23" s="160" t="s">
        <v>347</v>
      </c>
      <c r="B23" s="160"/>
      <c r="C23" s="160"/>
      <c r="D23" s="160"/>
      <c r="E23" s="55">
        <v>17</v>
      </c>
      <c r="F23" s="145">
        <v>29</v>
      </c>
      <c r="G23" s="145">
        <v>7</v>
      </c>
      <c r="H23" s="145">
        <v>36</v>
      </c>
      <c r="J23" s="51">
        <f t="shared" si="0"/>
        <v>0</v>
      </c>
    </row>
    <row r="24" spans="1:10" ht="23.25" customHeight="1" x14ac:dyDescent="0.25">
      <c r="A24" s="160" t="s">
        <v>348</v>
      </c>
      <c r="B24" s="160"/>
      <c r="C24" s="160"/>
      <c r="D24" s="160"/>
      <c r="E24" s="55">
        <v>18</v>
      </c>
      <c r="F24" s="145">
        <v>26</v>
      </c>
      <c r="G24" s="145">
        <v>8</v>
      </c>
      <c r="H24" s="145">
        <v>34</v>
      </c>
      <c r="J24" s="51">
        <f t="shared" si="0"/>
        <v>0</v>
      </c>
    </row>
    <row r="25" spans="1:10" ht="15" customHeight="1" x14ac:dyDescent="0.25">
      <c r="A25" s="160" t="s">
        <v>349</v>
      </c>
      <c r="B25" s="160"/>
      <c r="C25" s="160"/>
      <c r="D25" s="160"/>
      <c r="E25" s="55">
        <v>19</v>
      </c>
      <c r="F25" s="145">
        <v>141</v>
      </c>
      <c r="G25" s="145">
        <v>80</v>
      </c>
      <c r="H25" s="145">
        <v>221</v>
      </c>
      <c r="J25" s="51">
        <f t="shared" si="0"/>
        <v>0</v>
      </c>
    </row>
    <row r="26" spans="1:10" ht="25.5" customHeight="1" x14ac:dyDescent="0.25">
      <c r="A26" s="162" t="s">
        <v>350</v>
      </c>
      <c r="B26" s="163"/>
      <c r="C26" s="163"/>
      <c r="D26" s="164"/>
      <c r="E26" s="55">
        <v>20</v>
      </c>
      <c r="F26" s="145">
        <v>1886</v>
      </c>
      <c r="G26" s="145">
        <v>1046</v>
      </c>
      <c r="H26" s="145">
        <v>2932</v>
      </c>
      <c r="J26" s="51">
        <f t="shared" si="0"/>
        <v>0</v>
      </c>
    </row>
    <row r="27" spans="1:10" x14ac:dyDescent="0.25">
      <c r="A27" s="156" t="s">
        <v>351</v>
      </c>
      <c r="B27" s="156"/>
      <c r="C27" s="156"/>
      <c r="D27" s="156"/>
      <c r="E27" s="55">
        <v>21</v>
      </c>
      <c r="F27" s="145">
        <v>21</v>
      </c>
      <c r="G27" s="145">
        <v>10</v>
      </c>
      <c r="H27" s="145">
        <v>31</v>
      </c>
      <c r="J27" s="51">
        <f t="shared" si="0"/>
        <v>0</v>
      </c>
    </row>
    <row r="28" spans="1:10" ht="15" customHeight="1" x14ac:dyDescent="0.25">
      <c r="A28" s="156" t="s">
        <v>352</v>
      </c>
      <c r="B28" s="156"/>
      <c r="C28" s="156"/>
      <c r="D28" s="156"/>
      <c r="E28" s="55">
        <v>22</v>
      </c>
      <c r="F28" s="145">
        <v>1</v>
      </c>
      <c r="G28" s="145">
        <v>2</v>
      </c>
      <c r="H28" s="113">
        <v>3</v>
      </c>
      <c r="J28" s="51">
        <f t="shared" si="0"/>
        <v>0</v>
      </c>
    </row>
    <row r="29" spans="1:10" ht="15" customHeight="1" x14ac:dyDescent="0.25">
      <c r="A29" s="156" t="s">
        <v>353</v>
      </c>
      <c r="B29" s="156"/>
      <c r="C29" s="156"/>
      <c r="D29" s="156"/>
      <c r="E29" s="55">
        <v>23</v>
      </c>
      <c r="F29" s="145">
        <v>1</v>
      </c>
      <c r="G29" s="113">
        <v>3</v>
      </c>
      <c r="H29" s="113">
        <v>4</v>
      </c>
      <c r="J29" s="51">
        <f t="shared" si="0"/>
        <v>0</v>
      </c>
    </row>
    <row r="30" spans="1:10" x14ac:dyDescent="0.25">
      <c r="A30" s="173" t="s">
        <v>354</v>
      </c>
      <c r="B30" s="173"/>
      <c r="C30" s="173"/>
      <c r="D30" s="173"/>
      <c r="E30" s="55">
        <v>24</v>
      </c>
      <c r="F30" s="145">
        <v>374</v>
      </c>
      <c r="G30" s="145">
        <v>224</v>
      </c>
      <c r="H30" s="145">
        <v>598</v>
      </c>
      <c r="J30" s="51">
        <f t="shared" si="0"/>
        <v>0</v>
      </c>
    </row>
    <row r="31" spans="1:10" ht="14.25" customHeight="1" x14ac:dyDescent="0.25">
      <c r="A31" s="174" t="s">
        <v>355</v>
      </c>
      <c r="B31" s="175"/>
      <c r="C31" s="175"/>
      <c r="D31" s="176"/>
      <c r="E31" s="177">
        <v>25</v>
      </c>
      <c r="F31" s="148"/>
      <c r="G31" s="148"/>
      <c r="H31" s="148"/>
      <c r="J31" s="51">
        <f t="shared" si="0"/>
        <v>0</v>
      </c>
    </row>
    <row r="32" spans="1:10" ht="16.5" customHeight="1" x14ac:dyDescent="0.25">
      <c r="A32" s="165" t="s">
        <v>356</v>
      </c>
      <c r="B32" s="165"/>
      <c r="C32" s="165"/>
      <c r="D32" s="166"/>
      <c r="E32" s="177"/>
      <c r="F32" s="149">
        <v>145</v>
      </c>
      <c r="G32" s="149">
        <v>80</v>
      </c>
      <c r="H32" s="149">
        <v>225</v>
      </c>
      <c r="J32" s="51">
        <f t="shared" si="0"/>
        <v>0</v>
      </c>
    </row>
    <row r="33" spans="1:10" ht="22.5" customHeight="1" x14ac:dyDescent="0.25">
      <c r="A33" s="169" t="s">
        <v>357</v>
      </c>
      <c r="B33" s="169"/>
      <c r="C33" s="169"/>
      <c r="D33" s="169"/>
      <c r="E33" s="105">
        <v>26</v>
      </c>
      <c r="F33" s="145">
        <v>35</v>
      </c>
      <c r="G33" s="145">
        <v>10</v>
      </c>
      <c r="H33" s="145">
        <v>45</v>
      </c>
      <c r="J33" s="51">
        <f t="shared" si="0"/>
        <v>0</v>
      </c>
    </row>
    <row r="34" spans="1:10" ht="27" customHeight="1" x14ac:dyDescent="0.25">
      <c r="A34" s="165" t="s">
        <v>358</v>
      </c>
      <c r="B34" s="165"/>
      <c r="C34" s="165"/>
      <c r="D34" s="166"/>
      <c r="E34" s="105">
        <v>27</v>
      </c>
      <c r="F34" s="145">
        <v>38</v>
      </c>
      <c r="G34" s="145">
        <v>10</v>
      </c>
      <c r="H34" s="145">
        <v>48</v>
      </c>
      <c r="J34" s="51">
        <f t="shared" si="0"/>
        <v>0</v>
      </c>
    </row>
    <row r="35" spans="1:10" x14ac:dyDescent="0.25">
      <c r="A35" s="160" t="s">
        <v>359</v>
      </c>
      <c r="B35" s="160"/>
      <c r="C35" s="160"/>
      <c r="D35" s="160"/>
      <c r="E35" s="105">
        <v>28</v>
      </c>
      <c r="F35" s="145">
        <v>6</v>
      </c>
      <c r="G35" s="145">
        <v>3</v>
      </c>
      <c r="H35" s="145">
        <v>9</v>
      </c>
      <c r="J35" s="51">
        <f t="shared" si="0"/>
        <v>0</v>
      </c>
    </row>
    <row r="36" spans="1:10" x14ac:dyDescent="0.25">
      <c r="A36" s="160" t="s">
        <v>360</v>
      </c>
      <c r="B36" s="160"/>
      <c r="C36" s="160"/>
      <c r="D36" s="160"/>
      <c r="E36" s="105">
        <v>29</v>
      </c>
      <c r="F36" s="145">
        <v>3</v>
      </c>
      <c r="G36" s="145">
        <v>18</v>
      </c>
      <c r="H36" s="145">
        <v>21</v>
      </c>
      <c r="J36" s="51">
        <f t="shared" si="0"/>
        <v>0</v>
      </c>
    </row>
    <row r="37" spans="1:10" ht="25.5" customHeight="1" x14ac:dyDescent="0.25">
      <c r="A37" s="160" t="s">
        <v>406</v>
      </c>
      <c r="B37" s="160"/>
      <c r="C37" s="160"/>
      <c r="D37" s="160"/>
      <c r="E37" s="105">
        <v>30</v>
      </c>
      <c r="F37" s="145">
        <v>45078</v>
      </c>
      <c r="G37" s="145">
        <v>30054</v>
      </c>
      <c r="H37" s="145">
        <v>75132</v>
      </c>
      <c r="J37" s="51">
        <f t="shared" si="0"/>
        <v>0</v>
      </c>
    </row>
    <row r="38" spans="1:10" ht="22.5" customHeight="1" x14ac:dyDescent="0.25">
      <c r="A38" s="170" t="s">
        <v>361</v>
      </c>
      <c r="B38" s="172" t="s">
        <v>362</v>
      </c>
      <c r="C38" s="172"/>
      <c r="D38" s="172"/>
      <c r="E38" s="105">
        <v>31</v>
      </c>
      <c r="F38" s="145">
        <v>173</v>
      </c>
      <c r="G38" s="145">
        <v>97</v>
      </c>
      <c r="H38" s="145">
        <v>270</v>
      </c>
      <c r="J38" s="51">
        <f t="shared" si="0"/>
        <v>0</v>
      </c>
    </row>
    <row r="39" spans="1:10" x14ac:dyDescent="0.25">
      <c r="A39" s="171"/>
      <c r="B39" s="172" t="s">
        <v>363</v>
      </c>
      <c r="C39" s="172"/>
      <c r="D39" s="172"/>
      <c r="E39" s="105">
        <v>32</v>
      </c>
      <c r="F39" s="145">
        <v>1</v>
      </c>
      <c r="G39" s="145">
        <v>2</v>
      </c>
      <c r="H39" s="113">
        <v>3</v>
      </c>
      <c r="J39" s="51">
        <f t="shared" si="0"/>
        <v>0</v>
      </c>
    </row>
    <row r="40" spans="1:10" ht="13.5" customHeight="1" x14ac:dyDescent="0.25">
      <c r="A40" s="160" t="s">
        <v>364</v>
      </c>
      <c r="B40" s="160"/>
      <c r="C40" s="160"/>
      <c r="D40" s="160"/>
      <c r="E40" s="105">
        <v>33</v>
      </c>
      <c r="F40" s="145">
        <v>169</v>
      </c>
      <c r="G40" s="145">
        <v>91</v>
      </c>
      <c r="H40" s="145">
        <v>260</v>
      </c>
      <c r="J40" s="51">
        <f t="shared" si="0"/>
        <v>0</v>
      </c>
    </row>
    <row r="41" spans="1:10" x14ac:dyDescent="0.25">
      <c r="A41" s="160" t="s">
        <v>365</v>
      </c>
      <c r="B41" s="160"/>
      <c r="C41" s="160"/>
      <c r="D41" s="160"/>
      <c r="E41" s="105">
        <v>34</v>
      </c>
      <c r="F41" s="145">
        <v>104</v>
      </c>
      <c r="G41" s="145">
        <v>60</v>
      </c>
      <c r="H41" s="145">
        <v>164</v>
      </c>
      <c r="J41" s="51">
        <f t="shared" si="0"/>
        <v>0</v>
      </c>
    </row>
    <row r="42" spans="1:10" x14ac:dyDescent="0.25">
      <c r="A42" s="160" t="s">
        <v>366</v>
      </c>
      <c r="B42" s="160"/>
      <c r="C42" s="160"/>
      <c r="D42" s="160"/>
      <c r="E42" s="105">
        <v>35</v>
      </c>
      <c r="F42" s="145">
        <v>165</v>
      </c>
      <c r="G42" s="145">
        <v>89</v>
      </c>
      <c r="H42" s="145">
        <v>254</v>
      </c>
      <c r="J42" s="51">
        <f t="shared" si="0"/>
        <v>0</v>
      </c>
    </row>
    <row r="43" spans="1:10" ht="24" customHeight="1" x14ac:dyDescent="0.25">
      <c r="A43" s="160" t="s">
        <v>367</v>
      </c>
      <c r="B43" s="160"/>
      <c r="C43" s="160"/>
      <c r="D43" s="160"/>
      <c r="E43" s="105">
        <v>36</v>
      </c>
      <c r="F43" s="145">
        <v>161</v>
      </c>
      <c r="G43" s="145">
        <v>91</v>
      </c>
      <c r="H43" s="145">
        <v>252</v>
      </c>
      <c r="J43" s="51">
        <f t="shared" si="0"/>
        <v>0</v>
      </c>
    </row>
    <row r="44" spans="1:10" x14ac:dyDescent="0.25">
      <c r="A44" s="160" t="s">
        <v>535</v>
      </c>
      <c r="B44" s="160"/>
      <c r="C44" s="160"/>
      <c r="D44" s="160"/>
      <c r="E44" s="105">
        <v>37</v>
      </c>
      <c r="F44" s="145">
        <v>17363</v>
      </c>
      <c r="G44" s="145">
        <v>9155</v>
      </c>
      <c r="H44" s="145">
        <v>26518</v>
      </c>
      <c r="J44" s="51">
        <f t="shared" si="0"/>
        <v>0</v>
      </c>
    </row>
    <row r="45" spans="1:10" ht="23.25" customHeight="1" x14ac:dyDescent="0.25">
      <c r="A45" s="160" t="s">
        <v>368</v>
      </c>
      <c r="B45" s="160"/>
      <c r="C45" s="160"/>
      <c r="D45" s="160"/>
      <c r="E45" s="105">
        <v>38</v>
      </c>
      <c r="F45" s="145">
        <v>1286</v>
      </c>
      <c r="G45" s="145">
        <v>349</v>
      </c>
      <c r="H45" s="145">
        <v>1635</v>
      </c>
      <c r="J45" s="51">
        <f t="shared" si="0"/>
        <v>0</v>
      </c>
    </row>
    <row r="46" spans="1:10" x14ac:dyDescent="0.25">
      <c r="A46" s="167" t="s">
        <v>369</v>
      </c>
      <c r="B46" s="167"/>
      <c r="C46" s="167"/>
      <c r="D46" s="168"/>
      <c r="E46" s="105">
        <v>39</v>
      </c>
      <c r="F46" s="145">
        <v>52</v>
      </c>
      <c r="G46" s="145">
        <v>31</v>
      </c>
      <c r="H46" s="145">
        <v>83</v>
      </c>
      <c r="J46" s="51">
        <f t="shared" si="0"/>
        <v>0</v>
      </c>
    </row>
    <row r="47" spans="1:10" x14ac:dyDescent="0.25">
      <c r="A47" s="167" t="s">
        <v>370</v>
      </c>
      <c r="B47" s="167"/>
      <c r="C47" s="167"/>
      <c r="D47" s="168"/>
      <c r="E47" s="105">
        <v>40</v>
      </c>
      <c r="F47" s="126">
        <v>1</v>
      </c>
      <c r="G47" s="113"/>
      <c r="H47" s="126">
        <v>1</v>
      </c>
      <c r="J47" s="51">
        <f t="shared" si="0"/>
        <v>0</v>
      </c>
    </row>
    <row r="48" spans="1:10" x14ac:dyDescent="0.25">
      <c r="A48" s="167" t="s">
        <v>371</v>
      </c>
      <c r="B48" s="167"/>
      <c r="C48" s="167"/>
      <c r="D48" s="168"/>
      <c r="E48" s="105">
        <v>41</v>
      </c>
      <c r="F48" s="145">
        <v>144</v>
      </c>
      <c r="G48" s="145">
        <v>81</v>
      </c>
      <c r="H48" s="145">
        <v>225</v>
      </c>
      <c r="J48" s="51">
        <f t="shared" si="0"/>
        <v>0</v>
      </c>
    </row>
    <row r="49" spans="1:10" x14ac:dyDescent="0.25">
      <c r="A49" s="160" t="s">
        <v>372</v>
      </c>
      <c r="B49" s="160"/>
      <c r="C49" s="160"/>
      <c r="D49" s="160"/>
      <c r="E49" s="105">
        <v>42</v>
      </c>
      <c r="F49" s="145">
        <v>131</v>
      </c>
      <c r="G49" s="145">
        <v>80</v>
      </c>
      <c r="H49" s="145">
        <v>211</v>
      </c>
      <c r="J49" s="51">
        <f t="shared" si="0"/>
        <v>0</v>
      </c>
    </row>
    <row r="50" spans="1:10" x14ac:dyDescent="0.25">
      <c r="A50" s="160" t="s">
        <v>373</v>
      </c>
      <c r="B50" s="160"/>
      <c r="C50" s="160"/>
      <c r="D50" s="160"/>
      <c r="E50" s="105">
        <v>43</v>
      </c>
      <c r="F50" s="145">
        <v>16</v>
      </c>
      <c r="G50" s="145">
        <v>3</v>
      </c>
      <c r="H50" s="145">
        <v>19</v>
      </c>
      <c r="J50" s="51">
        <f t="shared" si="0"/>
        <v>0</v>
      </c>
    </row>
    <row r="51" spans="1:10" ht="25.5" customHeight="1" x14ac:dyDescent="0.25">
      <c r="A51" s="160" t="s">
        <v>374</v>
      </c>
      <c r="B51" s="160"/>
      <c r="C51" s="160"/>
      <c r="D51" s="160"/>
      <c r="E51" s="105">
        <v>44</v>
      </c>
      <c r="F51" s="145">
        <v>68</v>
      </c>
      <c r="G51" s="145">
        <v>14</v>
      </c>
      <c r="H51" s="145">
        <v>82</v>
      </c>
      <c r="J51" s="51">
        <f t="shared" si="0"/>
        <v>0</v>
      </c>
    </row>
    <row r="52" spans="1:10" x14ac:dyDescent="0.25">
      <c r="A52" s="160" t="s">
        <v>375</v>
      </c>
      <c r="B52" s="160"/>
      <c r="C52" s="160"/>
      <c r="D52" s="160"/>
      <c r="E52" s="55">
        <v>45</v>
      </c>
      <c r="F52" s="145">
        <v>180</v>
      </c>
      <c r="G52" s="145">
        <v>32</v>
      </c>
      <c r="H52" s="145">
        <v>212</v>
      </c>
      <c r="J52" s="51">
        <f t="shared" si="0"/>
        <v>0</v>
      </c>
    </row>
    <row r="53" spans="1:10" ht="39.75" customHeight="1" x14ac:dyDescent="0.25">
      <c r="A53" s="165" t="s">
        <v>530</v>
      </c>
      <c r="B53" s="165"/>
      <c r="C53" s="165"/>
      <c r="D53" s="166"/>
      <c r="E53" s="107">
        <v>46</v>
      </c>
      <c r="F53" s="145">
        <v>11</v>
      </c>
      <c r="G53" s="145">
        <v>2</v>
      </c>
      <c r="H53" s="145">
        <v>13</v>
      </c>
      <c r="J53" s="51">
        <f t="shared" si="0"/>
        <v>0</v>
      </c>
    </row>
    <row r="54" spans="1:10" x14ac:dyDescent="0.25">
      <c r="A54" s="165" t="s">
        <v>376</v>
      </c>
      <c r="B54" s="165"/>
      <c r="C54" s="165"/>
      <c r="D54" s="166"/>
      <c r="E54" s="105">
        <v>47</v>
      </c>
      <c r="F54" s="145">
        <v>9</v>
      </c>
      <c r="G54" s="113"/>
      <c r="H54" s="145">
        <v>9</v>
      </c>
      <c r="J54" s="51">
        <f t="shared" si="0"/>
        <v>0</v>
      </c>
    </row>
    <row r="55" spans="1:10" ht="51.75" customHeight="1" x14ac:dyDescent="0.25">
      <c r="A55" s="157" t="s">
        <v>531</v>
      </c>
      <c r="B55" s="157"/>
      <c r="C55" s="157"/>
      <c r="D55" s="157"/>
      <c r="E55" s="105">
        <v>48</v>
      </c>
      <c r="F55" s="147" t="s">
        <v>595</v>
      </c>
      <c r="G55" s="147" t="s">
        <v>595</v>
      </c>
      <c r="H55" s="147" t="s">
        <v>595</v>
      </c>
    </row>
    <row r="56" spans="1:10" x14ac:dyDescent="0.25">
      <c r="A56" s="160" t="s">
        <v>377</v>
      </c>
      <c r="B56" s="160"/>
      <c r="C56" s="160"/>
      <c r="D56" s="160"/>
      <c r="E56" s="105">
        <v>49</v>
      </c>
      <c r="F56" s="147" t="s">
        <v>595</v>
      </c>
      <c r="G56" s="147" t="s">
        <v>595</v>
      </c>
      <c r="H56" s="147" t="s">
        <v>595</v>
      </c>
    </row>
    <row r="57" spans="1:10" x14ac:dyDescent="0.25">
      <c r="A57" s="160" t="s">
        <v>378</v>
      </c>
      <c r="B57" s="160"/>
      <c r="C57" s="160"/>
      <c r="D57" s="160"/>
      <c r="E57" s="56">
        <v>50</v>
      </c>
      <c r="F57" s="147" t="s">
        <v>595</v>
      </c>
      <c r="G57" s="147" t="s">
        <v>595</v>
      </c>
      <c r="H57" s="147" t="s">
        <v>595</v>
      </c>
    </row>
    <row r="58" spans="1:10" x14ac:dyDescent="0.25">
      <c r="A58" s="160" t="s">
        <v>365</v>
      </c>
      <c r="B58" s="160"/>
      <c r="C58" s="160"/>
      <c r="D58" s="160"/>
      <c r="E58" s="105">
        <v>51</v>
      </c>
      <c r="F58" s="147" t="s">
        <v>595</v>
      </c>
      <c r="G58" s="147" t="s">
        <v>595</v>
      </c>
      <c r="H58" s="147" t="s">
        <v>595</v>
      </c>
    </row>
    <row r="59" spans="1:10" x14ac:dyDescent="0.25">
      <c r="A59" s="160" t="s">
        <v>379</v>
      </c>
      <c r="B59" s="160"/>
      <c r="C59" s="160"/>
      <c r="D59" s="160"/>
      <c r="E59" s="105">
        <v>52</v>
      </c>
      <c r="F59" s="147" t="s">
        <v>595</v>
      </c>
      <c r="G59" s="147" t="s">
        <v>595</v>
      </c>
      <c r="H59" s="147" t="s">
        <v>595</v>
      </c>
    </row>
    <row r="60" spans="1:10" ht="24" customHeight="1" x14ac:dyDescent="0.25">
      <c r="A60" s="160" t="s">
        <v>380</v>
      </c>
      <c r="B60" s="160"/>
      <c r="C60" s="160"/>
      <c r="D60" s="160"/>
      <c r="E60" s="105">
        <v>53</v>
      </c>
      <c r="F60" s="147" t="s">
        <v>595</v>
      </c>
      <c r="G60" s="147" t="s">
        <v>595</v>
      </c>
      <c r="H60" s="147" t="s">
        <v>595</v>
      </c>
    </row>
    <row r="61" spans="1:10" x14ac:dyDescent="0.25">
      <c r="A61" s="160" t="s">
        <v>381</v>
      </c>
      <c r="B61" s="160"/>
      <c r="C61" s="160"/>
      <c r="D61" s="160"/>
      <c r="E61" s="56">
        <v>54</v>
      </c>
      <c r="F61" s="147" t="s">
        <v>595</v>
      </c>
      <c r="G61" s="147" t="s">
        <v>595</v>
      </c>
      <c r="H61" s="147" t="s">
        <v>595</v>
      </c>
    </row>
    <row r="62" spans="1:10" ht="25.5" customHeight="1" x14ac:dyDescent="0.25">
      <c r="A62" s="160" t="s">
        <v>368</v>
      </c>
      <c r="B62" s="160"/>
      <c r="C62" s="160"/>
      <c r="D62" s="160"/>
      <c r="E62" s="105">
        <v>55</v>
      </c>
      <c r="F62" s="147" t="s">
        <v>595</v>
      </c>
      <c r="G62" s="147" t="s">
        <v>595</v>
      </c>
      <c r="H62" s="147" t="s">
        <v>595</v>
      </c>
    </row>
    <row r="63" spans="1:10" ht="40.5" customHeight="1" x14ac:dyDescent="0.25">
      <c r="A63" s="157" t="s">
        <v>382</v>
      </c>
      <c r="B63" s="157"/>
      <c r="C63" s="157"/>
      <c r="D63" s="157"/>
      <c r="E63" s="55">
        <v>56</v>
      </c>
      <c r="F63" s="145">
        <v>1320</v>
      </c>
      <c r="G63" s="145">
        <v>1778</v>
      </c>
      <c r="H63" s="145">
        <v>3098</v>
      </c>
      <c r="J63" s="51">
        <f t="shared" si="0"/>
        <v>0</v>
      </c>
    </row>
    <row r="64" spans="1:10" ht="24.75" customHeight="1" x14ac:dyDescent="0.25">
      <c r="A64" s="160" t="s">
        <v>558</v>
      </c>
      <c r="B64" s="160"/>
      <c r="C64" s="160"/>
      <c r="D64" s="160"/>
      <c r="E64" s="55">
        <v>57</v>
      </c>
      <c r="F64" s="145">
        <v>379</v>
      </c>
      <c r="G64" s="145">
        <v>392</v>
      </c>
      <c r="H64" s="145">
        <v>771</v>
      </c>
      <c r="J64" s="51">
        <f t="shared" si="0"/>
        <v>0</v>
      </c>
    </row>
    <row r="65" spans="1:10" x14ac:dyDescent="0.25">
      <c r="A65" s="158" t="s">
        <v>383</v>
      </c>
      <c r="B65" s="160" t="s">
        <v>384</v>
      </c>
      <c r="C65" s="160"/>
      <c r="D65" s="160"/>
      <c r="E65" s="56">
        <v>58</v>
      </c>
      <c r="F65" s="145">
        <v>204</v>
      </c>
      <c r="G65" s="145">
        <v>245</v>
      </c>
      <c r="H65" s="145">
        <v>449</v>
      </c>
      <c r="J65" s="51">
        <f t="shared" si="0"/>
        <v>0</v>
      </c>
    </row>
    <row r="66" spans="1:10" x14ac:dyDescent="0.25">
      <c r="A66" s="161"/>
      <c r="B66" s="160" t="s">
        <v>385</v>
      </c>
      <c r="C66" s="160"/>
      <c r="D66" s="160"/>
      <c r="E66" s="105">
        <v>59</v>
      </c>
      <c r="F66" s="113">
        <v>58</v>
      </c>
      <c r="G66" s="113"/>
      <c r="H66" s="113">
        <v>58</v>
      </c>
      <c r="J66" s="51">
        <f t="shared" si="0"/>
        <v>0</v>
      </c>
    </row>
    <row r="67" spans="1:10" x14ac:dyDescent="0.25">
      <c r="A67" s="161"/>
      <c r="B67" s="160" t="s">
        <v>386</v>
      </c>
      <c r="C67" s="160"/>
      <c r="D67" s="160"/>
      <c r="E67" s="105">
        <v>60</v>
      </c>
      <c r="F67" s="145">
        <v>117</v>
      </c>
      <c r="G67" s="145">
        <v>145</v>
      </c>
      <c r="H67" s="145">
        <v>262</v>
      </c>
      <c r="J67" s="51">
        <f t="shared" si="0"/>
        <v>0</v>
      </c>
    </row>
    <row r="68" spans="1:10" ht="24.75" customHeight="1" x14ac:dyDescent="0.25">
      <c r="A68" s="160" t="s">
        <v>387</v>
      </c>
      <c r="B68" s="160"/>
      <c r="C68" s="160"/>
      <c r="D68" s="160"/>
      <c r="E68" s="105">
        <v>61</v>
      </c>
      <c r="F68" s="145">
        <v>4082</v>
      </c>
      <c r="G68" s="145">
        <v>4567</v>
      </c>
      <c r="H68" s="145">
        <v>8649</v>
      </c>
      <c r="J68" s="51">
        <f t="shared" si="0"/>
        <v>0</v>
      </c>
    </row>
    <row r="69" spans="1:10" ht="25.5" customHeight="1" x14ac:dyDescent="0.25">
      <c r="A69" s="157" t="s">
        <v>407</v>
      </c>
      <c r="B69" s="157"/>
      <c r="C69" s="157"/>
      <c r="D69" s="157"/>
      <c r="E69" s="105">
        <v>62</v>
      </c>
      <c r="F69" s="145">
        <v>20</v>
      </c>
      <c r="G69" s="145">
        <v>17</v>
      </c>
      <c r="H69" s="145">
        <v>37</v>
      </c>
      <c r="J69" s="51">
        <f t="shared" si="0"/>
        <v>0</v>
      </c>
    </row>
    <row r="70" spans="1:10" x14ac:dyDescent="0.25">
      <c r="A70" s="156" t="s">
        <v>388</v>
      </c>
      <c r="B70" s="156"/>
      <c r="C70" s="156"/>
      <c r="D70" s="156"/>
      <c r="E70" s="105">
        <v>63</v>
      </c>
      <c r="F70" s="145">
        <v>77</v>
      </c>
      <c r="G70" s="145">
        <v>57</v>
      </c>
      <c r="H70" s="145">
        <v>134</v>
      </c>
      <c r="J70" s="51">
        <f t="shared" si="0"/>
        <v>0</v>
      </c>
    </row>
    <row r="71" spans="1:10" x14ac:dyDescent="0.25">
      <c r="A71" s="156" t="s">
        <v>389</v>
      </c>
      <c r="B71" s="156"/>
      <c r="C71" s="156"/>
      <c r="D71" s="156"/>
      <c r="E71" s="105">
        <v>64</v>
      </c>
      <c r="F71" s="145">
        <v>64</v>
      </c>
      <c r="G71" s="145">
        <v>18</v>
      </c>
      <c r="H71" s="145">
        <v>82</v>
      </c>
      <c r="J71" s="51">
        <f t="shared" ref="J71:J85" si="1">(F71+G71)-H71</f>
        <v>0</v>
      </c>
    </row>
    <row r="72" spans="1:10" x14ac:dyDescent="0.25">
      <c r="A72" s="156" t="s">
        <v>390</v>
      </c>
      <c r="B72" s="156"/>
      <c r="C72" s="156"/>
      <c r="D72" s="156"/>
      <c r="E72" s="105">
        <v>65</v>
      </c>
      <c r="F72" s="145">
        <v>12</v>
      </c>
      <c r="G72" s="145">
        <v>1</v>
      </c>
      <c r="H72" s="145">
        <v>13</v>
      </c>
      <c r="J72" s="51">
        <f t="shared" si="1"/>
        <v>0</v>
      </c>
    </row>
    <row r="73" spans="1:10" ht="52.5" customHeight="1" x14ac:dyDescent="0.25">
      <c r="A73" s="157" t="s">
        <v>532</v>
      </c>
      <c r="B73" s="157"/>
      <c r="C73" s="157"/>
      <c r="D73" s="157"/>
      <c r="E73" s="105">
        <v>66</v>
      </c>
      <c r="F73" s="145">
        <v>133</v>
      </c>
      <c r="G73" s="145">
        <v>73</v>
      </c>
      <c r="H73" s="145">
        <v>206</v>
      </c>
      <c r="J73" s="51">
        <f t="shared" si="1"/>
        <v>0</v>
      </c>
    </row>
    <row r="74" spans="1:10" x14ac:dyDescent="0.25">
      <c r="A74" s="156" t="s">
        <v>391</v>
      </c>
      <c r="B74" s="156"/>
      <c r="C74" s="156"/>
      <c r="D74" s="156"/>
      <c r="E74" s="105">
        <v>67</v>
      </c>
      <c r="F74" s="145">
        <v>8</v>
      </c>
      <c r="G74" s="145">
        <v>4</v>
      </c>
      <c r="H74" s="145">
        <v>12</v>
      </c>
      <c r="J74" s="51">
        <f t="shared" si="1"/>
        <v>0</v>
      </c>
    </row>
    <row r="75" spans="1:10" x14ac:dyDescent="0.25">
      <c r="A75" s="156" t="s">
        <v>392</v>
      </c>
      <c r="B75" s="156"/>
      <c r="C75" s="156"/>
      <c r="D75" s="156"/>
      <c r="E75" s="105">
        <v>68</v>
      </c>
      <c r="F75" s="145">
        <v>8</v>
      </c>
      <c r="G75" s="145">
        <v>2</v>
      </c>
      <c r="H75" s="145">
        <v>10</v>
      </c>
      <c r="J75" s="51">
        <f t="shared" si="1"/>
        <v>0</v>
      </c>
    </row>
    <row r="76" spans="1:10" x14ac:dyDescent="0.25">
      <c r="A76" s="156" t="s">
        <v>393</v>
      </c>
      <c r="B76" s="156"/>
      <c r="C76" s="156"/>
      <c r="D76" s="156"/>
      <c r="E76" s="105">
        <v>69</v>
      </c>
      <c r="F76" s="113">
        <v>2</v>
      </c>
      <c r="G76" s="113"/>
      <c r="H76" s="113">
        <v>2</v>
      </c>
      <c r="J76" s="51">
        <f t="shared" si="1"/>
        <v>0</v>
      </c>
    </row>
    <row r="77" spans="1:10" ht="50.25" customHeight="1" x14ac:dyDescent="0.25">
      <c r="A77" s="157" t="s">
        <v>533</v>
      </c>
      <c r="B77" s="157"/>
      <c r="C77" s="157"/>
      <c r="D77" s="157"/>
      <c r="E77" s="105">
        <v>70</v>
      </c>
      <c r="F77" s="145">
        <v>394</v>
      </c>
      <c r="G77" s="145">
        <v>392</v>
      </c>
      <c r="H77" s="145">
        <v>786</v>
      </c>
      <c r="J77" s="51">
        <f t="shared" si="1"/>
        <v>0</v>
      </c>
    </row>
    <row r="78" spans="1:10" ht="23.25" customHeight="1" x14ac:dyDescent="0.25">
      <c r="A78" s="158" t="s">
        <v>383</v>
      </c>
      <c r="B78" s="160" t="s">
        <v>394</v>
      </c>
      <c r="C78" s="160"/>
      <c r="D78" s="160"/>
      <c r="E78" s="105">
        <v>71</v>
      </c>
      <c r="F78" s="145">
        <v>4</v>
      </c>
      <c r="G78" s="113">
        <v>1</v>
      </c>
      <c r="H78" s="113">
        <v>5</v>
      </c>
      <c r="J78" s="51">
        <f t="shared" si="1"/>
        <v>0</v>
      </c>
    </row>
    <row r="79" spans="1:10" ht="25.5" customHeight="1" x14ac:dyDescent="0.25">
      <c r="A79" s="159"/>
      <c r="B79" s="160" t="s">
        <v>395</v>
      </c>
      <c r="C79" s="160"/>
      <c r="D79" s="160"/>
      <c r="E79" s="105">
        <v>72</v>
      </c>
      <c r="F79" s="145">
        <v>4</v>
      </c>
      <c r="G79" s="113">
        <v>1</v>
      </c>
      <c r="H79" s="113">
        <v>5</v>
      </c>
      <c r="J79" s="51">
        <f t="shared" si="1"/>
        <v>0</v>
      </c>
    </row>
    <row r="80" spans="1:10" ht="25.5" customHeight="1" x14ac:dyDescent="0.25">
      <c r="A80" s="160" t="s">
        <v>534</v>
      </c>
      <c r="B80" s="160"/>
      <c r="C80" s="160"/>
      <c r="D80" s="160"/>
      <c r="E80" s="105">
        <v>73</v>
      </c>
      <c r="F80" s="145">
        <v>165</v>
      </c>
      <c r="G80" s="145">
        <v>93</v>
      </c>
      <c r="H80" s="145">
        <v>258</v>
      </c>
      <c r="J80" s="51">
        <f t="shared" si="1"/>
        <v>0</v>
      </c>
    </row>
    <row r="81" spans="1:10" x14ac:dyDescent="0.25">
      <c r="A81" s="160" t="s">
        <v>396</v>
      </c>
      <c r="B81" s="160"/>
      <c r="C81" s="160"/>
      <c r="D81" s="160"/>
      <c r="E81" s="105">
        <v>74</v>
      </c>
      <c r="F81" s="145">
        <v>1536337</v>
      </c>
      <c r="G81" s="145">
        <v>600428</v>
      </c>
      <c r="H81" s="145">
        <v>2136765</v>
      </c>
      <c r="J81" s="51">
        <f t="shared" si="1"/>
        <v>0</v>
      </c>
    </row>
    <row r="82" spans="1:10" x14ac:dyDescent="0.25">
      <c r="A82" s="160" t="s">
        <v>397</v>
      </c>
      <c r="B82" s="160"/>
      <c r="C82" s="160"/>
      <c r="D82" s="160"/>
      <c r="E82" s="105">
        <v>75</v>
      </c>
      <c r="F82" s="145">
        <v>850490</v>
      </c>
      <c r="G82" s="145">
        <v>273767</v>
      </c>
      <c r="H82" s="145">
        <v>1124257</v>
      </c>
      <c r="J82" s="51">
        <f t="shared" si="1"/>
        <v>0</v>
      </c>
    </row>
    <row r="83" spans="1:10" x14ac:dyDescent="0.25">
      <c r="A83" s="158" t="s">
        <v>398</v>
      </c>
      <c r="B83" s="162" t="s">
        <v>399</v>
      </c>
      <c r="C83" s="163"/>
      <c r="D83" s="164"/>
      <c r="E83" s="105">
        <v>76</v>
      </c>
      <c r="F83" s="145">
        <v>336965</v>
      </c>
      <c r="G83" s="145">
        <v>99283</v>
      </c>
      <c r="H83" s="145">
        <v>436248</v>
      </c>
      <c r="J83" s="51">
        <f t="shared" si="1"/>
        <v>0</v>
      </c>
    </row>
    <row r="84" spans="1:10" ht="15" customHeight="1" x14ac:dyDescent="0.25">
      <c r="A84" s="161"/>
      <c r="B84" s="162" t="s">
        <v>400</v>
      </c>
      <c r="C84" s="163"/>
      <c r="D84" s="164"/>
      <c r="E84" s="105">
        <v>77</v>
      </c>
      <c r="F84" s="145">
        <v>454429</v>
      </c>
      <c r="G84" s="145">
        <v>159422</v>
      </c>
      <c r="H84" s="145">
        <v>613851</v>
      </c>
      <c r="J84" s="51">
        <f t="shared" si="1"/>
        <v>0</v>
      </c>
    </row>
    <row r="85" spans="1:10" x14ac:dyDescent="0.25">
      <c r="A85" s="159"/>
      <c r="B85" s="162" t="s">
        <v>401</v>
      </c>
      <c r="C85" s="163"/>
      <c r="D85" s="164"/>
      <c r="E85" s="105">
        <v>78</v>
      </c>
      <c r="F85" s="145">
        <v>59096</v>
      </c>
      <c r="G85" s="145">
        <v>15062</v>
      </c>
      <c r="H85" s="145">
        <v>74158</v>
      </c>
      <c r="J85" s="51">
        <f t="shared" si="1"/>
        <v>0</v>
      </c>
    </row>
  </sheetData>
  <mergeCells count="90">
    <mergeCell ref="F3:H3"/>
    <mergeCell ref="A2:H2"/>
    <mergeCell ref="A3:D4"/>
    <mergeCell ref="E3:E4"/>
    <mergeCell ref="A5:D5"/>
    <mergeCell ref="A27:D27"/>
    <mergeCell ref="A6:D6"/>
    <mergeCell ref="A7:D7"/>
    <mergeCell ref="A8:D8"/>
    <mergeCell ref="A9:D9"/>
    <mergeCell ref="A16:D16"/>
    <mergeCell ref="A10:D10"/>
    <mergeCell ref="A11:D11"/>
    <mergeCell ref="A12:D12"/>
    <mergeCell ref="A13:D13"/>
    <mergeCell ref="A14:D14"/>
    <mergeCell ref="A15:D15"/>
    <mergeCell ref="A22:D22"/>
    <mergeCell ref="A23:D23"/>
    <mergeCell ref="A24:D24"/>
    <mergeCell ref="A25:D25"/>
    <mergeCell ref="A26:D26"/>
    <mergeCell ref="A17:D17"/>
    <mergeCell ref="A18:D18"/>
    <mergeCell ref="A19:D19"/>
    <mergeCell ref="A20:D20"/>
    <mergeCell ref="A21:D21"/>
    <mergeCell ref="A28:D28"/>
    <mergeCell ref="A29:D29"/>
    <mergeCell ref="A30:D30"/>
    <mergeCell ref="A31:D31"/>
    <mergeCell ref="E31:E32"/>
    <mergeCell ref="A32:D32"/>
    <mergeCell ref="A44:D44"/>
    <mergeCell ref="A45:D45"/>
    <mergeCell ref="A33:D33"/>
    <mergeCell ref="A34:D34"/>
    <mergeCell ref="A35:D35"/>
    <mergeCell ref="A36:D36"/>
    <mergeCell ref="A37:D37"/>
    <mergeCell ref="A38:A39"/>
    <mergeCell ref="B38:D38"/>
    <mergeCell ref="B39:D39"/>
    <mergeCell ref="A40:D40"/>
    <mergeCell ref="A41:D41"/>
    <mergeCell ref="A42:D42"/>
    <mergeCell ref="A43:D43"/>
    <mergeCell ref="A52:D52"/>
    <mergeCell ref="A53:D53"/>
    <mergeCell ref="A54:D54"/>
    <mergeCell ref="A46:D46"/>
    <mergeCell ref="A47:D47"/>
    <mergeCell ref="A48:D48"/>
    <mergeCell ref="A49:D49"/>
    <mergeCell ref="A50:D50"/>
    <mergeCell ref="A51:D51"/>
    <mergeCell ref="A61:D61"/>
    <mergeCell ref="A55:D55"/>
    <mergeCell ref="A68:D68"/>
    <mergeCell ref="A69:D69"/>
    <mergeCell ref="A70:D70"/>
    <mergeCell ref="A56:D56"/>
    <mergeCell ref="A57:D57"/>
    <mergeCell ref="A58:D58"/>
    <mergeCell ref="A59:D59"/>
    <mergeCell ref="A60:D60"/>
    <mergeCell ref="A71:D71"/>
    <mergeCell ref="A72:D72"/>
    <mergeCell ref="A73:D73"/>
    <mergeCell ref="A62:D62"/>
    <mergeCell ref="A63:D63"/>
    <mergeCell ref="A64:D64"/>
    <mergeCell ref="A65:A67"/>
    <mergeCell ref="B65:D65"/>
    <mergeCell ref="B66:D66"/>
    <mergeCell ref="B67:D67"/>
    <mergeCell ref="A80:D80"/>
    <mergeCell ref="A81:D81"/>
    <mergeCell ref="A82:D82"/>
    <mergeCell ref="A83:A85"/>
    <mergeCell ref="B83:D83"/>
    <mergeCell ref="B84:D84"/>
    <mergeCell ref="B85:D85"/>
    <mergeCell ref="A74:D74"/>
    <mergeCell ref="A75:D75"/>
    <mergeCell ref="A76:D76"/>
    <mergeCell ref="A77:D77"/>
    <mergeCell ref="A78:A79"/>
    <mergeCell ref="B78:D78"/>
    <mergeCell ref="B79:D79"/>
  </mergeCells>
  <conditionalFormatting sqref="G8:H8">
    <cfRule type="cellIs" dxfId="408" priority="71" operator="equal">
      <formula>0</formula>
    </cfRule>
  </conditionalFormatting>
  <conditionalFormatting sqref="F8:H8">
    <cfRule type="cellIs" dxfId="407" priority="69" operator="equal">
      <formula>0</formula>
    </cfRule>
    <cfRule type="cellIs" dxfId="406" priority="70" operator="equal">
      <formula>10571</formula>
    </cfRule>
  </conditionalFormatting>
  <conditionalFormatting sqref="G9:H9">
    <cfRule type="cellIs" dxfId="405" priority="68" operator="equal">
      <formula>0</formula>
    </cfRule>
  </conditionalFormatting>
  <conditionalFormatting sqref="F9:H9">
    <cfRule type="cellIs" dxfId="404" priority="67" operator="equal">
      <formula>0</formula>
    </cfRule>
  </conditionalFormatting>
  <conditionalFormatting sqref="G10:H10">
    <cfRule type="cellIs" dxfId="403" priority="66" operator="equal">
      <formula>0</formula>
    </cfRule>
  </conditionalFormatting>
  <conditionalFormatting sqref="G11:H11">
    <cfRule type="cellIs" dxfId="402" priority="65" operator="equal">
      <formula>0</formula>
    </cfRule>
  </conditionalFormatting>
  <conditionalFormatting sqref="G13:H13">
    <cfRule type="cellIs" dxfId="401" priority="64" operator="equal">
      <formula>0</formula>
    </cfRule>
  </conditionalFormatting>
  <conditionalFormatting sqref="G14:H14">
    <cfRule type="cellIs" dxfId="400" priority="63" operator="equal">
      <formula>0</formula>
    </cfRule>
  </conditionalFormatting>
  <conditionalFormatting sqref="G15:H15">
    <cfRule type="cellIs" dxfId="399" priority="62" operator="equal">
      <formula>0</formula>
    </cfRule>
  </conditionalFormatting>
  <conditionalFormatting sqref="G16:H16">
    <cfRule type="cellIs" dxfId="398" priority="61" operator="equal">
      <formula>0</formula>
    </cfRule>
  </conditionalFormatting>
  <conditionalFormatting sqref="G18:H18">
    <cfRule type="cellIs" dxfId="397" priority="60" operator="equal">
      <formula>0</formula>
    </cfRule>
  </conditionalFormatting>
  <conditionalFormatting sqref="G19:H19">
    <cfRule type="cellIs" dxfId="396" priority="59" operator="equal">
      <formula>0</formula>
    </cfRule>
  </conditionalFormatting>
  <conditionalFormatting sqref="G20:H20">
    <cfRule type="cellIs" dxfId="395" priority="58" operator="equal">
      <formula>0</formula>
    </cfRule>
  </conditionalFormatting>
  <conditionalFormatting sqref="G21:H21">
    <cfRule type="cellIs" dxfId="394" priority="57" operator="equal">
      <formula>0</formula>
    </cfRule>
  </conditionalFormatting>
  <conditionalFormatting sqref="G22:H22">
    <cfRule type="cellIs" dxfId="393" priority="56" operator="equal">
      <formula>0</formula>
    </cfRule>
  </conditionalFormatting>
  <conditionalFormatting sqref="G24:H24">
    <cfRule type="cellIs" dxfId="392" priority="55" operator="equal">
      <formula>0</formula>
    </cfRule>
  </conditionalFormatting>
  <conditionalFormatting sqref="G23:H23">
    <cfRule type="cellIs" dxfId="391" priority="54" operator="equal">
      <formula>0</formula>
    </cfRule>
  </conditionalFormatting>
  <conditionalFormatting sqref="G25:H25">
    <cfRule type="cellIs" dxfId="390" priority="53" operator="equal">
      <formula>0</formula>
    </cfRule>
  </conditionalFormatting>
  <conditionalFormatting sqref="G26:H26">
    <cfRule type="cellIs" dxfId="389" priority="52" operator="equal">
      <formula>0</formula>
    </cfRule>
  </conditionalFormatting>
  <conditionalFormatting sqref="G27:H27">
    <cfRule type="cellIs" dxfId="388" priority="51" operator="equal">
      <formula>0</formula>
    </cfRule>
  </conditionalFormatting>
  <conditionalFormatting sqref="H28">
    <cfRule type="cellIs" dxfId="387" priority="50" operator="equal">
      <formula>0</formula>
    </cfRule>
  </conditionalFormatting>
  <conditionalFormatting sqref="G29:H29">
    <cfRule type="cellIs" dxfId="386" priority="49" operator="equal">
      <formula>0</formula>
    </cfRule>
  </conditionalFormatting>
  <conditionalFormatting sqref="G30:H30">
    <cfRule type="cellIs" dxfId="385" priority="48" operator="equal">
      <formula>0</formula>
    </cfRule>
  </conditionalFormatting>
  <conditionalFormatting sqref="G32:H32">
    <cfRule type="cellIs" dxfId="384" priority="47" operator="equal">
      <formula>0</formula>
    </cfRule>
  </conditionalFormatting>
  <conditionalFormatting sqref="G33:H33">
    <cfRule type="cellIs" dxfId="383" priority="46" operator="equal">
      <formula>0</formula>
    </cfRule>
  </conditionalFormatting>
  <conditionalFormatting sqref="G34:H34">
    <cfRule type="cellIs" dxfId="382" priority="45" operator="equal">
      <formula>0</formula>
    </cfRule>
  </conditionalFormatting>
  <conditionalFormatting sqref="G35:H35">
    <cfRule type="cellIs" dxfId="381" priority="44" operator="equal">
      <formula>0</formula>
    </cfRule>
  </conditionalFormatting>
  <conditionalFormatting sqref="G36:H36">
    <cfRule type="cellIs" dxfId="380" priority="43" operator="equal">
      <formula>0</formula>
    </cfRule>
  </conditionalFormatting>
  <conditionalFormatting sqref="G37:H37">
    <cfRule type="cellIs" dxfId="379" priority="42" operator="equal">
      <formula>0</formula>
    </cfRule>
  </conditionalFormatting>
  <conditionalFormatting sqref="G38:H38">
    <cfRule type="cellIs" dxfId="378" priority="41" operator="equal">
      <formula>0</formula>
    </cfRule>
  </conditionalFormatting>
  <conditionalFormatting sqref="G39:H39">
    <cfRule type="cellIs" dxfId="377" priority="40" operator="equal">
      <formula>0</formula>
    </cfRule>
  </conditionalFormatting>
  <conditionalFormatting sqref="G40:H40">
    <cfRule type="cellIs" dxfId="376" priority="39" operator="equal">
      <formula>0</formula>
    </cfRule>
  </conditionalFormatting>
  <conditionalFormatting sqref="G41:H41">
    <cfRule type="cellIs" dxfId="375" priority="38" operator="equal">
      <formula>0</formula>
    </cfRule>
  </conditionalFormatting>
  <conditionalFormatting sqref="G42:H42">
    <cfRule type="cellIs" dxfId="374" priority="37" operator="equal">
      <formula>0</formula>
    </cfRule>
  </conditionalFormatting>
  <conditionalFormatting sqref="G43:H43">
    <cfRule type="cellIs" dxfId="373" priority="36" operator="equal">
      <formula>0</formula>
    </cfRule>
  </conditionalFormatting>
  <conditionalFormatting sqref="G44:H44">
    <cfRule type="cellIs" dxfId="372" priority="35" operator="equal">
      <formula>0</formula>
    </cfRule>
  </conditionalFormatting>
  <conditionalFormatting sqref="G45:H45">
    <cfRule type="cellIs" dxfId="371" priority="34" operator="equal">
      <formula>0</formula>
    </cfRule>
  </conditionalFormatting>
  <conditionalFormatting sqref="G46:H46">
    <cfRule type="cellIs" dxfId="370" priority="33" operator="equal">
      <formula>0</formula>
    </cfRule>
  </conditionalFormatting>
  <conditionalFormatting sqref="H47">
    <cfRule type="cellIs" dxfId="369" priority="32" operator="equal">
      <formula>0</formula>
    </cfRule>
  </conditionalFormatting>
  <conditionalFormatting sqref="G48:H48">
    <cfRule type="cellIs" dxfId="368" priority="31" operator="equal">
      <formula>0</formula>
    </cfRule>
  </conditionalFormatting>
  <conditionalFormatting sqref="G49:H49">
    <cfRule type="cellIs" dxfId="367" priority="30" operator="equal">
      <formula>0</formula>
    </cfRule>
  </conditionalFormatting>
  <conditionalFormatting sqref="G50:H50">
    <cfRule type="cellIs" dxfId="366" priority="29" operator="equal">
      <formula>0</formula>
    </cfRule>
  </conditionalFormatting>
  <conditionalFormatting sqref="G51:H51">
    <cfRule type="cellIs" dxfId="365" priority="28" operator="equal">
      <formula>0</formula>
    </cfRule>
  </conditionalFormatting>
  <conditionalFormatting sqref="G52:H52">
    <cfRule type="cellIs" dxfId="364" priority="27" operator="equal">
      <formula>0</formula>
    </cfRule>
  </conditionalFormatting>
  <conditionalFormatting sqref="G53:H53">
    <cfRule type="cellIs" dxfId="363" priority="26" operator="equal">
      <formula>0</formula>
    </cfRule>
  </conditionalFormatting>
  <conditionalFormatting sqref="G54:H54">
    <cfRule type="cellIs" dxfId="362" priority="25" operator="equal">
      <formula>0</formula>
    </cfRule>
  </conditionalFormatting>
  <conditionalFormatting sqref="G63:H63">
    <cfRule type="cellIs" dxfId="361" priority="24" operator="equal">
      <formula>0</formula>
    </cfRule>
  </conditionalFormatting>
  <conditionalFormatting sqref="G64:H64">
    <cfRule type="cellIs" dxfId="360" priority="23" operator="equal">
      <formula>0</formula>
    </cfRule>
  </conditionalFormatting>
  <conditionalFormatting sqref="G65:H65">
    <cfRule type="cellIs" dxfId="359" priority="22" operator="equal">
      <formula>0</formula>
    </cfRule>
  </conditionalFormatting>
  <conditionalFormatting sqref="H66">
    <cfRule type="cellIs" dxfId="358" priority="21" operator="equal">
      <formula>0</formula>
    </cfRule>
  </conditionalFormatting>
  <conditionalFormatting sqref="G67:H67">
    <cfRule type="cellIs" dxfId="357" priority="20" operator="equal">
      <formula>0</formula>
    </cfRule>
  </conditionalFormatting>
  <conditionalFormatting sqref="G68:H68">
    <cfRule type="cellIs" dxfId="356" priority="19" operator="equal">
      <formula>0</formula>
    </cfRule>
  </conditionalFormatting>
  <conditionalFormatting sqref="G69:H69">
    <cfRule type="cellIs" dxfId="355" priority="18" operator="equal">
      <formula>0</formula>
    </cfRule>
  </conditionalFormatting>
  <conditionalFormatting sqref="G70:H70">
    <cfRule type="cellIs" dxfId="354" priority="17" operator="equal">
      <formula>0</formula>
    </cfRule>
  </conditionalFormatting>
  <conditionalFormatting sqref="G71:H71">
    <cfRule type="cellIs" dxfId="353" priority="16" operator="equal">
      <formula>0</formula>
    </cfRule>
  </conditionalFormatting>
  <conditionalFormatting sqref="G72:H72">
    <cfRule type="cellIs" dxfId="352" priority="15" operator="equal">
      <formula>0</formula>
    </cfRule>
  </conditionalFormatting>
  <conditionalFormatting sqref="G73:H73">
    <cfRule type="cellIs" dxfId="351" priority="14" operator="equal">
      <formula>0</formula>
    </cfRule>
  </conditionalFormatting>
  <conditionalFormatting sqref="G74:H74">
    <cfRule type="cellIs" dxfId="350" priority="13" operator="equal">
      <formula>0</formula>
    </cfRule>
  </conditionalFormatting>
  <conditionalFormatting sqref="G75:H75">
    <cfRule type="cellIs" dxfId="349" priority="12" operator="equal">
      <formula>0</formula>
    </cfRule>
  </conditionalFormatting>
  <conditionalFormatting sqref="H76">
    <cfRule type="cellIs" dxfId="348" priority="11" operator="equal">
      <formula>0</formula>
    </cfRule>
  </conditionalFormatting>
  <conditionalFormatting sqref="G77:H77">
    <cfRule type="cellIs" dxfId="347" priority="10" operator="equal">
      <formula>0</formula>
    </cfRule>
  </conditionalFormatting>
  <conditionalFormatting sqref="H78">
    <cfRule type="cellIs" dxfId="346" priority="9" operator="equal">
      <formula>0</formula>
    </cfRule>
  </conditionalFormatting>
  <conditionalFormatting sqref="H79">
    <cfRule type="cellIs" dxfId="345" priority="8" operator="equal">
      <formula>0</formula>
    </cfRule>
  </conditionalFormatting>
  <conditionalFormatting sqref="G80:H80">
    <cfRule type="cellIs" dxfId="344" priority="7" operator="equal">
      <formula>0</formula>
    </cfRule>
  </conditionalFormatting>
  <conditionalFormatting sqref="G81:H81">
    <cfRule type="cellIs" dxfId="343" priority="6" operator="equal">
      <formula>0</formula>
    </cfRule>
  </conditionalFormatting>
  <conditionalFormatting sqref="G82:H82">
    <cfRule type="cellIs" dxfId="342" priority="5" operator="equal">
      <formula>0</formula>
    </cfRule>
  </conditionalFormatting>
  <conditionalFormatting sqref="G83:H83">
    <cfRule type="cellIs" dxfId="341" priority="4" operator="equal">
      <formula>0</formula>
    </cfRule>
  </conditionalFormatting>
  <conditionalFormatting sqref="G84:H84">
    <cfRule type="cellIs" dxfId="340" priority="3" operator="equal">
      <formula>0</formula>
    </cfRule>
  </conditionalFormatting>
  <conditionalFormatting sqref="G85:H85">
    <cfRule type="cellIs" dxfId="339" priority="2" operator="equal">
      <formula>0</formula>
    </cfRule>
  </conditionalFormatting>
  <conditionalFormatting sqref="J6:J85">
    <cfRule type="cellIs" dxfId="33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222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13"/>
      <c r="C6" s="113"/>
      <c r="D6" s="113"/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35">
        <v>1</v>
      </c>
      <c r="D8" s="113">
        <v>1</v>
      </c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35">
        <v>2</v>
      </c>
      <c r="D10" s="113">
        <v>2</v>
      </c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35">
        <v>1</v>
      </c>
      <c r="C18" s="113"/>
      <c r="D18" s="113">
        <v>1</v>
      </c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5">
      <c r="A29" s="82" t="s">
        <v>44</v>
      </c>
      <c r="B29" s="112">
        <v>1</v>
      </c>
      <c r="C29" s="133">
        <v>3</v>
      </c>
      <c r="D29" s="133">
        <v>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81" priority="2" operator="equal">
      <formula>0</formula>
    </cfRule>
  </conditionalFormatting>
  <conditionalFormatting sqref="B4:E31">
    <cfRule type="cellIs" dxfId="28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607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2</v>
      </c>
      <c r="C4" s="126">
        <v>32</v>
      </c>
      <c r="D4" s="126">
        <v>34</v>
      </c>
    </row>
    <row r="5" spans="1:14" ht="15" x14ac:dyDescent="0.25">
      <c r="A5" s="77" t="s">
        <v>3</v>
      </c>
      <c r="B5" s="126">
        <v>8</v>
      </c>
      <c r="C5" s="126">
        <v>10</v>
      </c>
      <c r="D5" s="126">
        <v>18</v>
      </c>
    </row>
    <row r="6" spans="1:14" ht="15" x14ac:dyDescent="0.25">
      <c r="A6" s="77" t="s">
        <v>4</v>
      </c>
      <c r="B6" s="126">
        <v>43</v>
      </c>
      <c r="C6" s="126">
        <v>2</v>
      </c>
      <c r="D6" s="126">
        <v>45</v>
      </c>
    </row>
    <row r="7" spans="1:14" ht="15" x14ac:dyDescent="0.25">
      <c r="A7" s="77" t="s">
        <v>5</v>
      </c>
      <c r="B7" s="126">
        <v>7</v>
      </c>
      <c r="C7" s="126">
        <v>13</v>
      </c>
      <c r="D7" s="126">
        <v>20</v>
      </c>
    </row>
    <row r="8" spans="1:14" ht="15" x14ac:dyDescent="0.25">
      <c r="A8" s="77" t="s">
        <v>6</v>
      </c>
      <c r="B8" s="126">
        <v>14</v>
      </c>
      <c r="C8" s="126">
        <v>15</v>
      </c>
      <c r="D8" s="126">
        <v>29</v>
      </c>
    </row>
    <row r="9" spans="1:14" ht="15" x14ac:dyDescent="0.25">
      <c r="A9" s="77" t="s">
        <v>7</v>
      </c>
      <c r="B9" s="126">
        <v>7</v>
      </c>
      <c r="C9" s="126">
        <v>0</v>
      </c>
      <c r="D9" s="126">
        <v>7</v>
      </c>
    </row>
    <row r="10" spans="1:14" ht="15" x14ac:dyDescent="0.25">
      <c r="A10" s="77" t="s">
        <v>8</v>
      </c>
      <c r="B10" s="126">
        <v>9</v>
      </c>
      <c r="C10" s="126">
        <v>5</v>
      </c>
      <c r="D10" s="126">
        <v>14</v>
      </c>
    </row>
    <row r="11" spans="1:14" ht="15" x14ac:dyDescent="0.25">
      <c r="A11" s="77" t="s">
        <v>9</v>
      </c>
      <c r="B11" s="126">
        <v>9</v>
      </c>
      <c r="C11" s="126">
        <v>11</v>
      </c>
      <c r="D11" s="126">
        <v>20</v>
      </c>
    </row>
    <row r="12" spans="1:14" ht="15" x14ac:dyDescent="0.25">
      <c r="A12" s="77" t="s">
        <v>10</v>
      </c>
      <c r="B12" s="126">
        <v>1</v>
      </c>
      <c r="C12" s="126">
        <v>3</v>
      </c>
      <c r="D12" s="126">
        <v>4</v>
      </c>
    </row>
    <row r="13" spans="1:14" ht="15" x14ac:dyDescent="0.25">
      <c r="A13" s="77" t="s">
        <v>12</v>
      </c>
      <c r="B13" s="126">
        <v>17</v>
      </c>
      <c r="C13" s="126">
        <v>11</v>
      </c>
      <c r="D13" s="126">
        <v>28</v>
      </c>
    </row>
    <row r="14" spans="1:14" ht="15" x14ac:dyDescent="0.25">
      <c r="A14" s="77" t="s">
        <v>14</v>
      </c>
      <c r="B14" s="115"/>
      <c r="C14" s="115"/>
      <c r="D14" s="11"/>
    </row>
    <row r="15" spans="1:14" ht="15" x14ac:dyDescent="0.25">
      <c r="A15" s="77" t="s">
        <v>16</v>
      </c>
      <c r="B15" s="126">
        <v>15</v>
      </c>
      <c r="C15" s="126">
        <v>11</v>
      </c>
      <c r="D15" s="115">
        <v>26</v>
      </c>
    </row>
    <row r="16" spans="1:14" ht="15" x14ac:dyDescent="0.25">
      <c r="A16" s="77" t="s">
        <v>18</v>
      </c>
      <c r="B16" s="126">
        <v>25</v>
      </c>
      <c r="C16" s="126">
        <v>12</v>
      </c>
      <c r="D16" s="11">
        <v>37</v>
      </c>
    </row>
    <row r="17" spans="1:10" ht="15" x14ac:dyDescent="0.25">
      <c r="A17" s="77" t="s">
        <v>20</v>
      </c>
      <c r="B17" s="126">
        <v>40</v>
      </c>
      <c r="C17" s="126">
        <v>9</v>
      </c>
      <c r="D17" s="126">
        <v>49</v>
      </c>
      <c r="H17" s="12"/>
      <c r="I17" s="12"/>
      <c r="J17" s="12"/>
    </row>
    <row r="18" spans="1:10" ht="15" x14ac:dyDescent="0.25">
      <c r="A18" s="77" t="s">
        <v>22</v>
      </c>
      <c r="B18" s="126">
        <v>19</v>
      </c>
      <c r="C18" s="126">
        <v>9</v>
      </c>
      <c r="D18" s="126">
        <v>28</v>
      </c>
      <c r="H18" s="12"/>
      <c r="I18" s="12"/>
      <c r="J18" s="12"/>
    </row>
    <row r="19" spans="1:10" ht="15" x14ac:dyDescent="0.25">
      <c r="A19" s="77" t="s">
        <v>24</v>
      </c>
      <c r="B19" s="126">
        <v>13</v>
      </c>
      <c r="C19" s="126">
        <v>20</v>
      </c>
      <c r="D19" s="126">
        <v>33</v>
      </c>
      <c r="H19" s="12"/>
      <c r="I19" s="12"/>
      <c r="J19" s="12"/>
    </row>
    <row r="20" spans="1:10" ht="15" x14ac:dyDescent="0.25">
      <c r="A20" s="77" t="s">
        <v>26</v>
      </c>
      <c r="B20" s="126">
        <v>2</v>
      </c>
      <c r="C20" s="126">
        <v>15</v>
      </c>
      <c r="D20" s="126">
        <v>17</v>
      </c>
      <c r="H20" s="12"/>
      <c r="I20" s="12"/>
      <c r="J20" s="12"/>
    </row>
    <row r="21" spans="1:10" ht="15" x14ac:dyDescent="0.25">
      <c r="A21" s="77" t="s">
        <v>28</v>
      </c>
      <c r="B21" s="126">
        <v>7</v>
      </c>
      <c r="C21" s="126">
        <v>5</v>
      </c>
      <c r="D21" s="126">
        <v>12</v>
      </c>
      <c r="H21" s="12"/>
      <c r="I21" s="12"/>
      <c r="J21" s="12"/>
    </row>
    <row r="22" spans="1:10" ht="15" x14ac:dyDescent="0.25">
      <c r="A22" s="77" t="s">
        <v>30</v>
      </c>
      <c r="B22" s="126">
        <v>24</v>
      </c>
      <c r="C22" s="126">
        <v>12</v>
      </c>
      <c r="D22" s="126">
        <v>36</v>
      </c>
      <c r="H22" s="12"/>
      <c r="I22" s="12"/>
      <c r="J22" s="12"/>
    </row>
    <row r="23" spans="1:10" ht="15" x14ac:dyDescent="0.25">
      <c r="A23" s="77" t="s">
        <v>32</v>
      </c>
      <c r="B23" s="126">
        <v>5</v>
      </c>
      <c r="C23" s="126"/>
      <c r="D23" s="126">
        <v>5</v>
      </c>
      <c r="H23" s="12"/>
      <c r="I23" s="12"/>
      <c r="J23" s="12"/>
    </row>
    <row r="24" spans="1:10" ht="15" x14ac:dyDescent="0.25">
      <c r="A24" s="77" t="s">
        <v>34</v>
      </c>
      <c r="B24" s="126">
        <v>9</v>
      </c>
      <c r="C24" s="126">
        <v>10</v>
      </c>
      <c r="D24" s="126">
        <v>19</v>
      </c>
      <c r="H24" s="12"/>
      <c r="I24" s="12"/>
      <c r="J24" s="12"/>
    </row>
    <row r="25" spans="1:10" ht="15" x14ac:dyDescent="0.25">
      <c r="A25" s="77" t="s">
        <v>36</v>
      </c>
      <c r="B25" s="126">
        <v>17</v>
      </c>
      <c r="C25" s="126">
        <v>12</v>
      </c>
      <c r="D25" s="126">
        <v>29</v>
      </c>
      <c r="H25" s="12"/>
      <c r="I25" s="12"/>
      <c r="J25" s="12"/>
    </row>
    <row r="26" spans="1:10" ht="15" x14ac:dyDescent="0.25">
      <c r="A26" s="77" t="s">
        <v>38</v>
      </c>
      <c r="B26" s="126">
        <v>22</v>
      </c>
      <c r="C26" s="126">
        <v>1</v>
      </c>
      <c r="D26" s="126">
        <v>23</v>
      </c>
      <c r="H26" s="12"/>
      <c r="I26" s="12"/>
      <c r="J26" s="12"/>
    </row>
    <row r="27" spans="1:10" ht="15" x14ac:dyDescent="0.25">
      <c r="A27" s="77" t="s">
        <v>40</v>
      </c>
      <c r="B27" s="126">
        <v>10</v>
      </c>
      <c r="C27" s="126">
        <v>6</v>
      </c>
      <c r="D27" s="126">
        <v>16</v>
      </c>
      <c r="H27" s="12"/>
      <c r="I27" s="12"/>
      <c r="J27" s="12"/>
    </row>
    <row r="28" spans="1:10" ht="15" x14ac:dyDescent="0.25">
      <c r="A28" s="77" t="s">
        <v>557</v>
      </c>
      <c r="B28" s="126">
        <v>49</v>
      </c>
      <c r="C28" s="113"/>
      <c r="D28" s="126">
        <v>49</v>
      </c>
      <c r="H28" s="12"/>
      <c r="I28" s="12"/>
      <c r="J28" s="12"/>
    </row>
    <row r="29" spans="1:10" ht="14.25" x14ac:dyDescent="0.2">
      <c r="A29" s="82" t="s">
        <v>44</v>
      </c>
      <c r="B29" s="128">
        <v>374</v>
      </c>
      <c r="C29" s="128">
        <v>224</v>
      </c>
      <c r="D29" s="128">
        <v>598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F18:N29 F16:G17 F6:N15 E31:N31 C17:D17 C16 C20:D29">
    <cfRule type="cellIs" dxfId="279" priority="2" operator="equal">
      <formula>0</formula>
    </cfRule>
  </conditionalFormatting>
  <conditionalFormatting sqref="B4:E31">
    <cfRule type="cellIs" dxfId="27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224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35">
        <v>3</v>
      </c>
      <c r="C4" s="135">
        <v>11</v>
      </c>
      <c r="D4" s="135">
        <v>14</v>
      </c>
    </row>
    <row r="5" spans="1:14" ht="15" x14ac:dyDescent="0.25">
      <c r="A5" s="77" t="s">
        <v>3</v>
      </c>
      <c r="B5" s="135">
        <v>4</v>
      </c>
      <c r="C5" s="135">
        <v>4</v>
      </c>
      <c r="D5" s="135">
        <v>8</v>
      </c>
    </row>
    <row r="6" spans="1:14" ht="15" x14ac:dyDescent="0.25">
      <c r="A6" s="77" t="s">
        <v>4</v>
      </c>
      <c r="B6" s="135">
        <v>19</v>
      </c>
      <c r="C6" s="135">
        <v>2</v>
      </c>
      <c r="D6" s="135">
        <v>21</v>
      </c>
    </row>
    <row r="7" spans="1:14" ht="15" x14ac:dyDescent="0.25">
      <c r="A7" s="77" t="s">
        <v>5</v>
      </c>
      <c r="B7" s="135">
        <v>4</v>
      </c>
      <c r="C7" s="135">
        <v>1</v>
      </c>
      <c r="D7" s="135">
        <v>5</v>
      </c>
    </row>
    <row r="8" spans="1:14" ht="15" x14ac:dyDescent="0.25">
      <c r="A8" s="77" t="s">
        <v>6</v>
      </c>
      <c r="B8" s="135">
        <v>3</v>
      </c>
      <c r="C8" s="135">
        <v>6</v>
      </c>
      <c r="D8" s="135">
        <v>9</v>
      </c>
    </row>
    <row r="9" spans="1:14" ht="15" x14ac:dyDescent="0.25">
      <c r="A9" s="77" t="s">
        <v>7</v>
      </c>
      <c r="B9" s="135">
        <v>3</v>
      </c>
      <c r="C9" s="135">
        <v>1</v>
      </c>
      <c r="D9" s="135">
        <v>4</v>
      </c>
    </row>
    <row r="10" spans="1:14" ht="15" x14ac:dyDescent="0.25">
      <c r="A10" s="77" t="s">
        <v>8</v>
      </c>
      <c r="B10" s="135">
        <v>3</v>
      </c>
      <c r="C10" s="135">
        <v>2</v>
      </c>
      <c r="D10" s="135">
        <v>5</v>
      </c>
    </row>
    <row r="11" spans="1:14" ht="15" x14ac:dyDescent="0.25">
      <c r="A11" s="77" t="s">
        <v>9</v>
      </c>
      <c r="B11" s="135">
        <v>3</v>
      </c>
      <c r="C11" s="135">
        <v>4</v>
      </c>
      <c r="D11" s="135">
        <v>7</v>
      </c>
    </row>
    <row r="12" spans="1:14" ht="15" x14ac:dyDescent="0.25">
      <c r="A12" s="77" t="s">
        <v>10</v>
      </c>
      <c r="B12" s="135">
        <v>6</v>
      </c>
      <c r="C12" s="135">
        <v>1</v>
      </c>
      <c r="D12" s="135">
        <v>7</v>
      </c>
    </row>
    <row r="13" spans="1:14" ht="15" x14ac:dyDescent="0.25">
      <c r="A13" s="77" t="s">
        <v>12</v>
      </c>
      <c r="B13" s="135">
        <v>4</v>
      </c>
      <c r="C13" s="135">
        <v>3</v>
      </c>
      <c r="D13" s="135">
        <v>7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35">
        <v>7</v>
      </c>
      <c r="C15" s="135">
        <v>7</v>
      </c>
      <c r="D15" s="135">
        <v>14</v>
      </c>
    </row>
    <row r="16" spans="1:14" ht="15" x14ac:dyDescent="0.25">
      <c r="A16" s="77" t="s">
        <v>18</v>
      </c>
      <c r="B16" s="135">
        <v>7</v>
      </c>
      <c r="C16" s="135">
        <v>3</v>
      </c>
      <c r="D16" s="135">
        <v>10</v>
      </c>
    </row>
    <row r="17" spans="1:10" ht="15" x14ac:dyDescent="0.25">
      <c r="A17" s="77" t="s">
        <v>20</v>
      </c>
      <c r="B17" s="135">
        <v>12</v>
      </c>
      <c r="C17" s="135">
        <v>3</v>
      </c>
      <c r="D17" s="135">
        <v>15</v>
      </c>
      <c r="H17" s="12"/>
      <c r="I17" s="12"/>
      <c r="J17" s="12"/>
    </row>
    <row r="18" spans="1:10" ht="15" x14ac:dyDescent="0.25">
      <c r="A18" s="77" t="s">
        <v>22</v>
      </c>
      <c r="B18" s="135">
        <v>6</v>
      </c>
      <c r="C18" s="135">
        <v>4</v>
      </c>
      <c r="D18" s="135">
        <v>10</v>
      </c>
      <c r="H18" s="12"/>
      <c r="I18" s="12"/>
      <c r="J18" s="12"/>
    </row>
    <row r="19" spans="1:10" ht="15" x14ac:dyDescent="0.25">
      <c r="A19" s="77" t="s">
        <v>24</v>
      </c>
      <c r="B19" s="135">
        <v>4</v>
      </c>
      <c r="C19" s="135">
        <v>7</v>
      </c>
      <c r="D19" s="135">
        <v>11</v>
      </c>
      <c r="H19" s="12"/>
      <c r="I19" s="12"/>
      <c r="J19" s="12"/>
    </row>
    <row r="20" spans="1:10" ht="15" x14ac:dyDescent="0.25">
      <c r="A20" s="77" t="s">
        <v>26</v>
      </c>
      <c r="B20" s="135">
        <v>5</v>
      </c>
      <c r="C20" s="135">
        <v>5</v>
      </c>
      <c r="D20" s="135">
        <v>10</v>
      </c>
      <c r="H20" s="12"/>
      <c r="I20" s="12"/>
      <c r="J20" s="12"/>
    </row>
    <row r="21" spans="1:10" ht="15" x14ac:dyDescent="0.25">
      <c r="A21" s="77" t="s">
        <v>28</v>
      </c>
      <c r="B21" s="135">
        <v>4</v>
      </c>
      <c r="C21" s="135">
        <v>1</v>
      </c>
      <c r="D21" s="135">
        <v>5</v>
      </c>
      <c r="H21" s="12"/>
      <c r="I21" s="12"/>
      <c r="J21" s="12"/>
    </row>
    <row r="22" spans="1:10" ht="15" x14ac:dyDescent="0.25">
      <c r="A22" s="77" t="s">
        <v>30</v>
      </c>
      <c r="B22" s="135">
        <v>9</v>
      </c>
      <c r="C22" s="135">
        <v>3</v>
      </c>
      <c r="D22" s="135">
        <v>12</v>
      </c>
      <c r="H22" s="12"/>
      <c r="I22" s="12"/>
      <c r="J22" s="12"/>
    </row>
    <row r="23" spans="1:10" ht="15" x14ac:dyDescent="0.25">
      <c r="A23" s="77" t="s">
        <v>32</v>
      </c>
      <c r="B23" s="135">
        <v>1</v>
      </c>
      <c r="C23" s="135"/>
      <c r="D23" s="135">
        <v>1</v>
      </c>
      <c r="H23" s="12"/>
      <c r="I23" s="12"/>
      <c r="J23" s="12"/>
    </row>
    <row r="24" spans="1:10" ht="15" x14ac:dyDescent="0.25">
      <c r="A24" s="77" t="s">
        <v>34</v>
      </c>
      <c r="B24" s="135">
        <v>4</v>
      </c>
      <c r="C24" s="135">
        <v>5</v>
      </c>
      <c r="D24" s="135">
        <v>9</v>
      </c>
      <c r="H24" s="12"/>
      <c r="I24" s="12"/>
      <c r="J24" s="12"/>
    </row>
    <row r="25" spans="1:10" ht="15" x14ac:dyDescent="0.25">
      <c r="A25" s="77" t="s">
        <v>36</v>
      </c>
      <c r="B25" s="135">
        <v>5</v>
      </c>
      <c r="C25" s="135">
        <v>3</v>
      </c>
      <c r="D25" s="135">
        <v>8</v>
      </c>
      <c r="H25" s="12"/>
      <c r="I25" s="12"/>
      <c r="J25" s="12"/>
    </row>
    <row r="26" spans="1:10" ht="15" x14ac:dyDescent="0.25">
      <c r="A26" s="77" t="s">
        <v>38</v>
      </c>
      <c r="B26" s="135">
        <v>5</v>
      </c>
      <c r="C26" s="135">
        <v>1</v>
      </c>
      <c r="D26" s="135">
        <v>6</v>
      </c>
      <c r="H26" s="12"/>
      <c r="I26" s="12"/>
      <c r="J26" s="12"/>
    </row>
    <row r="27" spans="1:10" ht="15" x14ac:dyDescent="0.25">
      <c r="A27" s="77" t="s">
        <v>40</v>
      </c>
      <c r="B27" s="135">
        <v>4</v>
      </c>
      <c r="C27" s="135">
        <v>3</v>
      </c>
      <c r="D27" s="135">
        <v>7</v>
      </c>
      <c r="H27" s="12"/>
      <c r="I27" s="12"/>
      <c r="J27" s="12"/>
    </row>
    <row r="28" spans="1:10" ht="15" x14ac:dyDescent="0.25">
      <c r="A28" s="77" t="s">
        <v>557</v>
      </c>
      <c r="B28" s="135">
        <v>20</v>
      </c>
      <c r="C28" s="113"/>
      <c r="D28" s="135">
        <v>20</v>
      </c>
      <c r="H28" s="12"/>
      <c r="I28" s="12"/>
      <c r="J28" s="12"/>
    </row>
    <row r="29" spans="1:10" ht="15" x14ac:dyDescent="0.25">
      <c r="A29" s="82" t="s">
        <v>44</v>
      </c>
      <c r="B29" s="112">
        <v>145</v>
      </c>
      <c r="C29" s="112">
        <v>80</v>
      </c>
      <c r="D29" s="112">
        <v>225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77" priority="2" operator="equal">
      <formula>0</formula>
    </cfRule>
  </conditionalFormatting>
  <conditionalFormatting sqref="B4:E31">
    <cfRule type="cellIs" dxfId="27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225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2</v>
      </c>
      <c r="C4" s="126">
        <v>5</v>
      </c>
      <c r="D4" s="113">
        <v>7</v>
      </c>
      <c r="E4" s="104"/>
    </row>
    <row r="5" spans="1:14" ht="15" x14ac:dyDescent="0.25">
      <c r="A5" s="77" t="s">
        <v>3</v>
      </c>
      <c r="B5" s="126">
        <v>1</v>
      </c>
      <c r="C5" s="113"/>
      <c r="D5" s="113">
        <v>1</v>
      </c>
      <c r="E5" s="104"/>
    </row>
    <row r="6" spans="1:14" ht="15" x14ac:dyDescent="0.25">
      <c r="A6" s="77" t="s">
        <v>4</v>
      </c>
      <c r="B6" s="126">
        <v>8</v>
      </c>
      <c r="C6" s="113"/>
      <c r="D6" s="113">
        <v>8</v>
      </c>
      <c r="E6" s="104"/>
    </row>
    <row r="7" spans="1:14" ht="15" x14ac:dyDescent="0.25">
      <c r="A7" s="77" t="s">
        <v>5</v>
      </c>
      <c r="B7" s="113">
        <v>1</v>
      </c>
      <c r="C7" s="113"/>
      <c r="D7" s="113">
        <v>1</v>
      </c>
      <c r="E7" s="104"/>
    </row>
    <row r="8" spans="1:14" ht="15" x14ac:dyDescent="0.25">
      <c r="A8" s="77" t="s">
        <v>6</v>
      </c>
      <c r="B8" s="113"/>
      <c r="C8" s="126">
        <v>1</v>
      </c>
      <c r="D8" s="113">
        <v>1</v>
      </c>
      <c r="E8" s="104"/>
    </row>
    <row r="9" spans="1:14" ht="15" x14ac:dyDescent="0.25">
      <c r="A9" s="77" t="s">
        <v>7</v>
      </c>
      <c r="B9" s="126">
        <v>1</v>
      </c>
      <c r="C9" s="113"/>
      <c r="D9" s="113">
        <v>1</v>
      </c>
      <c r="E9" s="104"/>
    </row>
    <row r="10" spans="1:14" ht="15" x14ac:dyDescent="0.25">
      <c r="A10" s="77" t="s">
        <v>8</v>
      </c>
      <c r="B10" s="126">
        <v>1</v>
      </c>
      <c r="C10" s="126">
        <v>1</v>
      </c>
      <c r="D10" s="113">
        <v>2</v>
      </c>
      <c r="E10" s="104"/>
    </row>
    <row r="11" spans="1:14" ht="15" x14ac:dyDescent="0.25">
      <c r="A11" s="77" t="s">
        <v>9</v>
      </c>
      <c r="B11" s="113"/>
      <c r="C11" s="126">
        <v>1</v>
      </c>
      <c r="D11" s="113">
        <v>1</v>
      </c>
      <c r="E11" s="104"/>
    </row>
    <row r="12" spans="1:14" ht="15" x14ac:dyDescent="0.25">
      <c r="A12" s="77" t="s">
        <v>10</v>
      </c>
      <c r="B12" s="113">
        <v>1</v>
      </c>
      <c r="C12" s="113"/>
      <c r="D12" s="113">
        <v>1</v>
      </c>
      <c r="E12" s="104"/>
    </row>
    <row r="13" spans="1:14" ht="15" x14ac:dyDescent="0.25">
      <c r="A13" s="77" t="s">
        <v>12</v>
      </c>
      <c r="B13" s="126">
        <v>1</v>
      </c>
      <c r="C13" s="129">
        <v>1</v>
      </c>
      <c r="D13" s="113">
        <v>2</v>
      </c>
      <c r="E13" s="104"/>
    </row>
    <row r="14" spans="1:14" ht="15" x14ac:dyDescent="0.25">
      <c r="A14" s="77" t="s">
        <v>14</v>
      </c>
      <c r="B14" s="115"/>
      <c r="C14" s="115"/>
      <c r="D14" s="90"/>
      <c r="E14" s="104"/>
    </row>
    <row r="15" spans="1:14" ht="15" x14ac:dyDescent="0.25">
      <c r="A15" s="77" t="s">
        <v>16</v>
      </c>
      <c r="B15" s="115"/>
      <c r="C15" s="126">
        <v>2</v>
      </c>
      <c r="D15" s="115">
        <v>2</v>
      </c>
      <c r="E15" s="104"/>
    </row>
    <row r="16" spans="1:14" ht="15" x14ac:dyDescent="0.25">
      <c r="A16" s="77" t="s">
        <v>18</v>
      </c>
      <c r="B16" s="126">
        <v>2</v>
      </c>
      <c r="C16" s="115"/>
      <c r="D16" s="115">
        <v>2</v>
      </c>
      <c r="E16" s="104"/>
    </row>
    <row r="17" spans="1:10" ht="15" x14ac:dyDescent="0.25">
      <c r="A17" s="77" t="s">
        <v>20</v>
      </c>
      <c r="B17" s="126">
        <v>5</v>
      </c>
      <c r="C17" s="132"/>
      <c r="D17" s="113">
        <v>5</v>
      </c>
      <c r="E17" s="104"/>
      <c r="H17" s="12"/>
      <c r="I17" s="12"/>
      <c r="J17" s="12"/>
    </row>
    <row r="18" spans="1:10" ht="15" x14ac:dyDescent="0.25">
      <c r="A18" s="77" t="s">
        <v>22</v>
      </c>
      <c r="B18" s="90"/>
      <c r="C18" s="113"/>
      <c r="D18" s="90"/>
      <c r="E18" s="104"/>
      <c r="H18" s="12"/>
      <c r="I18" s="12"/>
      <c r="J18" s="12"/>
    </row>
    <row r="19" spans="1:10" ht="15" x14ac:dyDescent="0.25">
      <c r="A19" s="77" t="s">
        <v>24</v>
      </c>
      <c r="B19" s="134">
        <v>1</v>
      </c>
      <c r="C19" s="113"/>
      <c r="D19" s="113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13"/>
      <c r="D20" s="113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90"/>
      <c r="C21" s="115"/>
      <c r="D21" s="90"/>
      <c r="E21" s="104"/>
      <c r="H21" s="12"/>
      <c r="I21" s="12"/>
      <c r="J21" s="12"/>
    </row>
    <row r="22" spans="1:10" ht="15" x14ac:dyDescent="0.25">
      <c r="A22" s="77" t="s">
        <v>30</v>
      </c>
      <c r="B22" s="126">
        <v>2</v>
      </c>
      <c r="C22" s="126">
        <v>1</v>
      </c>
      <c r="D22" s="113">
        <v>3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115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90"/>
      <c r="C24" s="115"/>
      <c r="D24" s="90"/>
      <c r="E24" s="104"/>
      <c r="H24" s="12"/>
      <c r="I24" s="12"/>
      <c r="J24" s="12"/>
    </row>
    <row r="25" spans="1:10" ht="15" x14ac:dyDescent="0.25">
      <c r="A25" s="77" t="s">
        <v>36</v>
      </c>
      <c r="B25" s="115">
        <v>1</v>
      </c>
      <c r="C25" s="113"/>
      <c r="D25" s="115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126">
        <v>1</v>
      </c>
      <c r="C26" s="113"/>
      <c r="D26" s="113">
        <v>1</v>
      </c>
      <c r="E26" s="104"/>
      <c r="H26" s="12"/>
      <c r="I26" s="12"/>
      <c r="J26" s="12"/>
    </row>
    <row r="27" spans="1:10" ht="15" x14ac:dyDescent="0.25">
      <c r="A27" s="77" t="s">
        <v>40</v>
      </c>
      <c r="B27" s="115"/>
      <c r="C27" s="115"/>
      <c r="D27" s="115"/>
      <c r="E27" s="104"/>
      <c r="H27" s="12"/>
      <c r="I27" s="12"/>
      <c r="J27" s="12"/>
    </row>
    <row r="28" spans="1:10" ht="15" x14ac:dyDescent="0.25">
      <c r="A28" s="77" t="s">
        <v>557</v>
      </c>
      <c r="B28" s="126">
        <v>9</v>
      </c>
      <c r="C28" s="129"/>
      <c r="D28" s="113">
        <v>9</v>
      </c>
      <c r="E28" s="104"/>
      <c r="H28" s="12"/>
      <c r="I28" s="12"/>
      <c r="J28" s="12"/>
    </row>
    <row r="29" spans="1:10" ht="14.25" x14ac:dyDescent="0.2">
      <c r="A29" s="82" t="s">
        <v>44</v>
      </c>
      <c r="B29" s="128">
        <v>38</v>
      </c>
      <c r="C29" s="128">
        <v>12</v>
      </c>
      <c r="D29" s="128">
        <v>50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C6:D13 C16:D17 F18:N29 C25:C26 C28:D29 C18:C20 C22:D22 D26 E31:N31 F16:G17 F6:N15">
    <cfRule type="cellIs" dxfId="275" priority="2" operator="equal">
      <formula>0</formula>
    </cfRule>
  </conditionalFormatting>
  <conditionalFormatting sqref="B4:E31">
    <cfRule type="cellIs" dxfId="27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618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2</v>
      </c>
      <c r="C4" s="126">
        <v>5</v>
      </c>
      <c r="D4" s="113">
        <v>7</v>
      </c>
      <c r="E4" s="104"/>
    </row>
    <row r="5" spans="1:14" ht="15" x14ac:dyDescent="0.25">
      <c r="A5" s="77" t="s">
        <v>3</v>
      </c>
      <c r="B5" s="126">
        <v>1</v>
      </c>
      <c r="C5" s="126"/>
      <c r="D5" s="113">
        <v>1</v>
      </c>
      <c r="E5" s="104"/>
    </row>
    <row r="6" spans="1:14" ht="15" x14ac:dyDescent="0.25">
      <c r="A6" s="77" t="s">
        <v>4</v>
      </c>
      <c r="B6" s="126">
        <v>12</v>
      </c>
      <c r="C6" s="126">
        <v>0</v>
      </c>
      <c r="D6" s="113">
        <v>12</v>
      </c>
      <c r="E6" s="104"/>
    </row>
    <row r="7" spans="1:14" ht="15" x14ac:dyDescent="0.25">
      <c r="A7" s="77" t="s">
        <v>5</v>
      </c>
      <c r="B7" s="126">
        <v>1</v>
      </c>
      <c r="C7" s="126">
        <v>0</v>
      </c>
      <c r="D7" s="113">
        <v>1</v>
      </c>
      <c r="E7" s="104"/>
    </row>
    <row r="8" spans="1:14" ht="15" x14ac:dyDescent="0.25">
      <c r="A8" s="77" t="s">
        <v>6</v>
      </c>
      <c r="B8" s="126"/>
      <c r="C8" s="126">
        <v>1</v>
      </c>
      <c r="D8" s="113">
        <v>1</v>
      </c>
      <c r="E8" s="104"/>
    </row>
    <row r="9" spans="1:14" ht="15" x14ac:dyDescent="0.25">
      <c r="A9" s="77" t="s">
        <v>7</v>
      </c>
      <c r="B9" s="126">
        <v>1</v>
      </c>
      <c r="C9" s="126">
        <v>0</v>
      </c>
      <c r="D9" s="113">
        <v>1</v>
      </c>
      <c r="E9" s="104"/>
    </row>
    <row r="10" spans="1:14" ht="15" x14ac:dyDescent="0.25">
      <c r="A10" s="77" t="s">
        <v>8</v>
      </c>
      <c r="B10" s="126">
        <v>1</v>
      </c>
      <c r="C10" s="126">
        <v>1</v>
      </c>
      <c r="D10" s="113">
        <v>2</v>
      </c>
      <c r="E10" s="104"/>
    </row>
    <row r="11" spans="1:14" ht="15" x14ac:dyDescent="0.25">
      <c r="A11" s="77" t="s">
        <v>9</v>
      </c>
      <c r="B11" s="126"/>
      <c r="C11" s="126">
        <v>1</v>
      </c>
      <c r="D11" s="113">
        <v>1</v>
      </c>
      <c r="E11" s="104"/>
    </row>
    <row r="12" spans="1:14" ht="15" x14ac:dyDescent="0.25">
      <c r="A12" s="77" t="s">
        <v>10</v>
      </c>
      <c r="B12" s="126">
        <v>1</v>
      </c>
      <c r="C12" s="126">
        <v>0</v>
      </c>
      <c r="D12" s="113">
        <v>1</v>
      </c>
      <c r="E12" s="104"/>
    </row>
    <row r="13" spans="1:14" ht="15" x14ac:dyDescent="0.25">
      <c r="A13" s="77" t="s">
        <v>12</v>
      </c>
      <c r="B13" s="126">
        <v>1</v>
      </c>
      <c r="C13" s="126">
        <v>1</v>
      </c>
      <c r="D13" s="113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115"/>
      <c r="C15" s="115">
        <v>2</v>
      </c>
      <c r="D15" s="115">
        <v>2</v>
      </c>
      <c r="E15" s="104"/>
    </row>
    <row r="16" spans="1:14" ht="15" x14ac:dyDescent="0.25">
      <c r="A16" s="77" t="s">
        <v>18</v>
      </c>
      <c r="B16" s="126">
        <v>2</v>
      </c>
      <c r="C16" s="126"/>
      <c r="D16" s="115">
        <v>2</v>
      </c>
      <c r="E16" s="104"/>
    </row>
    <row r="17" spans="1:10" ht="15" x14ac:dyDescent="0.25">
      <c r="A17" s="77" t="s">
        <v>20</v>
      </c>
      <c r="B17" s="126">
        <v>6</v>
      </c>
      <c r="C17" s="126">
        <v>0</v>
      </c>
      <c r="D17" s="113">
        <v>6</v>
      </c>
      <c r="E17" s="104"/>
      <c r="H17" s="12"/>
      <c r="I17" s="12"/>
      <c r="J17" s="12"/>
    </row>
    <row r="18" spans="1:10" ht="15" x14ac:dyDescent="0.25">
      <c r="A18" s="77" t="s">
        <v>22</v>
      </c>
      <c r="B18" s="126"/>
      <c r="C18" s="126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26">
        <v>1</v>
      </c>
      <c r="C19" s="126">
        <v>0</v>
      </c>
      <c r="D19" s="113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26">
        <v>0</v>
      </c>
      <c r="D20" s="113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126"/>
      <c r="C21" s="126">
        <v>0</v>
      </c>
      <c r="D21" s="113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126">
        <v>2</v>
      </c>
      <c r="C22" s="126">
        <v>1</v>
      </c>
      <c r="D22" s="113">
        <v>3</v>
      </c>
      <c r="E22" s="104"/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15"/>
      <c r="E23" s="104"/>
      <c r="H23" s="12"/>
      <c r="I23" s="12"/>
      <c r="J23" s="12"/>
    </row>
    <row r="24" spans="1:10" ht="15" x14ac:dyDescent="0.25">
      <c r="A24" s="77" t="s">
        <v>34</v>
      </c>
      <c r="B24" s="126"/>
      <c r="C24" s="126"/>
      <c r="D24" s="115"/>
      <c r="E24" s="104"/>
      <c r="H24" s="12"/>
      <c r="I24" s="12"/>
      <c r="J24" s="12"/>
    </row>
    <row r="25" spans="1:10" ht="15" x14ac:dyDescent="0.25">
      <c r="A25" s="77" t="s">
        <v>36</v>
      </c>
      <c r="B25" s="126">
        <v>2</v>
      </c>
      <c r="C25" s="126"/>
      <c r="D25" s="113">
        <v>2</v>
      </c>
      <c r="E25" s="104"/>
      <c r="H25" s="12"/>
      <c r="I25" s="12"/>
      <c r="J25" s="12"/>
    </row>
    <row r="26" spans="1:10" ht="15" x14ac:dyDescent="0.25">
      <c r="A26" s="77" t="s">
        <v>38</v>
      </c>
      <c r="B26" s="126">
        <v>1</v>
      </c>
      <c r="C26" s="126">
        <v>0</v>
      </c>
      <c r="D26" s="113">
        <v>1</v>
      </c>
      <c r="E26" s="104"/>
      <c r="H26" s="12"/>
      <c r="I26" s="12"/>
      <c r="J26" s="12"/>
    </row>
    <row r="27" spans="1:10" ht="15" x14ac:dyDescent="0.25">
      <c r="A27" s="77" t="s">
        <v>40</v>
      </c>
      <c r="B27" s="126"/>
      <c r="C27" s="126"/>
      <c r="D27" s="115"/>
      <c r="E27" s="104"/>
      <c r="H27" s="12"/>
      <c r="I27" s="12"/>
      <c r="J27" s="12"/>
    </row>
    <row r="28" spans="1:10" ht="15" x14ac:dyDescent="0.25">
      <c r="A28" s="77" t="s">
        <v>557</v>
      </c>
      <c r="B28" s="126">
        <v>9</v>
      </c>
      <c r="C28" s="126"/>
      <c r="D28" s="113">
        <v>9</v>
      </c>
      <c r="E28" s="104"/>
      <c r="H28" s="12"/>
      <c r="I28" s="12"/>
      <c r="J28" s="12"/>
    </row>
    <row r="29" spans="1:10" ht="14.25" x14ac:dyDescent="0.2">
      <c r="A29" s="82" t="s">
        <v>44</v>
      </c>
      <c r="B29" s="128">
        <v>44</v>
      </c>
      <c r="C29" s="128">
        <v>12</v>
      </c>
      <c r="D29" s="128">
        <v>56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C6:D13 F18:N29 C29:D29 E31:N31 D28 D16:D17 D20:D22 C17:C23 D25:D26 C26:C27 F16:G17 F6:N15">
    <cfRule type="cellIs" dxfId="273" priority="2" operator="equal">
      <formula>0</formula>
    </cfRule>
  </conditionalFormatting>
  <conditionalFormatting sqref="B4:E31">
    <cfRule type="cellIs" dxfId="27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226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35">
        <v>2</v>
      </c>
      <c r="C6" s="113"/>
      <c r="D6" s="113">
        <v>2</v>
      </c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35">
        <v>1</v>
      </c>
      <c r="C9" s="113"/>
      <c r="D9" s="113">
        <v>1</v>
      </c>
      <c r="E9" s="104"/>
    </row>
    <row r="10" spans="1:14" ht="15" x14ac:dyDescent="0.25">
      <c r="A10" s="77" t="s">
        <v>8</v>
      </c>
      <c r="B10" s="113"/>
      <c r="C10" s="113"/>
      <c r="D10" s="113"/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35">
        <v>2</v>
      </c>
      <c r="D19" s="113">
        <v>2</v>
      </c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35">
        <v>1</v>
      </c>
      <c r="D20" s="113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35">
        <v>1</v>
      </c>
      <c r="C24" s="113"/>
      <c r="D24" s="113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135">
        <v>1</v>
      </c>
      <c r="C25" s="114"/>
      <c r="D25" s="113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35">
        <v>1</v>
      </c>
      <c r="C27" s="113"/>
      <c r="D27" s="113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5">
      <c r="A29" s="82" t="s">
        <v>44</v>
      </c>
      <c r="B29" s="112">
        <v>6</v>
      </c>
      <c r="C29" s="112">
        <v>3</v>
      </c>
      <c r="D29" s="112">
        <v>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71" priority="2" operator="equal">
      <formula>0</formula>
    </cfRule>
  </conditionalFormatting>
  <conditionalFormatting sqref="B4:E31">
    <cfRule type="cellIs" dxfId="27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N33"/>
  <sheetViews>
    <sheetView zoomScaleNormal="100" workbookViewId="0">
      <selection sqref="A1:D1"/>
    </sheetView>
  </sheetViews>
  <sheetFormatPr defaultRowHeight="15" x14ac:dyDescent="0.25"/>
  <cols>
    <col min="1" max="1" width="19.85546875" style="95" customWidth="1"/>
    <col min="2" max="2" width="23.140625" style="95" customWidth="1"/>
    <col min="3" max="3" width="22.28515625" style="95" customWidth="1"/>
    <col min="4" max="4" width="21.85546875" style="95" customWidth="1"/>
    <col min="5" max="5" width="11" style="95" customWidth="1"/>
    <col min="6" max="6" width="11.85546875" style="95" customWidth="1"/>
    <col min="7" max="7" width="8.42578125" style="95" customWidth="1"/>
    <col min="8" max="10" width="8.42578125" style="122" customWidth="1"/>
    <col min="11" max="14" width="8.42578125" style="95" customWidth="1"/>
    <col min="15" max="16384" width="9.140625" style="95"/>
  </cols>
  <sheetData>
    <row r="1" spans="1:14" s="121" customFormat="1" ht="23.25" customHeight="1" x14ac:dyDescent="0.25">
      <c r="A1" s="222" t="s">
        <v>617</v>
      </c>
      <c r="B1" s="223"/>
      <c r="C1" s="223"/>
      <c r="D1" s="223"/>
      <c r="E1" s="118" t="str">
        <f>HYPERLINK(CONCATENATE("[Byuleten_spec-mtz_2025_2026.xlsx]",T(ADDRESS(1,1,,1,"зміст"))),"Зміст")</f>
        <v>Зміст</v>
      </c>
      <c r="F1" s="119"/>
      <c r="G1" s="120"/>
      <c r="H1" s="120"/>
      <c r="I1" s="120"/>
      <c r="J1" s="120"/>
      <c r="K1" s="120"/>
      <c r="L1" s="120"/>
      <c r="M1" s="120"/>
      <c r="N1" s="120"/>
    </row>
    <row r="2" spans="1:14" ht="33" customHeight="1" x14ac:dyDescent="0.25">
      <c r="A2" s="216" t="s">
        <v>569</v>
      </c>
      <c r="B2" s="225" t="s">
        <v>590</v>
      </c>
      <c r="C2" s="226"/>
      <c r="D2" s="226"/>
    </row>
    <row r="3" spans="1:14" ht="15.75" x14ac:dyDescent="0.25">
      <c r="A3" s="224"/>
      <c r="B3" s="117" t="s">
        <v>137</v>
      </c>
      <c r="C3" s="117" t="s">
        <v>138</v>
      </c>
      <c r="D3" s="92" t="s">
        <v>325</v>
      </c>
    </row>
    <row r="4" spans="1:14" ht="15.75" x14ac:dyDescent="0.25">
      <c r="A4" s="123" t="s">
        <v>2</v>
      </c>
      <c r="B4" s="113"/>
      <c r="C4" s="135">
        <v>1</v>
      </c>
      <c r="D4" s="113">
        <v>1</v>
      </c>
      <c r="E4" s="146"/>
    </row>
    <row r="5" spans="1:14" ht="15.75" x14ac:dyDescent="0.25">
      <c r="A5" s="123" t="s">
        <v>3</v>
      </c>
      <c r="B5" s="113"/>
      <c r="C5" s="135">
        <v>3</v>
      </c>
      <c r="D5" s="113">
        <v>3</v>
      </c>
      <c r="E5" s="146"/>
    </row>
    <row r="6" spans="1:14" ht="15.75" x14ac:dyDescent="0.25">
      <c r="A6" s="123" t="s">
        <v>4</v>
      </c>
      <c r="B6" s="113"/>
      <c r="C6" s="113"/>
      <c r="D6" s="113"/>
      <c r="E6" s="146"/>
    </row>
    <row r="7" spans="1:14" ht="15.75" x14ac:dyDescent="0.25">
      <c r="A7" s="123" t="s">
        <v>5</v>
      </c>
      <c r="B7" s="113"/>
      <c r="C7" s="113"/>
      <c r="D7" s="113"/>
      <c r="E7" s="146"/>
    </row>
    <row r="8" spans="1:14" ht="15.75" x14ac:dyDescent="0.25">
      <c r="A8" s="123" t="s">
        <v>6</v>
      </c>
      <c r="B8" s="113"/>
      <c r="C8" s="135">
        <v>2</v>
      </c>
      <c r="D8" s="113">
        <v>2</v>
      </c>
      <c r="E8" s="146"/>
    </row>
    <row r="9" spans="1:14" ht="15.75" x14ac:dyDescent="0.25">
      <c r="A9" s="123" t="s">
        <v>7</v>
      </c>
      <c r="B9" s="113"/>
      <c r="C9" s="135">
        <v>1</v>
      </c>
      <c r="D9" s="113">
        <v>1</v>
      </c>
      <c r="E9" s="146"/>
    </row>
    <row r="10" spans="1:14" ht="15.75" x14ac:dyDescent="0.25">
      <c r="A10" s="123" t="s">
        <v>8</v>
      </c>
      <c r="B10" s="113"/>
      <c r="C10" s="135">
        <v>1</v>
      </c>
      <c r="D10" s="113">
        <v>1</v>
      </c>
      <c r="E10" s="146"/>
    </row>
    <row r="11" spans="1:14" ht="15.75" x14ac:dyDescent="0.25">
      <c r="A11" s="123" t="s">
        <v>9</v>
      </c>
      <c r="B11" s="113"/>
      <c r="C11" s="135">
        <v>1</v>
      </c>
      <c r="D11" s="113">
        <v>1</v>
      </c>
      <c r="E11" s="146"/>
    </row>
    <row r="12" spans="1:14" ht="15.75" x14ac:dyDescent="0.25">
      <c r="A12" s="123" t="s">
        <v>10</v>
      </c>
      <c r="B12" s="135">
        <v>1</v>
      </c>
      <c r="C12" s="113"/>
      <c r="D12" s="113">
        <v>1</v>
      </c>
      <c r="E12" s="146"/>
    </row>
    <row r="13" spans="1:14" ht="15.75" x14ac:dyDescent="0.25">
      <c r="A13" s="123" t="s">
        <v>12</v>
      </c>
      <c r="B13" s="113"/>
      <c r="C13" s="114"/>
      <c r="D13" s="113"/>
      <c r="E13" s="146"/>
    </row>
    <row r="14" spans="1:14" ht="15.75" x14ac:dyDescent="0.25">
      <c r="A14" s="123" t="s">
        <v>14</v>
      </c>
      <c r="B14" s="115"/>
      <c r="C14" s="115"/>
      <c r="D14" s="115"/>
      <c r="E14" s="146"/>
    </row>
    <row r="15" spans="1:14" ht="15.75" x14ac:dyDescent="0.25">
      <c r="A15" s="123" t="s">
        <v>16</v>
      </c>
      <c r="B15" s="115"/>
      <c r="C15" s="135">
        <v>3</v>
      </c>
      <c r="D15" s="115">
        <v>3</v>
      </c>
      <c r="E15" s="146"/>
    </row>
    <row r="16" spans="1:14" ht="15.75" x14ac:dyDescent="0.25">
      <c r="A16" s="123" t="s">
        <v>18</v>
      </c>
      <c r="B16" s="116"/>
      <c r="C16" s="116"/>
      <c r="D16" s="113"/>
      <c r="E16" s="146"/>
    </row>
    <row r="17" spans="1:10" ht="15.75" x14ac:dyDescent="0.25">
      <c r="A17" s="123" t="s">
        <v>20</v>
      </c>
      <c r="B17" s="135">
        <v>1</v>
      </c>
      <c r="C17" s="113"/>
      <c r="D17" s="113">
        <v>1</v>
      </c>
      <c r="E17" s="146"/>
      <c r="H17" s="95"/>
      <c r="I17" s="95"/>
      <c r="J17" s="95"/>
    </row>
    <row r="18" spans="1:10" ht="15.75" x14ac:dyDescent="0.25">
      <c r="A18" s="123" t="s">
        <v>22</v>
      </c>
      <c r="B18" s="113"/>
      <c r="C18" s="135">
        <v>1</v>
      </c>
      <c r="D18" s="113">
        <v>1</v>
      </c>
      <c r="E18" s="146"/>
      <c r="H18" s="95"/>
      <c r="I18" s="95"/>
      <c r="J18" s="95"/>
    </row>
    <row r="19" spans="1:10" ht="15.75" x14ac:dyDescent="0.25">
      <c r="A19" s="123" t="s">
        <v>24</v>
      </c>
      <c r="B19" s="113"/>
      <c r="C19" s="113"/>
      <c r="D19" s="113"/>
      <c r="E19" s="146"/>
      <c r="H19" s="95"/>
      <c r="I19" s="95"/>
      <c r="J19" s="95"/>
    </row>
    <row r="20" spans="1:10" ht="15.75" x14ac:dyDescent="0.25">
      <c r="A20" s="123" t="s">
        <v>26</v>
      </c>
      <c r="B20" s="113"/>
      <c r="C20" s="135">
        <v>1</v>
      </c>
      <c r="D20" s="113">
        <v>1</v>
      </c>
      <c r="E20" s="146"/>
      <c r="H20" s="95"/>
      <c r="I20" s="95"/>
      <c r="J20" s="95"/>
    </row>
    <row r="21" spans="1:10" ht="15.75" x14ac:dyDescent="0.25">
      <c r="A21" s="123" t="s">
        <v>28</v>
      </c>
      <c r="B21" s="113"/>
      <c r="C21" s="113"/>
      <c r="D21" s="113"/>
      <c r="E21" s="146"/>
      <c r="H21" s="95"/>
      <c r="I21" s="95"/>
      <c r="J21" s="95"/>
    </row>
    <row r="22" spans="1:10" ht="15.75" x14ac:dyDescent="0.25">
      <c r="A22" s="123" t="s">
        <v>30</v>
      </c>
      <c r="B22" s="113"/>
      <c r="C22" s="113"/>
      <c r="D22" s="113"/>
      <c r="E22" s="146"/>
      <c r="H22" s="95"/>
      <c r="I22" s="95"/>
      <c r="J22" s="95"/>
    </row>
    <row r="23" spans="1:10" ht="15.75" x14ac:dyDescent="0.25">
      <c r="A23" s="123" t="s">
        <v>32</v>
      </c>
      <c r="B23" s="113"/>
      <c r="C23" s="114"/>
      <c r="D23" s="113"/>
      <c r="E23" s="146"/>
      <c r="H23" s="95"/>
      <c r="I23" s="95"/>
      <c r="J23" s="95"/>
    </row>
    <row r="24" spans="1:10" ht="15.75" x14ac:dyDescent="0.25">
      <c r="A24" s="123" t="s">
        <v>34</v>
      </c>
      <c r="B24" s="113"/>
      <c r="C24" s="135">
        <v>1</v>
      </c>
      <c r="D24" s="113">
        <v>1</v>
      </c>
      <c r="E24" s="146"/>
      <c r="H24" s="95"/>
      <c r="I24" s="95"/>
      <c r="J24" s="95"/>
    </row>
    <row r="25" spans="1:10" ht="15.75" x14ac:dyDescent="0.25">
      <c r="A25" s="123" t="s">
        <v>36</v>
      </c>
      <c r="B25" s="113"/>
      <c r="C25" s="135">
        <v>2</v>
      </c>
      <c r="D25" s="113">
        <v>2</v>
      </c>
      <c r="E25" s="146"/>
      <c r="H25" s="95"/>
      <c r="I25" s="95"/>
      <c r="J25" s="95"/>
    </row>
    <row r="26" spans="1:10" ht="15.75" x14ac:dyDescent="0.25">
      <c r="A26" s="123" t="s">
        <v>38</v>
      </c>
      <c r="B26" s="135">
        <v>1</v>
      </c>
      <c r="C26" s="113"/>
      <c r="D26" s="113">
        <v>1</v>
      </c>
      <c r="E26" s="146"/>
      <c r="H26" s="95"/>
      <c r="I26" s="95"/>
      <c r="J26" s="95"/>
    </row>
    <row r="27" spans="1:10" ht="15.75" x14ac:dyDescent="0.25">
      <c r="A27" s="123" t="s">
        <v>40</v>
      </c>
      <c r="B27" s="113"/>
      <c r="C27" s="135">
        <v>1</v>
      </c>
      <c r="D27" s="113">
        <v>1</v>
      </c>
      <c r="E27" s="146"/>
      <c r="H27" s="95"/>
      <c r="I27" s="95"/>
      <c r="J27" s="95"/>
    </row>
    <row r="28" spans="1:10" ht="15.75" x14ac:dyDescent="0.25">
      <c r="A28" s="123" t="s">
        <v>557</v>
      </c>
      <c r="B28" s="113"/>
      <c r="C28" s="113"/>
      <c r="D28" s="113"/>
      <c r="E28" s="146"/>
      <c r="H28" s="95"/>
      <c r="I28" s="95"/>
      <c r="J28" s="95"/>
    </row>
    <row r="29" spans="1:10" ht="15.75" x14ac:dyDescent="0.25">
      <c r="A29" s="124" t="s">
        <v>44</v>
      </c>
      <c r="B29" s="112">
        <v>3</v>
      </c>
      <c r="C29" s="112">
        <v>18</v>
      </c>
      <c r="D29" s="112">
        <v>21</v>
      </c>
      <c r="E29" s="146"/>
      <c r="H29" s="95"/>
      <c r="I29" s="95"/>
      <c r="J29" s="95"/>
    </row>
    <row r="30" spans="1:10" x14ac:dyDescent="0.25">
      <c r="H30" s="95"/>
      <c r="I30" s="95"/>
      <c r="J30" s="95"/>
    </row>
    <row r="31" spans="1:10" x14ac:dyDescent="0.25">
      <c r="B31" s="146"/>
      <c r="C31" s="146"/>
      <c r="D31" s="146"/>
      <c r="H31" s="95"/>
      <c r="I31" s="95"/>
      <c r="J31" s="95"/>
    </row>
    <row r="32" spans="1:10" x14ac:dyDescent="0.25">
      <c r="H32" s="95"/>
      <c r="I32" s="95"/>
      <c r="J32" s="95"/>
    </row>
    <row r="33" spans="8:10" x14ac:dyDescent="0.25">
      <c r="H33" s="95"/>
      <c r="I33" s="95"/>
      <c r="J33" s="95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69" priority="2" operator="equal">
      <formula>0</formula>
    </cfRule>
  </conditionalFormatting>
  <conditionalFormatting sqref="B4:E31">
    <cfRule type="cellIs" dxfId="26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229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100</v>
      </c>
      <c r="C4" s="126">
        <v>1716</v>
      </c>
      <c r="D4" s="126">
        <v>1816</v>
      </c>
    </row>
    <row r="5" spans="1:14" ht="15" x14ac:dyDescent="0.25">
      <c r="A5" s="77" t="s">
        <v>3</v>
      </c>
      <c r="B5" s="126"/>
      <c r="C5" s="126"/>
      <c r="D5" s="126"/>
    </row>
    <row r="6" spans="1:14" ht="15" x14ac:dyDescent="0.25">
      <c r="A6" s="77" t="s">
        <v>4</v>
      </c>
      <c r="B6" s="126">
        <v>24200</v>
      </c>
      <c r="C6" s="126">
        <v>50</v>
      </c>
      <c r="D6" s="126">
        <v>24250</v>
      </c>
    </row>
    <row r="7" spans="1:14" ht="15" x14ac:dyDescent="0.25">
      <c r="A7" s="77" t="s">
        <v>5</v>
      </c>
      <c r="B7" s="126"/>
      <c r="C7" s="126">
        <v>0</v>
      </c>
      <c r="D7" s="126">
        <v>0</v>
      </c>
    </row>
    <row r="8" spans="1:14" ht="15" x14ac:dyDescent="0.25">
      <c r="A8" s="77" t="s">
        <v>6</v>
      </c>
      <c r="B8" s="126">
        <v>150</v>
      </c>
      <c r="C8" s="126">
        <v>913</v>
      </c>
      <c r="D8" s="126">
        <v>1063</v>
      </c>
    </row>
    <row r="9" spans="1:14" ht="15" x14ac:dyDescent="0.25">
      <c r="A9" s="77" t="s">
        <v>7</v>
      </c>
      <c r="B9" s="126">
        <v>1500</v>
      </c>
      <c r="C9" s="126">
        <v>0</v>
      </c>
      <c r="D9" s="126">
        <v>1500</v>
      </c>
    </row>
    <row r="10" spans="1:14" ht="15" x14ac:dyDescent="0.25">
      <c r="A10" s="77" t="s">
        <v>8</v>
      </c>
      <c r="B10" s="126"/>
      <c r="C10" s="126">
        <v>0</v>
      </c>
      <c r="D10" s="126">
        <v>0</v>
      </c>
    </row>
    <row r="11" spans="1:14" ht="15" x14ac:dyDescent="0.25">
      <c r="A11" s="77" t="s">
        <v>9</v>
      </c>
      <c r="B11" s="126">
        <v>5</v>
      </c>
      <c r="C11" s="126">
        <v>1430</v>
      </c>
      <c r="D11" s="126">
        <v>1435</v>
      </c>
    </row>
    <row r="12" spans="1:14" ht="15" x14ac:dyDescent="0.25">
      <c r="A12" s="77" t="s">
        <v>10</v>
      </c>
      <c r="B12" s="126">
        <v>1500</v>
      </c>
      <c r="C12" s="126">
        <v>0</v>
      </c>
      <c r="D12" s="126">
        <v>1500</v>
      </c>
    </row>
    <row r="13" spans="1:14" ht="15" x14ac:dyDescent="0.25">
      <c r="A13" s="77" t="s">
        <v>12</v>
      </c>
      <c r="B13" s="126"/>
      <c r="C13" s="126">
        <v>252</v>
      </c>
      <c r="D13" s="126">
        <v>252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7</v>
      </c>
      <c r="C15" s="126">
        <v>203</v>
      </c>
      <c r="D15" s="126">
        <v>210</v>
      </c>
    </row>
    <row r="16" spans="1:14" ht="15" x14ac:dyDescent="0.25">
      <c r="A16" s="77" t="s">
        <v>18</v>
      </c>
      <c r="B16" s="126">
        <v>1200</v>
      </c>
      <c r="C16" s="126">
        <v>1200</v>
      </c>
      <c r="D16" s="126">
        <v>2400</v>
      </c>
    </row>
    <row r="17" spans="1:10" ht="15" x14ac:dyDescent="0.25">
      <c r="A17" s="77" t="s">
        <v>20</v>
      </c>
      <c r="B17" s="126">
        <v>5</v>
      </c>
      <c r="C17" s="126">
        <v>540</v>
      </c>
      <c r="D17" s="126">
        <v>545</v>
      </c>
      <c r="H17" s="12"/>
      <c r="I17" s="12"/>
      <c r="J17" s="12"/>
    </row>
    <row r="18" spans="1:10" ht="15" x14ac:dyDescent="0.25">
      <c r="A18" s="77" t="s">
        <v>22</v>
      </c>
      <c r="B18" s="126">
        <v>1440</v>
      </c>
      <c r="C18" s="126">
        <v>500</v>
      </c>
      <c r="D18" s="126">
        <v>1940</v>
      </c>
      <c r="H18" s="12"/>
      <c r="I18" s="12"/>
      <c r="J18" s="12"/>
    </row>
    <row r="19" spans="1:10" ht="15" x14ac:dyDescent="0.25">
      <c r="A19" s="77" t="s">
        <v>24</v>
      </c>
      <c r="B19" s="126"/>
      <c r="C19" s="126"/>
      <c r="D19" s="126"/>
      <c r="H19" s="12"/>
      <c r="I19" s="12"/>
      <c r="J19" s="12"/>
    </row>
    <row r="20" spans="1:10" ht="15" x14ac:dyDescent="0.25">
      <c r="A20" s="77" t="s">
        <v>26</v>
      </c>
      <c r="B20" s="126"/>
      <c r="C20" s="126">
        <v>5190</v>
      </c>
      <c r="D20" s="126">
        <v>5190</v>
      </c>
      <c r="H20" s="12"/>
      <c r="I20" s="12"/>
      <c r="J20" s="12"/>
    </row>
    <row r="21" spans="1:10" ht="15" x14ac:dyDescent="0.25">
      <c r="A21" s="77" t="s">
        <v>28</v>
      </c>
      <c r="B21" s="126">
        <v>10000</v>
      </c>
      <c r="C21" s="126">
        <v>5000</v>
      </c>
      <c r="D21" s="126">
        <v>15000</v>
      </c>
      <c r="H21" s="12"/>
      <c r="I21" s="12"/>
      <c r="J21" s="12"/>
    </row>
    <row r="22" spans="1:10" ht="15" x14ac:dyDescent="0.25">
      <c r="A22" s="77" t="s">
        <v>30</v>
      </c>
      <c r="B22" s="126"/>
      <c r="C22" s="126">
        <v>0</v>
      </c>
      <c r="D22" s="126">
        <v>0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/>
      <c r="C24" s="126">
        <v>60</v>
      </c>
      <c r="D24" s="126">
        <v>60</v>
      </c>
      <c r="H24" s="12"/>
      <c r="I24" s="12"/>
      <c r="J24" s="12"/>
    </row>
    <row r="25" spans="1:10" ht="15" x14ac:dyDescent="0.25">
      <c r="A25" s="77" t="s">
        <v>36</v>
      </c>
      <c r="B25" s="126">
        <v>20</v>
      </c>
      <c r="C25" s="126">
        <v>200</v>
      </c>
      <c r="D25" s="126">
        <v>220</v>
      </c>
      <c r="H25" s="12"/>
      <c r="I25" s="12"/>
      <c r="J25" s="12"/>
    </row>
    <row r="26" spans="1:10" ht="15" x14ac:dyDescent="0.25">
      <c r="A26" s="77" t="s">
        <v>38</v>
      </c>
      <c r="B26" s="126">
        <v>4800</v>
      </c>
      <c r="C26" s="126">
        <v>0</v>
      </c>
      <c r="D26" s="126">
        <v>4800</v>
      </c>
      <c r="H26" s="12"/>
      <c r="I26" s="12"/>
      <c r="J26" s="12"/>
    </row>
    <row r="27" spans="1:10" ht="15" x14ac:dyDescent="0.25">
      <c r="A27" s="77" t="s">
        <v>40</v>
      </c>
      <c r="B27" s="126">
        <v>136</v>
      </c>
      <c r="C27" s="126">
        <v>12800</v>
      </c>
      <c r="D27" s="126">
        <v>12936</v>
      </c>
      <c r="H27" s="12"/>
      <c r="I27" s="12"/>
      <c r="J27" s="12"/>
    </row>
    <row r="28" spans="1:10" ht="15" x14ac:dyDescent="0.25">
      <c r="A28" s="77" t="s">
        <v>557</v>
      </c>
      <c r="B28" s="126">
        <v>15</v>
      </c>
      <c r="C28" s="113"/>
      <c r="D28" s="126">
        <v>15</v>
      </c>
      <c r="H28" s="12"/>
      <c r="I28" s="12"/>
      <c r="J28" s="12"/>
    </row>
    <row r="29" spans="1:10" ht="14.25" x14ac:dyDescent="0.2">
      <c r="A29" s="82" t="s">
        <v>44</v>
      </c>
      <c r="B29" s="128">
        <v>45078</v>
      </c>
      <c r="C29" s="128">
        <v>30054</v>
      </c>
      <c r="D29" s="128">
        <v>75132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 I16:K17 M16:N17 C30:N30 C6:D13 C16:D17 F18:N29 C20:D29 F16:G17 F6:N15 E31:N31">
    <cfRule type="cellIs" dxfId="267" priority="2" operator="equal">
      <formula>0</formula>
    </cfRule>
  </conditionalFormatting>
  <conditionalFormatting sqref="B4:E31">
    <cfRule type="cellIs" dxfId="26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230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4</v>
      </c>
      <c r="C4" s="126">
        <v>12</v>
      </c>
      <c r="D4" s="113">
        <v>16</v>
      </c>
      <c r="E4" s="104"/>
    </row>
    <row r="5" spans="1:14" ht="15" x14ac:dyDescent="0.25">
      <c r="A5" s="77" t="s">
        <v>3</v>
      </c>
      <c r="B5" s="126">
        <v>4</v>
      </c>
      <c r="C5" s="126">
        <v>4</v>
      </c>
      <c r="D5" s="113">
        <v>8</v>
      </c>
      <c r="E5" s="104"/>
    </row>
    <row r="6" spans="1:14" ht="15" x14ac:dyDescent="0.25">
      <c r="A6" s="77" t="s">
        <v>4</v>
      </c>
      <c r="B6" s="126">
        <v>23</v>
      </c>
      <c r="C6" s="126">
        <v>3</v>
      </c>
      <c r="D6" s="113">
        <v>26</v>
      </c>
      <c r="E6" s="104"/>
    </row>
    <row r="7" spans="1:14" ht="15" x14ac:dyDescent="0.25">
      <c r="A7" s="77" t="s">
        <v>5</v>
      </c>
      <c r="B7" s="126">
        <v>4</v>
      </c>
      <c r="C7" s="126">
        <v>3</v>
      </c>
      <c r="D7" s="113">
        <v>7</v>
      </c>
      <c r="E7" s="104"/>
    </row>
    <row r="8" spans="1:14" ht="15" x14ac:dyDescent="0.25">
      <c r="A8" s="77" t="s">
        <v>6</v>
      </c>
      <c r="B8" s="126">
        <v>2</v>
      </c>
      <c r="C8" s="126">
        <v>8</v>
      </c>
      <c r="D8" s="113">
        <v>10</v>
      </c>
      <c r="E8" s="104"/>
    </row>
    <row r="9" spans="1:14" ht="15" x14ac:dyDescent="0.25">
      <c r="A9" s="77" t="s">
        <v>7</v>
      </c>
      <c r="B9" s="126">
        <v>4</v>
      </c>
      <c r="C9" s="126">
        <v>1</v>
      </c>
      <c r="D9" s="113">
        <v>5</v>
      </c>
      <c r="E9" s="104"/>
    </row>
    <row r="10" spans="1:14" ht="15" x14ac:dyDescent="0.25">
      <c r="A10" s="77" t="s">
        <v>8</v>
      </c>
      <c r="B10" s="126">
        <v>5</v>
      </c>
      <c r="C10" s="126">
        <v>3</v>
      </c>
      <c r="D10" s="113">
        <v>8</v>
      </c>
      <c r="E10" s="104"/>
    </row>
    <row r="11" spans="1:14" ht="15" x14ac:dyDescent="0.25">
      <c r="A11" s="77" t="s">
        <v>9</v>
      </c>
      <c r="B11" s="126">
        <v>3</v>
      </c>
      <c r="C11" s="126">
        <v>4</v>
      </c>
      <c r="D11" s="113">
        <v>7</v>
      </c>
      <c r="E11" s="104"/>
    </row>
    <row r="12" spans="1:14" ht="15" x14ac:dyDescent="0.25">
      <c r="A12" s="77" t="s">
        <v>10</v>
      </c>
      <c r="B12" s="126">
        <v>7</v>
      </c>
      <c r="C12" s="126">
        <v>3</v>
      </c>
      <c r="D12" s="113">
        <v>10</v>
      </c>
      <c r="E12" s="104"/>
    </row>
    <row r="13" spans="1:14" ht="15" x14ac:dyDescent="0.25">
      <c r="A13" s="77" t="s">
        <v>12</v>
      </c>
      <c r="B13" s="126">
        <v>6</v>
      </c>
      <c r="C13" s="126">
        <v>3</v>
      </c>
      <c r="D13" s="113">
        <v>9</v>
      </c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26">
        <v>9</v>
      </c>
      <c r="C15" s="126">
        <v>8</v>
      </c>
      <c r="D15" s="126">
        <v>17</v>
      </c>
      <c r="E15" s="104"/>
    </row>
    <row r="16" spans="1:14" ht="15" x14ac:dyDescent="0.25">
      <c r="A16" s="77" t="s">
        <v>18</v>
      </c>
      <c r="B16" s="126">
        <v>7</v>
      </c>
      <c r="C16" s="126">
        <v>4</v>
      </c>
      <c r="D16" s="126">
        <v>11</v>
      </c>
      <c r="E16" s="104"/>
    </row>
    <row r="17" spans="1:10" ht="15" x14ac:dyDescent="0.25">
      <c r="A17" s="77" t="s">
        <v>20</v>
      </c>
      <c r="B17" s="126">
        <v>15</v>
      </c>
      <c r="C17" s="126">
        <v>4</v>
      </c>
      <c r="D17" s="126">
        <v>19</v>
      </c>
      <c r="E17" s="104"/>
      <c r="H17" s="12"/>
      <c r="I17" s="12"/>
      <c r="J17" s="12"/>
    </row>
    <row r="18" spans="1:10" ht="15" x14ac:dyDescent="0.25">
      <c r="A18" s="77" t="s">
        <v>22</v>
      </c>
      <c r="B18" s="126">
        <v>7</v>
      </c>
      <c r="C18" s="126">
        <v>5</v>
      </c>
      <c r="D18" s="126">
        <v>12</v>
      </c>
      <c r="E18" s="104"/>
      <c r="H18" s="12"/>
      <c r="I18" s="12"/>
      <c r="J18" s="12"/>
    </row>
    <row r="19" spans="1:10" ht="15" x14ac:dyDescent="0.25">
      <c r="A19" s="77" t="s">
        <v>24</v>
      </c>
      <c r="B19" s="126">
        <v>5</v>
      </c>
      <c r="C19" s="126">
        <v>9</v>
      </c>
      <c r="D19" s="126">
        <v>14</v>
      </c>
      <c r="E19" s="104"/>
      <c r="H19" s="12"/>
      <c r="I19" s="12"/>
      <c r="J19" s="12"/>
    </row>
    <row r="20" spans="1:10" ht="15" x14ac:dyDescent="0.25">
      <c r="A20" s="77" t="s">
        <v>26</v>
      </c>
      <c r="B20" s="126">
        <v>6</v>
      </c>
      <c r="C20" s="126">
        <v>6</v>
      </c>
      <c r="D20" s="126">
        <v>12</v>
      </c>
      <c r="E20" s="104"/>
      <c r="H20" s="12"/>
      <c r="I20" s="12"/>
      <c r="J20" s="12"/>
    </row>
    <row r="21" spans="1:10" ht="15" x14ac:dyDescent="0.25">
      <c r="A21" s="77" t="s">
        <v>28</v>
      </c>
      <c r="B21" s="126">
        <v>5</v>
      </c>
      <c r="C21" s="126">
        <v>1</v>
      </c>
      <c r="D21" s="126">
        <v>6</v>
      </c>
      <c r="E21" s="104"/>
      <c r="H21" s="12"/>
      <c r="I21" s="12"/>
      <c r="J21" s="12"/>
    </row>
    <row r="22" spans="1:10" ht="15" x14ac:dyDescent="0.25">
      <c r="A22" s="77" t="s">
        <v>30</v>
      </c>
      <c r="B22" s="126">
        <v>12</v>
      </c>
      <c r="C22" s="126">
        <v>3</v>
      </c>
      <c r="D22" s="126">
        <v>15</v>
      </c>
      <c r="E22" s="104"/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126">
        <v>5</v>
      </c>
      <c r="C24" s="126">
        <v>5</v>
      </c>
      <c r="D24" s="126">
        <v>10</v>
      </c>
      <c r="E24" s="104"/>
      <c r="H24" s="12"/>
      <c r="I24" s="12"/>
      <c r="J24" s="12"/>
    </row>
    <row r="25" spans="1:10" ht="15" x14ac:dyDescent="0.25">
      <c r="A25" s="77" t="s">
        <v>36</v>
      </c>
      <c r="B25" s="126">
        <v>7</v>
      </c>
      <c r="C25" s="126">
        <v>4</v>
      </c>
      <c r="D25" s="126">
        <v>11</v>
      </c>
      <c r="E25" s="104"/>
      <c r="H25" s="12"/>
      <c r="I25" s="12"/>
      <c r="J25" s="12"/>
    </row>
    <row r="26" spans="1:10" ht="15" x14ac:dyDescent="0.25">
      <c r="A26" s="77" t="s">
        <v>38</v>
      </c>
      <c r="B26" s="126">
        <v>5</v>
      </c>
      <c r="C26" s="126">
        <v>1</v>
      </c>
      <c r="D26" s="126">
        <v>6</v>
      </c>
      <c r="E26" s="104"/>
      <c r="H26" s="12"/>
      <c r="I26" s="12"/>
      <c r="J26" s="12"/>
    </row>
    <row r="27" spans="1:10" ht="15" x14ac:dyDescent="0.25">
      <c r="A27" s="77" t="s">
        <v>40</v>
      </c>
      <c r="B27" s="126">
        <v>5</v>
      </c>
      <c r="C27" s="126">
        <v>3</v>
      </c>
      <c r="D27" s="126">
        <v>8</v>
      </c>
      <c r="E27" s="104"/>
      <c r="H27" s="12"/>
      <c r="I27" s="12"/>
      <c r="J27" s="12"/>
    </row>
    <row r="28" spans="1:10" ht="15" x14ac:dyDescent="0.25">
      <c r="A28" s="77" t="s">
        <v>557</v>
      </c>
      <c r="B28" s="126">
        <v>22</v>
      </c>
      <c r="C28" s="113"/>
      <c r="D28" s="126">
        <v>22</v>
      </c>
      <c r="E28" s="104"/>
      <c r="H28" s="12"/>
      <c r="I28" s="12"/>
      <c r="J28" s="12"/>
    </row>
    <row r="29" spans="1:10" ht="14.25" x14ac:dyDescent="0.2">
      <c r="A29" s="82" t="s">
        <v>44</v>
      </c>
      <c r="B29" s="128">
        <v>173</v>
      </c>
      <c r="C29" s="128">
        <v>97</v>
      </c>
      <c r="D29" s="128">
        <v>270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65" priority="2" operator="equal">
      <formula>0</formula>
    </cfRule>
  </conditionalFormatting>
  <conditionalFormatting sqref="B4:E31">
    <cfRule type="cellIs" dxfId="26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231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35">
        <v>2</v>
      </c>
      <c r="D4" s="113">
        <v>2</v>
      </c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13"/>
      <c r="C6" s="113"/>
      <c r="D6" s="113"/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35">
        <v>1</v>
      </c>
      <c r="C8" s="113"/>
      <c r="D8" s="113">
        <v>1</v>
      </c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13"/>
      <c r="D10" s="113"/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5">
      <c r="A29" s="82" t="s">
        <v>44</v>
      </c>
      <c r="B29" s="112">
        <v>1</v>
      </c>
      <c r="C29" s="112">
        <v>2</v>
      </c>
      <c r="D29" s="133">
        <v>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63" priority="2" operator="equal">
      <formula>0</formula>
    </cfRule>
  </conditionalFormatting>
  <conditionalFormatting sqref="B4:E31">
    <cfRule type="cellIs" dxfId="26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79"/>
  <sheetViews>
    <sheetView zoomScaleNormal="100" workbookViewId="0"/>
  </sheetViews>
  <sheetFormatPr defaultRowHeight="15" x14ac:dyDescent="0.25"/>
  <cols>
    <col min="1" max="1" width="8.28515625" style="51" customWidth="1"/>
    <col min="2" max="2" width="7.42578125" style="51" customWidth="1"/>
    <col min="3" max="3" width="8" style="51" customWidth="1"/>
    <col min="4" max="4" width="8.28515625" style="51" customWidth="1"/>
    <col min="5" max="5" width="8.42578125" style="51" customWidth="1"/>
    <col min="6" max="6" width="18.140625" style="51" customWidth="1"/>
    <col min="7" max="7" width="19.5703125" style="51" customWidth="1"/>
    <col min="8" max="8" width="13.28515625" style="51" customWidth="1"/>
    <col min="9" max="179" width="9.140625" style="51"/>
    <col min="180" max="180" width="8.28515625" style="51" customWidth="1"/>
    <col min="181" max="181" width="7.42578125" style="51" customWidth="1"/>
    <col min="182" max="182" width="8" style="51" customWidth="1"/>
    <col min="183" max="183" width="8.28515625" style="51" customWidth="1"/>
    <col min="184" max="184" width="8.42578125" style="51" customWidth="1"/>
    <col min="185" max="185" width="7.85546875" style="51" customWidth="1"/>
    <col min="186" max="186" width="8.28515625" style="51" customWidth="1"/>
    <col min="187" max="188" width="7.85546875" style="51" customWidth="1"/>
    <col min="189" max="189" width="8.28515625" style="51" customWidth="1"/>
    <col min="190" max="190" width="8.42578125" style="51" customWidth="1"/>
    <col min="191" max="191" width="7.7109375" style="51" customWidth="1"/>
    <col min="192" max="192" width="7.5703125" style="51" customWidth="1"/>
    <col min="193" max="194" width="7.85546875" style="51" customWidth="1"/>
    <col min="195" max="195" width="8" style="51" customWidth="1"/>
    <col min="196" max="196" width="7.85546875" style="51" customWidth="1"/>
    <col min="197" max="435" width="9.140625" style="51"/>
    <col min="436" max="436" width="8.28515625" style="51" customWidth="1"/>
    <col min="437" max="437" width="7.42578125" style="51" customWidth="1"/>
    <col min="438" max="438" width="8" style="51" customWidth="1"/>
    <col min="439" max="439" width="8.28515625" style="51" customWidth="1"/>
    <col min="440" max="440" width="8.42578125" style="51" customWidth="1"/>
    <col min="441" max="441" width="7.85546875" style="51" customWidth="1"/>
    <col min="442" max="442" width="8.28515625" style="51" customWidth="1"/>
    <col min="443" max="444" width="7.85546875" style="51" customWidth="1"/>
    <col min="445" max="445" width="8.28515625" style="51" customWidth="1"/>
    <col min="446" max="446" width="8.42578125" style="51" customWidth="1"/>
    <col min="447" max="447" width="7.7109375" style="51" customWidth="1"/>
    <col min="448" max="448" width="7.5703125" style="51" customWidth="1"/>
    <col min="449" max="450" width="7.85546875" style="51" customWidth="1"/>
    <col min="451" max="451" width="8" style="51" customWidth="1"/>
    <col min="452" max="452" width="7.85546875" style="51" customWidth="1"/>
    <col min="453" max="16384" width="9.140625" style="51"/>
  </cols>
  <sheetData>
    <row r="1" spans="1:10" ht="3.75" customHeight="1" x14ac:dyDescent="0.25"/>
    <row r="2" spans="1:10" ht="21" customHeight="1" x14ac:dyDescent="0.25">
      <c r="A2" s="181" t="s">
        <v>43</v>
      </c>
      <c r="B2" s="181"/>
      <c r="C2" s="181"/>
      <c r="D2" s="181"/>
      <c r="E2" s="181"/>
      <c r="F2" s="182"/>
      <c r="G2" s="182"/>
      <c r="H2" s="182"/>
    </row>
    <row r="3" spans="1:10" ht="31.5" customHeight="1" x14ac:dyDescent="0.25">
      <c r="A3" s="183" t="s">
        <v>323</v>
      </c>
      <c r="B3" s="183"/>
      <c r="C3" s="183"/>
      <c r="D3" s="183"/>
      <c r="E3" s="184" t="s">
        <v>324</v>
      </c>
      <c r="F3" s="179" t="s">
        <v>590</v>
      </c>
      <c r="G3" s="180"/>
      <c r="H3" s="180"/>
    </row>
    <row r="4" spans="1:10" ht="15" customHeight="1" x14ac:dyDescent="0.25">
      <c r="A4" s="183"/>
      <c r="B4" s="183"/>
      <c r="C4" s="183"/>
      <c r="D4" s="183"/>
      <c r="E4" s="184"/>
      <c r="F4" s="143" t="s">
        <v>137</v>
      </c>
      <c r="G4" s="143" t="s">
        <v>138</v>
      </c>
      <c r="H4" s="92" t="s">
        <v>325</v>
      </c>
    </row>
    <row r="5" spans="1:10" ht="14.25" customHeight="1" x14ac:dyDescent="0.25">
      <c r="A5" s="213" t="s">
        <v>0</v>
      </c>
      <c r="B5" s="213"/>
      <c r="C5" s="213"/>
      <c r="D5" s="213"/>
      <c r="E5" s="52" t="s">
        <v>1</v>
      </c>
      <c r="F5" s="144">
        <v>1</v>
      </c>
      <c r="G5" s="144">
        <v>2</v>
      </c>
      <c r="H5" s="144">
        <v>3</v>
      </c>
    </row>
    <row r="6" spans="1:10" ht="26.25" customHeight="1" x14ac:dyDescent="0.25">
      <c r="A6" s="200" t="s">
        <v>543</v>
      </c>
      <c r="B6" s="200"/>
      <c r="C6" s="200"/>
      <c r="D6" s="200"/>
      <c r="E6" s="57" t="s">
        <v>326</v>
      </c>
      <c r="F6" s="90">
        <v>175</v>
      </c>
      <c r="G6" s="90">
        <v>94</v>
      </c>
      <c r="H6" s="90">
        <v>269</v>
      </c>
      <c r="J6" s="51">
        <f>H6-F6-G6</f>
        <v>0</v>
      </c>
    </row>
    <row r="7" spans="1:10" ht="53.25" customHeight="1" x14ac:dyDescent="0.25">
      <c r="A7" s="208" t="s">
        <v>408</v>
      </c>
      <c r="B7" s="208"/>
      <c r="C7" s="208"/>
      <c r="D7" s="208"/>
      <c r="E7" s="57" t="s">
        <v>327</v>
      </c>
      <c r="F7" s="90">
        <v>157</v>
      </c>
      <c r="G7" s="90">
        <v>90</v>
      </c>
      <c r="H7" s="90">
        <v>247</v>
      </c>
      <c r="J7" s="51">
        <f t="shared" ref="J7:J70" si="0">H7-F7-G7</f>
        <v>0</v>
      </c>
    </row>
    <row r="8" spans="1:10" ht="26.25" customHeight="1" x14ac:dyDescent="0.25">
      <c r="A8" s="186" t="s">
        <v>409</v>
      </c>
      <c r="B8" s="186"/>
      <c r="C8" s="186"/>
      <c r="D8" s="186"/>
      <c r="E8" s="57" t="s">
        <v>329</v>
      </c>
      <c r="F8" s="90">
        <v>13</v>
      </c>
      <c r="G8" s="90">
        <v>6</v>
      </c>
      <c r="H8" s="90">
        <v>19</v>
      </c>
      <c r="J8" s="51">
        <f t="shared" si="0"/>
        <v>0</v>
      </c>
    </row>
    <row r="9" spans="1:10" ht="27" customHeight="1" x14ac:dyDescent="0.25">
      <c r="A9" s="186" t="s">
        <v>410</v>
      </c>
      <c r="B9" s="186"/>
      <c r="C9" s="186"/>
      <c r="D9" s="186"/>
      <c r="E9" s="57" t="s">
        <v>330</v>
      </c>
      <c r="F9" s="90">
        <v>35</v>
      </c>
      <c r="G9" s="90">
        <v>22</v>
      </c>
      <c r="H9" s="90">
        <v>57</v>
      </c>
      <c r="J9" s="51">
        <f t="shared" si="0"/>
        <v>0</v>
      </c>
    </row>
    <row r="10" spans="1:10" ht="27" customHeight="1" x14ac:dyDescent="0.25">
      <c r="A10" s="186" t="s">
        <v>411</v>
      </c>
      <c r="B10" s="186"/>
      <c r="C10" s="186"/>
      <c r="D10" s="186"/>
      <c r="E10" s="58" t="s">
        <v>332</v>
      </c>
      <c r="F10" s="90">
        <v>89</v>
      </c>
      <c r="G10" s="90">
        <v>35</v>
      </c>
      <c r="H10" s="90">
        <v>124</v>
      </c>
      <c r="J10" s="51">
        <f t="shared" si="0"/>
        <v>0</v>
      </c>
    </row>
    <row r="11" spans="1:10" ht="39" customHeight="1" x14ac:dyDescent="0.25">
      <c r="A11" s="186" t="s">
        <v>412</v>
      </c>
      <c r="B11" s="186"/>
      <c r="C11" s="186"/>
      <c r="D11" s="186"/>
      <c r="E11" s="58" t="s">
        <v>333</v>
      </c>
      <c r="F11" s="90">
        <v>43</v>
      </c>
      <c r="G11" s="90">
        <v>19</v>
      </c>
      <c r="H11" s="90">
        <v>62</v>
      </c>
      <c r="J11" s="51">
        <f t="shared" si="0"/>
        <v>0</v>
      </c>
    </row>
    <row r="12" spans="1:10" ht="27.75" customHeight="1" x14ac:dyDescent="0.25">
      <c r="A12" s="200" t="s">
        <v>413</v>
      </c>
      <c r="B12" s="200"/>
      <c r="C12" s="200"/>
      <c r="D12" s="200"/>
      <c r="E12" s="58" t="s">
        <v>335</v>
      </c>
      <c r="F12" s="90">
        <v>174</v>
      </c>
      <c r="G12" s="90">
        <v>93</v>
      </c>
      <c r="H12" s="90">
        <v>267</v>
      </c>
      <c r="J12" s="51">
        <f t="shared" si="0"/>
        <v>0</v>
      </c>
    </row>
    <row r="13" spans="1:10" ht="39" customHeight="1" x14ac:dyDescent="0.25">
      <c r="A13" s="200" t="s">
        <v>414</v>
      </c>
      <c r="B13" s="200"/>
      <c r="C13" s="200"/>
      <c r="D13" s="200"/>
      <c r="E13" s="58" t="s">
        <v>337</v>
      </c>
      <c r="F13" s="90">
        <v>179</v>
      </c>
      <c r="G13" s="90">
        <v>93</v>
      </c>
      <c r="H13" s="90">
        <v>272</v>
      </c>
      <c r="J13" s="51">
        <f t="shared" si="0"/>
        <v>0</v>
      </c>
    </row>
    <row r="14" spans="1:10" ht="17.25" customHeight="1" x14ac:dyDescent="0.25">
      <c r="A14" s="201" t="s">
        <v>561</v>
      </c>
      <c r="B14" s="201"/>
      <c r="C14" s="201"/>
      <c r="D14" s="201"/>
      <c r="E14" s="58" t="s">
        <v>339</v>
      </c>
      <c r="F14" s="90">
        <v>5975</v>
      </c>
      <c r="G14" s="90">
        <v>2302</v>
      </c>
      <c r="H14" s="90">
        <v>8277</v>
      </c>
      <c r="J14" s="51">
        <f t="shared" si="0"/>
        <v>0</v>
      </c>
    </row>
    <row r="15" spans="1:10" ht="14.25" customHeight="1" x14ac:dyDescent="0.25">
      <c r="A15" s="209" t="s">
        <v>383</v>
      </c>
      <c r="B15" s="212" t="s">
        <v>415</v>
      </c>
      <c r="C15" s="212"/>
      <c r="D15" s="212"/>
      <c r="E15" s="58" t="s">
        <v>11</v>
      </c>
      <c r="F15" s="90">
        <v>4122</v>
      </c>
      <c r="G15" s="90">
        <v>1338</v>
      </c>
      <c r="H15" s="90">
        <v>5460</v>
      </c>
      <c r="J15" s="51">
        <f t="shared" si="0"/>
        <v>0</v>
      </c>
    </row>
    <row r="16" spans="1:10" ht="12.75" customHeight="1" x14ac:dyDescent="0.25">
      <c r="A16" s="210"/>
      <c r="B16" s="212" t="s">
        <v>416</v>
      </c>
      <c r="C16" s="212"/>
      <c r="D16" s="212"/>
      <c r="E16" s="58" t="s">
        <v>13</v>
      </c>
      <c r="F16" s="90">
        <v>727</v>
      </c>
      <c r="G16" s="90">
        <v>242</v>
      </c>
      <c r="H16" s="90">
        <v>969</v>
      </c>
      <c r="J16" s="51">
        <f t="shared" si="0"/>
        <v>0</v>
      </c>
    </row>
    <row r="17" spans="1:10" ht="24" customHeight="1" x14ac:dyDescent="0.25">
      <c r="A17" s="210"/>
      <c r="B17" s="185" t="s">
        <v>417</v>
      </c>
      <c r="C17" s="185"/>
      <c r="D17" s="185"/>
      <c r="E17" s="58" t="s">
        <v>15</v>
      </c>
      <c r="F17" s="90">
        <v>4061</v>
      </c>
      <c r="G17" s="90">
        <v>1582</v>
      </c>
      <c r="H17" s="90">
        <v>5643</v>
      </c>
      <c r="J17" s="51">
        <f t="shared" si="0"/>
        <v>0</v>
      </c>
    </row>
    <row r="18" spans="1:10" ht="24" customHeight="1" x14ac:dyDescent="0.25">
      <c r="A18" s="210"/>
      <c r="B18" s="185" t="s">
        <v>418</v>
      </c>
      <c r="C18" s="185"/>
      <c r="D18" s="185"/>
      <c r="E18" s="58" t="s">
        <v>17</v>
      </c>
      <c r="F18" s="90">
        <v>1344</v>
      </c>
      <c r="G18" s="90">
        <v>635</v>
      </c>
      <c r="H18" s="90">
        <v>1979</v>
      </c>
      <c r="J18" s="51">
        <f t="shared" si="0"/>
        <v>0</v>
      </c>
    </row>
    <row r="19" spans="1:10" ht="14.25" customHeight="1" x14ac:dyDescent="0.25">
      <c r="A19" s="210"/>
      <c r="B19" s="202" t="s">
        <v>419</v>
      </c>
      <c r="C19" s="203"/>
      <c r="D19" s="204"/>
      <c r="E19" s="58" t="s">
        <v>19</v>
      </c>
      <c r="F19" s="90">
        <v>1671</v>
      </c>
      <c r="G19" s="90">
        <v>468</v>
      </c>
      <c r="H19" s="90">
        <v>2139</v>
      </c>
      <c r="J19" s="51">
        <f t="shared" si="0"/>
        <v>0</v>
      </c>
    </row>
    <row r="20" spans="1:10" ht="24" customHeight="1" x14ac:dyDescent="0.25">
      <c r="A20" s="210"/>
      <c r="B20" s="205" t="s">
        <v>420</v>
      </c>
      <c r="C20" s="206"/>
      <c r="D20" s="207"/>
      <c r="E20" s="58" t="s">
        <v>21</v>
      </c>
      <c r="F20" s="90">
        <v>508</v>
      </c>
      <c r="G20" s="90">
        <v>150</v>
      </c>
      <c r="H20" s="90">
        <v>658</v>
      </c>
      <c r="J20" s="51">
        <f t="shared" si="0"/>
        <v>0</v>
      </c>
    </row>
    <row r="21" spans="1:10" ht="14.25" customHeight="1" x14ac:dyDescent="0.25">
      <c r="A21" s="210"/>
      <c r="B21" s="185" t="s">
        <v>421</v>
      </c>
      <c r="C21" s="185"/>
      <c r="D21" s="185"/>
      <c r="E21" s="58" t="s">
        <v>23</v>
      </c>
      <c r="F21" s="90">
        <v>3127</v>
      </c>
      <c r="G21" s="90">
        <v>1338</v>
      </c>
      <c r="H21" s="90">
        <v>4465</v>
      </c>
      <c r="J21" s="51">
        <f t="shared" si="0"/>
        <v>0</v>
      </c>
    </row>
    <row r="22" spans="1:10" ht="14.25" customHeight="1" x14ac:dyDescent="0.25">
      <c r="A22" s="210"/>
      <c r="B22" s="185" t="s">
        <v>422</v>
      </c>
      <c r="C22" s="185"/>
      <c r="D22" s="185"/>
      <c r="E22" s="58" t="s">
        <v>25</v>
      </c>
      <c r="F22" s="90">
        <v>2329</v>
      </c>
      <c r="G22" s="90">
        <v>855</v>
      </c>
      <c r="H22" s="90">
        <v>3184</v>
      </c>
      <c r="J22" s="51">
        <f t="shared" si="0"/>
        <v>0</v>
      </c>
    </row>
    <row r="23" spans="1:10" ht="34.5" customHeight="1" x14ac:dyDescent="0.25">
      <c r="A23" s="210"/>
      <c r="B23" s="185" t="s">
        <v>423</v>
      </c>
      <c r="C23" s="185"/>
      <c r="D23" s="185"/>
      <c r="E23" s="58" t="s">
        <v>27</v>
      </c>
      <c r="F23" s="90">
        <v>2421</v>
      </c>
      <c r="G23" s="90">
        <v>872</v>
      </c>
      <c r="H23" s="90">
        <v>3293</v>
      </c>
      <c r="J23" s="51">
        <f t="shared" si="0"/>
        <v>0</v>
      </c>
    </row>
    <row r="24" spans="1:10" ht="24" customHeight="1" x14ac:dyDescent="0.25">
      <c r="A24" s="210"/>
      <c r="B24" s="185" t="s">
        <v>424</v>
      </c>
      <c r="C24" s="185"/>
      <c r="D24" s="185"/>
      <c r="E24" s="58" t="s">
        <v>29</v>
      </c>
      <c r="F24" s="90">
        <v>2158</v>
      </c>
      <c r="G24" s="90">
        <v>879</v>
      </c>
      <c r="H24" s="90">
        <v>3037</v>
      </c>
      <c r="J24" s="51">
        <f t="shared" si="0"/>
        <v>0</v>
      </c>
    </row>
    <row r="25" spans="1:10" x14ac:dyDescent="0.25">
      <c r="A25" s="210"/>
      <c r="B25" s="185" t="s">
        <v>425</v>
      </c>
      <c r="C25" s="185"/>
      <c r="D25" s="185"/>
      <c r="E25" s="58" t="s">
        <v>31</v>
      </c>
      <c r="F25" s="90">
        <v>26</v>
      </c>
      <c r="G25" s="90">
        <v>9</v>
      </c>
      <c r="H25" s="90">
        <v>35</v>
      </c>
      <c r="J25" s="51">
        <f t="shared" si="0"/>
        <v>0</v>
      </c>
    </row>
    <row r="26" spans="1:10" ht="15.75" customHeight="1" x14ac:dyDescent="0.25">
      <c r="A26" s="210"/>
      <c r="B26" s="185" t="s">
        <v>426</v>
      </c>
      <c r="C26" s="185"/>
      <c r="D26" s="185"/>
      <c r="E26" s="58" t="s">
        <v>33</v>
      </c>
      <c r="F26" s="140" t="s">
        <v>595</v>
      </c>
      <c r="G26" s="140" t="s">
        <v>595</v>
      </c>
      <c r="H26" s="140" t="s">
        <v>595</v>
      </c>
    </row>
    <row r="27" spans="1:10" ht="15.75" customHeight="1" x14ac:dyDescent="0.25">
      <c r="A27" s="210"/>
      <c r="B27" s="185" t="s">
        <v>427</v>
      </c>
      <c r="C27" s="185"/>
      <c r="D27" s="185"/>
      <c r="E27" s="58" t="s">
        <v>35</v>
      </c>
      <c r="F27" s="90">
        <v>77</v>
      </c>
      <c r="G27" s="90">
        <v>5</v>
      </c>
      <c r="H27" s="90">
        <v>82</v>
      </c>
      <c r="J27" s="51">
        <f t="shared" si="0"/>
        <v>0</v>
      </c>
    </row>
    <row r="28" spans="1:10" ht="15.75" customHeight="1" x14ac:dyDescent="0.25">
      <c r="A28" s="211"/>
      <c r="B28" s="185" t="s">
        <v>428</v>
      </c>
      <c r="C28" s="185"/>
      <c r="D28" s="185"/>
      <c r="E28" s="58" t="s">
        <v>37</v>
      </c>
      <c r="F28" s="90">
        <v>43</v>
      </c>
      <c r="G28" s="90">
        <v>46</v>
      </c>
      <c r="H28" s="90">
        <v>89</v>
      </c>
      <c r="J28" s="51">
        <f t="shared" si="0"/>
        <v>0</v>
      </c>
    </row>
    <row r="29" spans="1:10" ht="25.5" customHeight="1" x14ac:dyDescent="0.25">
      <c r="A29" s="194" t="s">
        <v>429</v>
      </c>
      <c r="B29" s="197" t="s">
        <v>430</v>
      </c>
      <c r="C29" s="198"/>
      <c r="D29" s="199"/>
      <c r="E29" s="58" t="s">
        <v>39</v>
      </c>
      <c r="F29" s="90">
        <v>8012</v>
      </c>
      <c r="G29" s="90">
        <v>3498</v>
      </c>
      <c r="H29" s="90">
        <v>11510</v>
      </c>
      <c r="J29" s="51">
        <f t="shared" si="0"/>
        <v>0</v>
      </c>
    </row>
    <row r="30" spans="1:10" ht="23.25" customHeight="1" x14ac:dyDescent="0.25">
      <c r="A30" s="195"/>
      <c r="B30" s="197" t="s">
        <v>431</v>
      </c>
      <c r="C30" s="198"/>
      <c r="D30" s="199"/>
      <c r="E30" s="58" t="s">
        <v>41</v>
      </c>
      <c r="F30" s="90">
        <v>1192</v>
      </c>
      <c r="G30" s="90">
        <v>440</v>
      </c>
      <c r="H30" s="90">
        <v>1632</v>
      </c>
      <c r="J30" s="51">
        <f t="shared" si="0"/>
        <v>0</v>
      </c>
    </row>
    <row r="31" spans="1:10" ht="23.25" customHeight="1" x14ac:dyDescent="0.25">
      <c r="A31" s="195"/>
      <c r="B31" s="197" t="s">
        <v>432</v>
      </c>
      <c r="C31" s="198"/>
      <c r="D31" s="199"/>
      <c r="E31" s="58" t="s">
        <v>433</v>
      </c>
      <c r="F31" s="90">
        <v>867</v>
      </c>
      <c r="G31" s="90">
        <v>341</v>
      </c>
      <c r="H31" s="90">
        <v>1208</v>
      </c>
      <c r="J31" s="51">
        <f t="shared" si="0"/>
        <v>0</v>
      </c>
    </row>
    <row r="32" spans="1:10" x14ac:dyDescent="0.25">
      <c r="A32" s="195"/>
      <c r="B32" s="197" t="s">
        <v>434</v>
      </c>
      <c r="C32" s="198"/>
      <c r="D32" s="199"/>
      <c r="E32" s="58" t="s">
        <v>435</v>
      </c>
      <c r="F32" s="90">
        <v>310</v>
      </c>
      <c r="G32" s="90">
        <v>87</v>
      </c>
      <c r="H32" s="90">
        <v>397</v>
      </c>
      <c r="J32" s="51">
        <f t="shared" si="0"/>
        <v>0</v>
      </c>
    </row>
    <row r="33" spans="1:10" x14ac:dyDescent="0.25">
      <c r="A33" s="196"/>
      <c r="B33" s="197" t="s">
        <v>436</v>
      </c>
      <c r="C33" s="198"/>
      <c r="D33" s="199"/>
      <c r="E33" s="57" t="s">
        <v>437</v>
      </c>
      <c r="F33" s="90">
        <v>15</v>
      </c>
      <c r="G33" s="90">
        <v>12</v>
      </c>
      <c r="H33" s="90">
        <v>27</v>
      </c>
      <c r="J33" s="51">
        <f t="shared" si="0"/>
        <v>0</v>
      </c>
    </row>
    <row r="34" spans="1:10" ht="24.75" customHeight="1" x14ac:dyDescent="0.25">
      <c r="A34" s="187" t="s">
        <v>537</v>
      </c>
      <c r="B34" s="187"/>
      <c r="C34" s="187"/>
      <c r="D34" s="187"/>
      <c r="E34" s="57" t="s">
        <v>438</v>
      </c>
      <c r="F34" s="90">
        <v>162</v>
      </c>
      <c r="G34" s="90">
        <v>83</v>
      </c>
      <c r="H34" s="90">
        <v>245</v>
      </c>
      <c r="J34" s="51">
        <f t="shared" si="0"/>
        <v>0</v>
      </c>
    </row>
    <row r="35" spans="1:10" ht="15.75" customHeight="1" x14ac:dyDescent="0.25">
      <c r="A35" s="185" t="s">
        <v>439</v>
      </c>
      <c r="B35" s="185"/>
      <c r="C35" s="185"/>
      <c r="D35" s="185"/>
      <c r="E35" s="57" t="s">
        <v>440</v>
      </c>
      <c r="F35" s="90">
        <v>1050</v>
      </c>
      <c r="G35" s="90">
        <v>378</v>
      </c>
      <c r="H35" s="90">
        <v>1428</v>
      </c>
      <c r="J35" s="51">
        <f t="shared" si="0"/>
        <v>0</v>
      </c>
    </row>
    <row r="36" spans="1:10" ht="25.5" customHeight="1" x14ac:dyDescent="0.25">
      <c r="A36" s="194" t="s">
        <v>383</v>
      </c>
      <c r="B36" s="197" t="s">
        <v>441</v>
      </c>
      <c r="C36" s="198"/>
      <c r="D36" s="199"/>
      <c r="E36" s="57" t="s">
        <v>442</v>
      </c>
      <c r="F36" s="90">
        <v>651</v>
      </c>
      <c r="G36" s="90">
        <v>265</v>
      </c>
      <c r="H36" s="90">
        <v>916</v>
      </c>
      <c r="J36" s="51">
        <f t="shared" si="0"/>
        <v>0</v>
      </c>
    </row>
    <row r="37" spans="1:10" ht="14.25" customHeight="1" x14ac:dyDescent="0.25">
      <c r="A37" s="195"/>
      <c r="B37" s="197" t="s">
        <v>443</v>
      </c>
      <c r="C37" s="198"/>
      <c r="D37" s="199"/>
      <c r="E37" s="57" t="s">
        <v>444</v>
      </c>
      <c r="F37" s="90">
        <v>343</v>
      </c>
      <c r="G37" s="90">
        <v>110</v>
      </c>
      <c r="H37" s="90">
        <v>453</v>
      </c>
      <c r="J37" s="51">
        <f t="shared" si="0"/>
        <v>0</v>
      </c>
    </row>
    <row r="38" spans="1:10" ht="22.5" customHeight="1" x14ac:dyDescent="0.25">
      <c r="A38" s="196"/>
      <c r="B38" s="197" t="s">
        <v>445</v>
      </c>
      <c r="C38" s="198"/>
      <c r="D38" s="199"/>
      <c r="E38" s="57" t="s">
        <v>446</v>
      </c>
      <c r="F38" s="90">
        <v>65</v>
      </c>
      <c r="G38" s="90">
        <v>12</v>
      </c>
      <c r="H38" s="90">
        <v>77</v>
      </c>
      <c r="J38" s="51">
        <f t="shared" si="0"/>
        <v>0</v>
      </c>
    </row>
    <row r="39" spans="1:10" ht="24" customHeight="1" x14ac:dyDescent="0.25">
      <c r="A39" s="187" t="s">
        <v>538</v>
      </c>
      <c r="B39" s="187"/>
      <c r="C39" s="187"/>
      <c r="D39" s="187"/>
      <c r="E39" s="57" t="s">
        <v>447</v>
      </c>
      <c r="F39" s="90">
        <v>149</v>
      </c>
      <c r="G39" s="90">
        <v>85</v>
      </c>
      <c r="H39" s="90">
        <v>234</v>
      </c>
      <c r="J39" s="51">
        <f t="shared" si="0"/>
        <v>0</v>
      </c>
    </row>
    <row r="40" spans="1:10" ht="24" customHeight="1" x14ac:dyDescent="0.25">
      <c r="A40" s="185" t="s">
        <v>448</v>
      </c>
      <c r="B40" s="185"/>
      <c r="C40" s="185"/>
      <c r="D40" s="185"/>
      <c r="E40" s="57" t="s">
        <v>449</v>
      </c>
      <c r="F40" s="90">
        <v>1598</v>
      </c>
      <c r="G40" s="90">
        <v>807</v>
      </c>
      <c r="H40" s="90">
        <v>2405</v>
      </c>
      <c r="J40" s="51">
        <f t="shared" si="0"/>
        <v>0</v>
      </c>
    </row>
    <row r="41" spans="1:10" ht="15.75" customHeight="1" x14ac:dyDescent="0.25">
      <c r="A41" s="158" t="s">
        <v>383</v>
      </c>
      <c r="B41" s="197" t="s">
        <v>450</v>
      </c>
      <c r="C41" s="198"/>
      <c r="D41" s="199"/>
      <c r="E41" s="57" t="s">
        <v>451</v>
      </c>
      <c r="F41" s="90">
        <v>574</v>
      </c>
      <c r="G41" s="90">
        <v>241</v>
      </c>
      <c r="H41" s="90">
        <v>815</v>
      </c>
      <c r="J41" s="51">
        <f t="shared" si="0"/>
        <v>0</v>
      </c>
    </row>
    <row r="42" spans="1:10" ht="15.75" customHeight="1" x14ac:dyDescent="0.25">
      <c r="A42" s="161"/>
      <c r="B42" s="197" t="s">
        <v>452</v>
      </c>
      <c r="C42" s="198"/>
      <c r="D42" s="199"/>
      <c r="E42" s="57" t="s">
        <v>453</v>
      </c>
      <c r="F42" s="90">
        <v>987</v>
      </c>
      <c r="G42" s="90">
        <v>574</v>
      </c>
      <c r="H42" s="90">
        <v>1561</v>
      </c>
      <c r="J42" s="51">
        <f t="shared" si="0"/>
        <v>0</v>
      </c>
    </row>
    <row r="43" spans="1:10" ht="16.5" customHeight="1" x14ac:dyDescent="0.25">
      <c r="A43" s="159"/>
      <c r="B43" s="197" t="s">
        <v>454</v>
      </c>
      <c r="C43" s="198"/>
      <c r="D43" s="199"/>
      <c r="E43" s="57" t="s">
        <v>455</v>
      </c>
      <c r="F43" s="90">
        <v>50</v>
      </c>
      <c r="G43" s="90">
        <v>26</v>
      </c>
      <c r="H43" s="90">
        <v>76</v>
      </c>
      <c r="J43" s="51">
        <f t="shared" si="0"/>
        <v>0</v>
      </c>
    </row>
    <row r="44" spans="1:10" ht="25.5" customHeight="1" x14ac:dyDescent="0.25">
      <c r="A44" s="193" t="s">
        <v>539</v>
      </c>
      <c r="B44" s="193"/>
      <c r="C44" s="193"/>
      <c r="D44" s="193"/>
      <c r="E44" s="57" t="s">
        <v>456</v>
      </c>
      <c r="F44" s="90">
        <v>632</v>
      </c>
      <c r="G44" s="90">
        <v>179</v>
      </c>
      <c r="H44" s="90">
        <v>811</v>
      </c>
      <c r="J44" s="51">
        <f t="shared" si="0"/>
        <v>0</v>
      </c>
    </row>
    <row r="45" spans="1:10" ht="27.75" customHeight="1" x14ac:dyDescent="0.25">
      <c r="A45" s="193" t="s">
        <v>540</v>
      </c>
      <c r="B45" s="193"/>
      <c r="C45" s="193"/>
      <c r="D45" s="193"/>
      <c r="E45" s="57" t="s">
        <v>457</v>
      </c>
      <c r="F45" s="90">
        <v>2283</v>
      </c>
      <c r="G45" s="90">
        <v>959</v>
      </c>
      <c r="H45" s="90">
        <v>3242</v>
      </c>
      <c r="J45" s="51">
        <f t="shared" si="0"/>
        <v>0</v>
      </c>
    </row>
    <row r="46" spans="1:10" ht="15.75" customHeight="1" x14ac:dyDescent="0.25">
      <c r="A46" s="185" t="s">
        <v>458</v>
      </c>
      <c r="B46" s="185"/>
      <c r="C46" s="185"/>
      <c r="D46" s="185"/>
      <c r="E46" s="57" t="s">
        <v>459</v>
      </c>
      <c r="F46" s="90">
        <v>97</v>
      </c>
      <c r="G46" s="90">
        <v>40</v>
      </c>
      <c r="H46" s="90">
        <v>137</v>
      </c>
      <c r="J46" s="51">
        <f t="shared" si="0"/>
        <v>0</v>
      </c>
    </row>
    <row r="47" spans="1:10" ht="24.75" customHeight="1" x14ac:dyDescent="0.25">
      <c r="A47" s="187" t="s">
        <v>460</v>
      </c>
      <c r="B47" s="187"/>
      <c r="C47" s="187"/>
      <c r="D47" s="187"/>
      <c r="E47" s="57" t="s">
        <v>461</v>
      </c>
      <c r="F47" s="90">
        <v>164</v>
      </c>
      <c r="G47" s="90">
        <v>89</v>
      </c>
      <c r="H47" s="90">
        <v>253</v>
      </c>
      <c r="J47" s="51">
        <f t="shared" si="0"/>
        <v>0</v>
      </c>
    </row>
    <row r="48" spans="1:10" ht="15.75" customHeight="1" x14ac:dyDescent="0.25">
      <c r="A48" s="185" t="s">
        <v>462</v>
      </c>
      <c r="B48" s="185"/>
      <c r="C48" s="185"/>
      <c r="D48" s="185"/>
      <c r="E48" s="57" t="s">
        <v>463</v>
      </c>
      <c r="F48" s="90">
        <v>2500</v>
      </c>
      <c r="G48" s="90">
        <v>1047</v>
      </c>
      <c r="H48" s="90">
        <v>3547</v>
      </c>
      <c r="J48" s="51">
        <f t="shared" si="0"/>
        <v>0</v>
      </c>
    </row>
    <row r="49" spans="1:10" ht="24.75" customHeight="1" x14ac:dyDescent="0.25">
      <c r="A49" s="188" t="s">
        <v>464</v>
      </c>
      <c r="B49" s="188"/>
      <c r="C49" s="188"/>
      <c r="D49" s="188"/>
      <c r="E49" s="57" t="s">
        <v>465</v>
      </c>
      <c r="F49" s="90">
        <v>17</v>
      </c>
      <c r="G49" s="90">
        <v>6</v>
      </c>
      <c r="H49" s="90">
        <v>23</v>
      </c>
      <c r="J49" s="51">
        <f t="shared" si="0"/>
        <v>0</v>
      </c>
    </row>
    <row r="50" spans="1:10" ht="15.75" customHeight="1" x14ac:dyDescent="0.25">
      <c r="A50" s="188" t="s">
        <v>466</v>
      </c>
      <c r="B50" s="188"/>
      <c r="C50" s="188"/>
      <c r="D50" s="188"/>
      <c r="E50" s="59" t="s">
        <v>467</v>
      </c>
      <c r="F50" s="90">
        <v>6</v>
      </c>
      <c r="G50" s="90">
        <v>12</v>
      </c>
      <c r="H50" s="90">
        <v>18</v>
      </c>
      <c r="J50" s="51">
        <f t="shared" si="0"/>
        <v>0</v>
      </c>
    </row>
    <row r="51" spans="1:10" x14ac:dyDescent="0.25">
      <c r="A51" s="188" t="s">
        <v>468</v>
      </c>
      <c r="B51" s="188"/>
      <c r="C51" s="188"/>
      <c r="D51" s="188"/>
      <c r="E51" s="59" t="s">
        <v>469</v>
      </c>
      <c r="F51" s="90">
        <v>33</v>
      </c>
      <c r="G51" s="90">
        <v>3</v>
      </c>
      <c r="H51" s="90">
        <v>36</v>
      </c>
      <c r="J51" s="51">
        <f t="shared" si="0"/>
        <v>0</v>
      </c>
    </row>
    <row r="52" spans="1:10" ht="24" customHeight="1" x14ac:dyDescent="0.25">
      <c r="A52" s="189" t="s">
        <v>470</v>
      </c>
      <c r="B52" s="190"/>
      <c r="C52" s="190"/>
      <c r="D52" s="191"/>
      <c r="E52" s="152"/>
      <c r="F52" s="148"/>
      <c r="G52" s="148"/>
      <c r="H52" s="148"/>
    </row>
    <row r="53" spans="1:10" ht="36.75" customHeight="1" x14ac:dyDescent="0.25">
      <c r="A53" s="192" t="s">
        <v>541</v>
      </c>
      <c r="B53" s="192"/>
      <c r="C53" s="192"/>
      <c r="D53" s="192"/>
      <c r="E53" s="153" t="s">
        <v>471</v>
      </c>
      <c r="F53" s="154">
        <v>44</v>
      </c>
      <c r="G53" s="154">
        <v>15</v>
      </c>
      <c r="H53" s="154">
        <v>59</v>
      </c>
      <c r="J53" s="51">
        <f t="shared" si="0"/>
        <v>0</v>
      </c>
    </row>
    <row r="54" spans="1:10" ht="30" customHeight="1" x14ac:dyDescent="0.25">
      <c r="A54" s="186" t="s">
        <v>472</v>
      </c>
      <c r="B54" s="186"/>
      <c r="C54" s="186"/>
      <c r="D54" s="186"/>
      <c r="E54" s="59" t="s">
        <v>473</v>
      </c>
      <c r="F54" s="90">
        <v>110</v>
      </c>
      <c r="G54" s="90">
        <v>68</v>
      </c>
      <c r="H54" s="90">
        <v>178</v>
      </c>
      <c r="J54" s="51">
        <f t="shared" si="0"/>
        <v>0</v>
      </c>
    </row>
    <row r="55" spans="1:10" ht="15.75" customHeight="1" x14ac:dyDescent="0.25">
      <c r="A55" s="186" t="s">
        <v>474</v>
      </c>
      <c r="B55" s="186"/>
      <c r="C55" s="186"/>
      <c r="D55" s="186"/>
      <c r="E55" s="57" t="s">
        <v>475</v>
      </c>
      <c r="F55" s="90">
        <v>5</v>
      </c>
      <c r="G55" s="90">
        <v>1</v>
      </c>
      <c r="H55" s="90">
        <v>6</v>
      </c>
      <c r="J55" s="51">
        <f t="shared" si="0"/>
        <v>0</v>
      </c>
    </row>
    <row r="56" spans="1:10" x14ac:dyDescent="0.25">
      <c r="A56" s="186" t="s">
        <v>428</v>
      </c>
      <c r="B56" s="186"/>
      <c r="C56" s="186"/>
      <c r="D56" s="186"/>
      <c r="E56" s="57" t="s">
        <v>476</v>
      </c>
      <c r="F56" s="90">
        <v>27</v>
      </c>
      <c r="G56" s="90">
        <v>6</v>
      </c>
      <c r="H56" s="90">
        <v>33</v>
      </c>
      <c r="J56" s="51">
        <f t="shared" si="0"/>
        <v>0</v>
      </c>
    </row>
    <row r="57" spans="1:10" ht="36" customHeight="1" x14ac:dyDescent="0.25">
      <c r="A57" s="185" t="s">
        <v>477</v>
      </c>
      <c r="B57" s="185"/>
      <c r="C57" s="185"/>
      <c r="D57" s="185"/>
      <c r="E57" s="57" t="s">
        <v>478</v>
      </c>
      <c r="F57" s="90">
        <v>17</v>
      </c>
      <c r="G57" s="90">
        <v>6</v>
      </c>
      <c r="H57" s="90">
        <v>23</v>
      </c>
      <c r="J57" s="51">
        <f t="shared" si="0"/>
        <v>0</v>
      </c>
    </row>
    <row r="58" spans="1:10" x14ac:dyDescent="0.25">
      <c r="A58" s="186" t="s">
        <v>479</v>
      </c>
      <c r="B58" s="186"/>
      <c r="C58" s="186"/>
      <c r="D58" s="186"/>
      <c r="E58" s="57" t="s">
        <v>480</v>
      </c>
      <c r="F58" s="90">
        <v>14</v>
      </c>
      <c r="G58" s="90">
        <v>10</v>
      </c>
      <c r="H58" s="90">
        <v>24</v>
      </c>
      <c r="J58" s="51">
        <f t="shared" si="0"/>
        <v>0</v>
      </c>
    </row>
    <row r="59" spans="1:10" x14ac:dyDescent="0.25">
      <c r="A59" s="186" t="s">
        <v>481</v>
      </c>
      <c r="B59" s="186"/>
      <c r="C59" s="186"/>
      <c r="D59" s="186"/>
      <c r="E59" s="57" t="s">
        <v>482</v>
      </c>
      <c r="F59" s="90">
        <v>7</v>
      </c>
      <c r="G59" s="90">
        <v>3</v>
      </c>
      <c r="H59" s="90">
        <v>10</v>
      </c>
      <c r="J59" s="51">
        <f t="shared" si="0"/>
        <v>0</v>
      </c>
    </row>
    <row r="60" spans="1:10" ht="15.75" customHeight="1" x14ac:dyDescent="0.25">
      <c r="A60" s="186" t="s">
        <v>483</v>
      </c>
      <c r="B60" s="186"/>
      <c r="C60" s="186"/>
      <c r="D60" s="186"/>
      <c r="E60" s="57" t="s">
        <v>484</v>
      </c>
      <c r="F60" s="140" t="s">
        <v>596</v>
      </c>
      <c r="G60" s="140" t="s">
        <v>596</v>
      </c>
      <c r="H60" s="140" t="s">
        <v>596</v>
      </c>
    </row>
    <row r="61" spans="1:10" ht="15" customHeight="1" x14ac:dyDescent="0.25">
      <c r="A61" s="186" t="s">
        <v>485</v>
      </c>
      <c r="B61" s="186"/>
      <c r="C61" s="186"/>
      <c r="D61" s="186"/>
      <c r="E61" s="57" t="s">
        <v>486</v>
      </c>
      <c r="F61" s="90">
        <v>3</v>
      </c>
      <c r="G61" s="90">
        <v>1</v>
      </c>
      <c r="H61" s="90">
        <v>4</v>
      </c>
      <c r="J61" s="51">
        <f t="shared" si="0"/>
        <v>0</v>
      </c>
    </row>
    <row r="62" spans="1:10" x14ac:dyDescent="0.25">
      <c r="A62" s="186" t="s">
        <v>428</v>
      </c>
      <c r="B62" s="186"/>
      <c r="C62" s="186"/>
      <c r="D62" s="186"/>
      <c r="E62" s="57" t="s">
        <v>487</v>
      </c>
      <c r="F62" s="90">
        <v>45</v>
      </c>
      <c r="G62" s="90">
        <v>12</v>
      </c>
      <c r="H62" s="90">
        <v>57</v>
      </c>
      <c r="J62" s="51">
        <f t="shared" si="0"/>
        <v>0</v>
      </c>
    </row>
    <row r="63" spans="1:10" ht="41.25" customHeight="1" x14ac:dyDescent="0.25">
      <c r="A63" s="187" t="s">
        <v>559</v>
      </c>
      <c r="B63" s="187"/>
      <c r="C63" s="187"/>
      <c r="D63" s="187"/>
      <c r="E63" s="57" t="s">
        <v>488</v>
      </c>
      <c r="F63" s="90">
        <v>16</v>
      </c>
      <c r="G63" s="90">
        <v>7</v>
      </c>
      <c r="H63" s="90">
        <v>23</v>
      </c>
      <c r="J63" s="51">
        <f t="shared" si="0"/>
        <v>0</v>
      </c>
    </row>
    <row r="64" spans="1:10" ht="15.75" customHeight="1" x14ac:dyDescent="0.25">
      <c r="A64" s="185" t="s">
        <v>489</v>
      </c>
      <c r="B64" s="185"/>
      <c r="C64" s="185"/>
      <c r="D64" s="185"/>
      <c r="E64" s="57" t="s">
        <v>490</v>
      </c>
      <c r="F64" s="90">
        <v>13</v>
      </c>
      <c r="G64" s="90">
        <v>5</v>
      </c>
      <c r="H64" s="90">
        <v>18</v>
      </c>
      <c r="J64" s="51">
        <f t="shared" si="0"/>
        <v>0</v>
      </c>
    </row>
    <row r="65" spans="1:10" ht="15.75" customHeight="1" x14ac:dyDescent="0.25">
      <c r="A65" s="185" t="s">
        <v>491</v>
      </c>
      <c r="B65" s="185"/>
      <c r="C65" s="185"/>
      <c r="D65" s="185"/>
      <c r="E65" s="57" t="s">
        <v>492</v>
      </c>
      <c r="F65" s="90">
        <v>92</v>
      </c>
      <c r="G65" s="90">
        <v>56</v>
      </c>
      <c r="H65" s="90">
        <v>148</v>
      </c>
      <c r="J65" s="51">
        <f t="shared" si="0"/>
        <v>0</v>
      </c>
    </row>
    <row r="66" spans="1:10" ht="15.75" customHeight="1" x14ac:dyDescent="0.25">
      <c r="A66" s="185" t="s">
        <v>493</v>
      </c>
      <c r="B66" s="185"/>
      <c r="C66" s="185"/>
      <c r="D66" s="185"/>
      <c r="E66" s="57" t="s">
        <v>494</v>
      </c>
      <c r="F66" s="90">
        <v>45</v>
      </c>
      <c r="G66" s="90">
        <v>19</v>
      </c>
      <c r="H66" s="90">
        <v>64</v>
      </c>
      <c r="J66" s="51">
        <f t="shared" si="0"/>
        <v>0</v>
      </c>
    </row>
    <row r="67" spans="1:10" ht="48" customHeight="1" x14ac:dyDescent="0.25">
      <c r="A67" s="187" t="s">
        <v>542</v>
      </c>
      <c r="B67" s="187"/>
      <c r="C67" s="187"/>
      <c r="D67" s="187"/>
      <c r="E67" s="57" t="s">
        <v>495</v>
      </c>
      <c r="F67" s="78">
        <v>14</v>
      </c>
      <c r="G67" s="78">
        <v>5</v>
      </c>
      <c r="H67" s="78">
        <v>19</v>
      </c>
      <c r="J67" s="51">
        <f t="shared" si="0"/>
        <v>0</v>
      </c>
    </row>
    <row r="68" spans="1:10" ht="15.75" customHeight="1" x14ac:dyDescent="0.25">
      <c r="A68" s="185" t="s">
        <v>489</v>
      </c>
      <c r="B68" s="185"/>
      <c r="C68" s="185"/>
      <c r="D68" s="185"/>
      <c r="E68" s="57" t="s">
        <v>496</v>
      </c>
      <c r="F68" s="90">
        <v>12</v>
      </c>
      <c r="G68" s="90">
        <v>9</v>
      </c>
      <c r="H68" s="90">
        <v>21</v>
      </c>
      <c r="J68" s="51">
        <f t="shared" si="0"/>
        <v>0</v>
      </c>
    </row>
    <row r="69" spans="1:10" ht="15.75" customHeight="1" x14ac:dyDescent="0.25">
      <c r="A69" s="185" t="s">
        <v>491</v>
      </c>
      <c r="B69" s="185"/>
      <c r="C69" s="185"/>
      <c r="D69" s="185"/>
      <c r="E69" s="57" t="s">
        <v>497</v>
      </c>
      <c r="F69" s="90">
        <v>66</v>
      </c>
      <c r="G69" s="90">
        <v>31</v>
      </c>
      <c r="H69" s="90">
        <v>97</v>
      </c>
      <c r="J69" s="51">
        <f t="shared" si="0"/>
        <v>0</v>
      </c>
    </row>
    <row r="70" spans="1:10" ht="15.75" customHeight="1" x14ac:dyDescent="0.25">
      <c r="A70" s="185" t="s">
        <v>493</v>
      </c>
      <c r="B70" s="185"/>
      <c r="C70" s="185"/>
      <c r="D70" s="185"/>
      <c r="E70" s="59" t="s">
        <v>498</v>
      </c>
      <c r="F70" s="90">
        <v>32</v>
      </c>
      <c r="G70" s="90">
        <v>5</v>
      </c>
      <c r="H70" s="90">
        <v>37</v>
      </c>
      <c r="J70" s="51">
        <f t="shared" si="0"/>
        <v>0</v>
      </c>
    </row>
    <row r="79" spans="1:10" ht="47.25" customHeight="1" x14ac:dyDescent="0.25"/>
  </sheetData>
  <mergeCells count="74">
    <mergeCell ref="F3:H3"/>
    <mergeCell ref="A2:H2"/>
    <mergeCell ref="A3:D4"/>
    <mergeCell ref="E3:E4"/>
    <mergeCell ref="A5:D5"/>
    <mergeCell ref="A6:D6"/>
    <mergeCell ref="A7:D7"/>
    <mergeCell ref="A8:D8"/>
    <mergeCell ref="A9:D9"/>
    <mergeCell ref="A15:A28"/>
    <mergeCell ref="B15:D15"/>
    <mergeCell ref="B16:D16"/>
    <mergeCell ref="B17:D17"/>
    <mergeCell ref="B18:D18"/>
    <mergeCell ref="B25:D25"/>
    <mergeCell ref="B26:D26"/>
    <mergeCell ref="B27:D27"/>
    <mergeCell ref="B28:D28"/>
    <mergeCell ref="A10:D10"/>
    <mergeCell ref="A11:D11"/>
    <mergeCell ref="A12:D12"/>
    <mergeCell ref="A13:D13"/>
    <mergeCell ref="A14:D14"/>
    <mergeCell ref="B36:D36"/>
    <mergeCell ref="B37:D37"/>
    <mergeCell ref="B38:D38"/>
    <mergeCell ref="B19:D19"/>
    <mergeCell ref="B20:D20"/>
    <mergeCell ref="B21:D21"/>
    <mergeCell ref="B22:D22"/>
    <mergeCell ref="B23:D23"/>
    <mergeCell ref="B24:D24"/>
    <mergeCell ref="A49:D49"/>
    <mergeCell ref="A29:A33"/>
    <mergeCell ref="B29:D29"/>
    <mergeCell ref="B30:D30"/>
    <mergeCell ref="B31:D31"/>
    <mergeCell ref="B32:D32"/>
    <mergeCell ref="B33:D33"/>
    <mergeCell ref="A39:D39"/>
    <mergeCell ref="A40:D40"/>
    <mergeCell ref="A41:A43"/>
    <mergeCell ref="B41:D41"/>
    <mergeCell ref="B42:D42"/>
    <mergeCell ref="B43:D43"/>
    <mergeCell ref="A34:D34"/>
    <mergeCell ref="A35:D35"/>
    <mergeCell ref="A36:A38"/>
    <mergeCell ref="A44:D44"/>
    <mergeCell ref="A45:D45"/>
    <mergeCell ref="A46:D46"/>
    <mergeCell ref="A47:D47"/>
    <mergeCell ref="A48:D48"/>
    <mergeCell ref="A61:D61"/>
    <mergeCell ref="A50:D50"/>
    <mergeCell ref="A51:D51"/>
    <mergeCell ref="A52:D52"/>
    <mergeCell ref="A53:D53"/>
    <mergeCell ref="A54:D54"/>
    <mergeCell ref="A55:D55"/>
    <mergeCell ref="A56:D56"/>
    <mergeCell ref="A57:D57"/>
    <mergeCell ref="A58:D58"/>
    <mergeCell ref="A59:D59"/>
    <mergeCell ref="A60:D60"/>
    <mergeCell ref="A68:D68"/>
    <mergeCell ref="A69:D69"/>
    <mergeCell ref="A70:D70"/>
    <mergeCell ref="A62:D62"/>
    <mergeCell ref="A63:D63"/>
    <mergeCell ref="A64:D64"/>
    <mergeCell ref="A65:D65"/>
    <mergeCell ref="A66:D66"/>
    <mergeCell ref="A67:D67"/>
  </mergeCells>
  <conditionalFormatting sqref="G67:H67">
    <cfRule type="cellIs" dxfId="337" priority="2" operator="equal">
      <formula>0</formula>
    </cfRule>
  </conditionalFormatting>
  <conditionalFormatting sqref="J6:J70">
    <cfRule type="cellIs" dxfId="336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232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3</v>
      </c>
      <c r="C4" s="126">
        <v>11</v>
      </c>
      <c r="D4" s="126">
        <v>14</v>
      </c>
    </row>
    <row r="5" spans="1:14" ht="15" x14ac:dyDescent="0.25">
      <c r="A5" s="77" t="s">
        <v>3</v>
      </c>
      <c r="B5" s="126">
        <v>4</v>
      </c>
      <c r="C5" s="126">
        <v>4</v>
      </c>
      <c r="D5" s="126">
        <v>8</v>
      </c>
    </row>
    <row r="6" spans="1:14" ht="15" x14ac:dyDescent="0.25">
      <c r="A6" s="77" t="s">
        <v>4</v>
      </c>
      <c r="B6" s="126">
        <v>22</v>
      </c>
      <c r="C6" s="126">
        <v>2</v>
      </c>
      <c r="D6" s="126">
        <v>24</v>
      </c>
    </row>
    <row r="7" spans="1:14" ht="15" x14ac:dyDescent="0.25">
      <c r="A7" s="77" t="s">
        <v>5</v>
      </c>
      <c r="B7" s="126">
        <v>4</v>
      </c>
      <c r="C7" s="126">
        <v>3</v>
      </c>
      <c r="D7" s="126">
        <v>7</v>
      </c>
    </row>
    <row r="8" spans="1:14" ht="15" x14ac:dyDescent="0.25">
      <c r="A8" s="77" t="s">
        <v>6</v>
      </c>
      <c r="B8" s="126">
        <v>4</v>
      </c>
      <c r="C8" s="126">
        <v>7</v>
      </c>
      <c r="D8" s="126">
        <v>11</v>
      </c>
    </row>
    <row r="9" spans="1:14" ht="15" x14ac:dyDescent="0.25">
      <c r="A9" s="77" t="s">
        <v>7</v>
      </c>
      <c r="B9" s="126">
        <v>4</v>
      </c>
      <c r="C9" s="126">
        <v>1</v>
      </c>
      <c r="D9" s="126">
        <v>5</v>
      </c>
    </row>
    <row r="10" spans="1:14" ht="15" x14ac:dyDescent="0.25">
      <c r="A10" s="77" t="s">
        <v>8</v>
      </c>
      <c r="B10" s="126">
        <v>5</v>
      </c>
      <c r="C10" s="126">
        <v>3</v>
      </c>
      <c r="D10" s="126">
        <v>8</v>
      </c>
    </row>
    <row r="11" spans="1:14" ht="15" x14ac:dyDescent="0.25">
      <c r="A11" s="77" t="s">
        <v>9</v>
      </c>
      <c r="B11" s="126">
        <v>3</v>
      </c>
      <c r="C11" s="126">
        <v>4</v>
      </c>
      <c r="D11" s="126">
        <v>7</v>
      </c>
    </row>
    <row r="12" spans="1:14" ht="15" x14ac:dyDescent="0.25">
      <c r="A12" s="77" t="s">
        <v>10</v>
      </c>
      <c r="B12" s="126">
        <v>7</v>
      </c>
      <c r="C12" s="126">
        <v>3</v>
      </c>
      <c r="D12" s="126">
        <v>10</v>
      </c>
    </row>
    <row r="13" spans="1:14" ht="15" x14ac:dyDescent="0.25">
      <c r="A13" s="77" t="s">
        <v>12</v>
      </c>
      <c r="B13" s="126">
        <v>6</v>
      </c>
      <c r="C13" s="126">
        <v>3</v>
      </c>
      <c r="D13" s="126">
        <v>9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7</v>
      </c>
      <c r="C15" s="126">
        <v>6</v>
      </c>
      <c r="D15" s="126">
        <v>13</v>
      </c>
    </row>
    <row r="16" spans="1:14" ht="15" x14ac:dyDescent="0.25">
      <c r="A16" s="77" t="s">
        <v>18</v>
      </c>
      <c r="B16" s="126">
        <v>7</v>
      </c>
      <c r="C16" s="126">
        <v>4</v>
      </c>
      <c r="D16" s="126">
        <v>11</v>
      </c>
    </row>
    <row r="17" spans="1:10" ht="15" x14ac:dyDescent="0.25">
      <c r="A17" s="77" t="s">
        <v>20</v>
      </c>
      <c r="B17" s="126">
        <v>15</v>
      </c>
      <c r="C17" s="126">
        <v>4</v>
      </c>
      <c r="D17" s="126">
        <v>19</v>
      </c>
      <c r="H17" s="12"/>
      <c r="I17" s="12"/>
      <c r="J17" s="12"/>
    </row>
    <row r="18" spans="1:10" ht="15" x14ac:dyDescent="0.25">
      <c r="A18" s="77" t="s">
        <v>22</v>
      </c>
      <c r="B18" s="126">
        <v>7</v>
      </c>
      <c r="C18" s="126">
        <v>5</v>
      </c>
      <c r="D18" s="126">
        <v>12</v>
      </c>
      <c r="H18" s="12"/>
      <c r="I18" s="12"/>
      <c r="J18" s="12"/>
    </row>
    <row r="19" spans="1:10" ht="15" x14ac:dyDescent="0.25">
      <c r="A19" s="77" t="s">
        <v>24</v>
      </c>
      <c r="B19" s="126">
        <v>5</v>
      </c>
      <c r="C19" s="126">
        <v>9</v>
      </c>
      <c r="D19" s="126">
        <v>14</v>
      </c>
      <c r="H19" s="12"/>
      <c r="I19" s="12"/>
      <c r="J19" s="12"/>
    </row>
    <row r="20" spans="1:10" ht="15" x14ac:dyDescent="0.25">
      <c r="A20" s="77" t="s">
        <v>26</v>
      </c>
      <c r="B20" s="126">
        <v>5</v>
      </c>
      <c r="C20" s="126">
        <v>6</v>
      </c>
      <c r="D20" s="126">
        <v>11</v>
      </c>
      <c r="H20" s="12"/>
      <c r="I20" s="12"/>
      <c r="J20" s="12"/>
    </row>
    <row r="21" spans="1:10" ht="15" x14ac:dyDescent="0.25">
      <c r="A21" s="77" t="s">
        <v>28</v>
      </c>
      <c r="B21" s="126">
        <v>5</v>
      </c>
      <c r="C21" s="126">
        <v>1</v>
      </c>
      <c r="D21" s="126">
        <v>6</v>
      </c>
      <c r="H21" s="12"/>
      <c r="I21" s="12"/>
      <c r="J21" s="12"/>
    </row>
    <row r="22" spans="1:10" ht="15" x14ac:dyDescent="0.25">
      <c r="A22" s="77" t="s">
        <v>30</v>
      </c>
      <c r="B22" s="126">
        <v>11</v>
      </c>
      <c r="C22" s="126">
        <v>2</v>
      </c>
      <c r="D22" s="126">
        <v>13</v>
      </c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H23" s="12"/>
      <c r="I23" s="12"/>
      <c r="J23" s="12"/>
    </row>
    <row r="24" spans="1:10" ht="15" x14ac:dyDescent="0.25">
      <c r="A24" s="77" t="s">
        <v>34</v>
      </c>
      <c r="B24" s="126">
        <v>5</v>
      </c>
      <c r="C24" s="126">
        <v>5</v>
      </c>
      <c r="D24" s="126">
        <v>10</v>
      </c>
      <c r="H24" s="12"/>
      <c r="I24" s="12"/>
      <c r="J24" s="12"/>
    </row>
    <row r="25" spans="1:10" ht="15" x14ac:dyDescent="0.25">
      <c r="A25" s="77" t="s">
        <v>36</v>
      </c>
      <c r="B25" s="126">
        <v>7</v>
      </c>
      <c r="C25" s="126">
        <v>4</v>
      </c>
      <c r="D25" s="126">
        <v>11</v>
      </c>
      <c r="H25" s="12"/>
      <c r="I25" s="12"/>
      <c r="J25" s="12"/>
    </row>
    <row r="26" spans="1:10" ht="15" x14ac:dyDescent="0.25">
      <c r="A26" s="77" t="s">
        <v>38</v>
      </c>
      <c r="B26" s="126">
        <v>5</v>
      </c>
      <c r="C26" s="126">
        <v>1</v>
      </c>
      <c r="D26" s="126">
        <v>6</v>
      </c>
      <c r="H26" s="12"/>
      <c r="I26" s="12"/>
      <c r="J26" s="12"/>
    </row>
    <row r="27" spans="1:10" ht="15" x14ac:dyDescent="0.25">
      <c r="A27" s="77" t="s">
        <v>40</v>
      </c>
      <c r="B27" s="126">
        <v>5</v>
      </c>
      <c r="C27" s="126">
        <v>3</v>
      </c>
      <c r="D27" s="126">
        <v>8</v>
      </c>
      <c r="H27" s="12"/>
      <c r="I27" s="12"/>
      <c r="J27" s="12"/>
    </row>
    <row r="28" spans="1:10" ht="15" x14ac:dyDescent="0.25">
      <c r="A28" s="77" t="s">
        <v>557</v>
      </c>
      <c r="B28" s="126">
        <v>22</v>
      </c>
      <c r="C28" s="113"/>
      <c r="D28" s="126">
        <v>22</v>
      </c>
      <c r="H28" s="12"/>
      <c r="I28" s="12"/>
      <c r="J28" s="12"/>
    </row>
    <row r="29" spans="1:10" ht="14.25" x14ac:dyDescent="0.2">
      <c r="A29" s="82" t="s">
        <v>44</v>
      </c>
      <c r="B29" s="128">
        <v>169</v>
      </c>
      <c r="C29" s="128">
        <v>91</v>
      </c>
      <c r="D29" s="128">
        <v>260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61" priority="2" operator="equal">
      <formula>0</formula>
    </cfRule>
  </conditionalFormatting>
  <conditionalFormatting sqref="B4:E31">
    <cfRule type="cellIs" dxfId="26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616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2</v>
      </c>
      <c r="C4" s="126">
        <v>5</v>
      </c>
      <c r="D4" s="126">
        <v>7</v>
      </c>
    </row>
    <row r="5" spans="1:14" ht="15" x14ac:dyDescent="0.25">
      <c r="A5" s="77" t="s">
        <v>3</v>
      </c>
      <c r="B5" s="126">
        <v>4</v>
      </c>
      <c r="C5" s="126">
        <v>4</v>
      </c>
      <c r="D5" s="126">
        <v>8</v>
      </c>
    </row>
    <row r="6" spans="1:14" ht="15" x14ac:dyDescent="0.25">
      <c r="A6" s="77" t="s">
        <v>4</v>
      </c>
      <c r="B6" s="126">
        <v>9</v>
      </c>
      <c r="C6" s="126">
        <v>2</v>
      </c>
      <c r="D6" s="126">
        <v>11</v>
      </c>
    </row>
    <row r="7" spans="1:14" ht="15" x14ac:dyDescent="0.25">
      <c r="A7" s="77" t="s">
        <v>5</v>
      </c>
      <c r="B7" s="126">
        <v>3</v>
      </c>
      <c r="C7" s="126">
        <v>1</v>
      </c>
      <c r="D7" s="126">
        <v>4</v>
      </c>
    </row>
    <row r="8" spans="1:14" ht="15" x14ac:dyDescent="0.25">
      <c r="A8" s="77" t="s">
        <v>6</v>
      </c>
      <c r="B8" s="126">
        <v>1</v>
      </c>
      <c r="C8" s="126">
        <v>6</v>
      </c>
      <c r="D8" s="126">
        <v>7</v>
      </c>
    </row>
    <row r="9" spans="1:14" ht="15" x14ac:dyDescent="0.25">
      <c r="A9" s="77" t="s">
        <v>7</v>
      </c>
      <c r="B9" s="126">
        <v>3</v>
      </c>
      <c r="C9" s="126">
        <v>1</v>
      </c>
      <c r="D9" s="126">
        <v>4</v>
      </c>
    </row>
    <row r="10" spans="1:14" ht="15" x14ac:dyDescent="0.25">
      <c r="A10" s="77" t="s">
        <v>8</v>
      </c>
      <c r="B10" s="126">
        <v>2</v>
      </c>
      <c r="C10" s="126">
        <v>3</v>
      </c>
      <c r="D10" s="126">
        <v>5</v>
      </c>
    </row>
    <row r="11" spans="1:14" ht="15" x14ac:dyDescent="0.25">
      <c r="A11" s="77" t="s">
        <v>9</v>
      </c>
      <c r="B11" s="126">
        <v>2</v>
      </c>
      <c r="C11" s="126">
        <v>4</v>
      </c>
      <c r="D11" s="126">
        <v>6</v>
      </c>
    </row>
    <row r="12" spans="1:14" ht="15" x14ac:dyDescent="0.25">
      <c r="A12" s="77" t="s">
        <v>10</v>
      </c>
      <c r="B12" s="126">
        <v>1</v>
      </c>
      <c r="C12" s="126"/>
      <c r="D12" s="126">
        <v>1</v>
      </c>
    </row>
    <row r="13" spans="1:14" ht="15" x14ac:dyDescent="0.25">
      <c r="A13" s="77" t="s">
        <v>12</v>
      </c>
      <c r="B13" s="126">
        <v>4</v>
      </c>
      <c r="C13" s="126">
        <v>2</v>
      </c>
      <c r="D13" s="126">
        <v>6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3</v>
      </c>
      <c r="C15" s="126">
        <v>2</v>
      </c>
      <c r="D15" s="126">
        <v>5</v>
      </c>
    </row>
    <row r="16" spans="1:14" ht="15" x14ac:dyDescent="0.25">
      <c r="A16" s="77" t="s">
        <v>18</v>
      </c>
      <c r="B16" s="126">
        <v>6</v>
      </c>
      <c r="C16" s="126">
        <v>3</v>
      </c>
      <c r="D16" s="126">
        <v>9</v>
      </c>
    </row>
    <row r="17" spans="1:10" ht="15" x14ac:dyDescent="0.25">
      <c r="A17" s="77" t="s">
        <v>20</v>
      </c>
      <c r="B17" s="126">
        <v>7</v>
      </c>
      <c r="C17" s="126">
        <v>1</v>
      </c>
      <c r="D17" s="126">
        <v>8</v>
      </c>
      <c r="H17" s="12"/>
      <c r="I17" s="12"/>
      <c r="J17" s="12"/>
    </row>
    <row r="18" spans="1:10" ht="15" x14ac:dyDescent="0.25">
      <c r="A18" s="77" t="s">
        <v>22</v>
      </c>
      <c r="B18" s="126">
        <v>5</v>
      </c>
      <c r="C18" s="126"/>
      <c r="D18" s="126">
        <v>5</v>
      </c>
      <c r="H18" s="12"/>
      <c r="I18" s="12"/>
      <c r="J18" s="12"/>
    </row>
    <row r="19" spans="1:10" ht="15" x14ac:dyDescent="0.25">
      <c r="A19" s="77" t="s">
        <v>24</v>
      </c>
      <c r="B19" s="126">
        <v>4</v>
      </c>
      <c r="C19" s="126">
        <v>9</v>
      </c>
      <c r="D19" s="126">
        <v>13</v>
      </c>
      <c r="H19" s="12"/>
      <c r="I19" s="12"/>
      <c r="J19" s="12"/>
    </row>
    <row r="20" spans="1:10" ht="15" x14ac:dyDescent="0.25">
      <c r="A20" s="77" t="s">
        <v>26</v>
      </c>
      <c r="B20" s="126">
        <v>2</v>
      </c>
      <c r="C20" s="126">
        <v>2</v>
      </c>
      <c r="D20" s="126">
        <v>4</v>
      </c>
      <c r="H20" s="12"/>
      <c r="I20" s="12"/>
      <c r="J20" s="12"/>
    </row>
    <row r="21" spans="1:10" ht="15" x14ac:dyDescent="0.25">
      <c r="A21" s="77" t="s">
        <v>28</v>
      </c>
      <c r="B21" s="126">
        <v>4</v>
      </c>
      <c r="C21" s="126">
        <v>1</v>
      </c>
      <c r="D21" s="126">
        <v>5</v>
      </c>
      <c r="H21" s="12"/>
      <c r="I21" s="12"/>
      <c r="J21" s="12"/>
    </row>
    <row r="22" spans="1:10" ht="15" x14ac:dyDescent="0.25">
      <c r="A22" s="77" t="s">
        <v>30</v>
      </c>
      <c r="B22" s="126">
        <v>2</v>
      </c>
      <c r="C22" s="126">
        <v>1</v>
      </c>
      <c r="D22" s="126">
        <v>3</v>
      </c>
      <c r="H22" s="12"/>
      <c r="I22" s="12"/>
      <c r="J22" s="12"/>
    </row>
    <row r="23" spans="1:10" ht="15" x14ac:dyDescent="0.25">
      <c r="A23" s="77" t="s">
        <v>32</v>
      </c>
      <c r="B23" s="126">
        <v>4</v>
      </c>
      <c r="C23" s="126">
        <v>5</v>
      </c>
      <c r="D23" s="126">
        <v>9</v>
      </c>
      <c r="H23" s="12"/>
      <c r="I23" s="12"/>
      <c r="J23" s="12"/>
    </row>
    <row r="24" spans="1:10" ht="15" x14ac:dyDescent="0.25">
      <c r="A24" s="77" t="s">
        <v>34</v>
      </c>
      <c r="B24" s="126">
        <v>7</v>
      </c>
      <c r="C24" s="126">
        <v>4</v>
      </c>
      <c r="D24" s="126">
        <v>11</v>
      </c>
      <c r="H24" s="12"/>
      <c r="I24" s="12"/>
      <c r="J24" s="12"/>
    </row>
    <row r="25" spans="1:10" ht="15" x14ac:dyDescent="0.25">
      <c r="A25" s="77" t="s">
        <v>36</v>
      </c>
      <c r="B25" s="126">
        <v>3</v>
      </c>
      <c r="C25" s="126">
        <v>1</v>
      </c>
      <c r="D25" s="126">
        <v>4</v>
      </c>
      <c r="H25" s="12"/>
      <c r="I25" s="12"/>
      <c r="J25" s="12"/>
    </row>
    <row r="26" spans="1:10" ht="15" x14ac:dyDescent="0.25">
      <c r="A26" s="77" t="s">
        <v>38</v>
      </c>
      <c r="B26" s="126">
        <v>5</v>
      </c>
      <c r="C26" s="126">
        <v>3</v>
      </c>
      <c r="D26" s="126">
        <v>8</v>
      </c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H27" s="12"/>
      <c r="I27" s="12"/>
      <c r="J27" s="12"/>
    </row>
    <row r="28" spans="1:10" ht="15" x14ac:dyDescent="0.25">
      <c r="A28" s="77" t="s">
        <v>557</v>
      </c>
      <c r="B28" s="126">
        <v>21</v>
      </c>
      <c r="C28" s="129"/>
      <c r="D28" s="126">
        <v>21</v>
      </c>
      <c r="H28" s="12"/>
      <c r="I28" s="12"/>
      <c r="J28" s="12"/>
    </row>
    <row r="29" spans="1:10" ht="14.25" x14ac:dyDescent="0.2">
      <c r="A29" s="82" t="s">
        <v>44</v>
      </c>
      <c r="B29" s="128">
        <v>104</v>
      </c>
      <c r="C29" s="128">
        <v>60</v>
      </c>
      <c r="D29" s="128">
        <v>164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9:C20 I16:K17 M16:N17 C30:N30 F18:N29 C6:D11 F16:G17 C17:D18 C13:D13 C15:D15 C21:D22 C24:D29 F6:N15 E31:N31">
    <cfRule type="cellIs" dxfId="259" priority="2" operator="equal">
      <formula>0</formula>
    </cfRule>
  </conditionalFormatting>
  <conditionalFormatting sqref="B4:E31">
    <cfRule type="cellIs" dxfId="25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234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4</v>
      </c>
      <c r="C4" s="126">
        <v>11</v>
      </c>
      <c r="D4" s="126">
        <v>15</v>
      </c>
    </row>
    <row r="5" spans="1:14" ht="15" x14ac:dyDescent="0.25">
      <c r="A5" s="77" t="s">
        <v>3</v>
      </c>
      <c r="B5" s="126">
        <v>4</v>
      </c>
      <c r="C5" s="126">
        <v>4</v>
      </c>
      <c r="D5" s="126">
        <v>8</v>
      </c>
    </row>
    <row r="6" spans="1:14" ht="15" x14ac:dyDescent="0.25">
      <c r="A6" s="77" t="s">
        <v>4</v>
      </c>
      <c r="B6" s="126">
        <v>21</v>
      </c>
      <c r="C6" s="126">
        <v>1</v>
      </c>
      <c r="D6" s="126">
        <v>22</v>
      </c>
    </row>
    <row r="7" spans="1:14" ht="15" x14ac:dyDescent="0.25">
      <c r="A7" s="77" t="s">
        <v>5</v>
      </c>
      <c r="B7" s="126">
        <v>4</v>
      </c>
      <c r="C7" s="126">
        <v>3</v>
      </c>
      <c r="D7" s="126">
        <v>7</v>
      </c>
    </row>
    <row r="8" spans="1:14" ht="15" x14ac:dyDescent="0.25">
      <c r="A8" s="77" t="s">
        <v>6</v>
      </c>
      <c r="B8" s="126">
        <v>4</v>
      </c>
      <c r="C8" s="126">
        <v>6</v>
      </c>
      <c r="D8" s="126">
        <v>10</v>
      </c>
    </row>
    <row r="9" spans="1:14" ht="15" x14ac:dyDescent="0.25">
      <c r="A9" s="77" t="s">
        <v>7</v>
      </c>
      <c r="B9" s="126">
        <v>4</v>
      </c>
      <c r="C9" s="126">
        <v>1</v>
      </c>
      <c r="D9" s="126">
        <v>5</v>
      </c>
    </row>
    <row r="10" spans="1:14" ht="15" x14ac:dyDescent="0.25">
      <c r="A10" s="77" t="s">
        <v>8</v>
      </c>
      <c r="B10" s="126">
        <v>5</v>
      </c>
      <c r="C10" s="126">
        <v>3</v>
      </c>
      <c r="D10" s="126">
        <v>8</v>
      </c>
    </row>
    <row r="11" spans="1:14" ht="15" x14ac:dyDescent="0.25">
      <c r="A11" s="77" t="s">
        <v>9</v>
      </c>
      <c r="B11" s="126">
        <v>3</v>
      </c>
      <c r="C11" s="126">
        <v>4</v>
      </c>
      <c r="D11" s="126">
        <v>7</v>
      </c>
    </row>
    <row r="12" spans="1:14" ht="15" x14ac:dyDescent="0.25">
      <c r="A12" s="77" t="s">
        <v>10</v>
      </c>
      <c r="B12" s="126">
        <v>7</v>
      </c>
      <c r="C12" s="126">
        <v>3</v>
      </c>
      <c r="D12" s="126">
        <v>10</v>
      </c>
    </row>
    <row r="13" spans="1:14" ht="15" x14ac:dyDescent="0.25">
      <c r="A13" s="77" t="s">
        <v>12</v>
      </c>
      <c r="B13" s="126">
        <v>6</v>
      </c>
      <c r="C13" s="126">
        <v>3</v>
      </c>
      <c r="D13" s="126">
        <v>9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7</v>
      </c>
      <c r="C15" s="126">
        <v>6</v>
      </c>
      <c r="D15" s="126">
        <v>13</v>
      </c>
    </row>
    <row r="16" spans="1:14" ht="15" x14ac:dyDescent="0.25">
      <c r="A16" s="77" t="s">
        <v>18</v>
      </c>
      <c r="B16" s="126">
        <v>5</v>
      </c>
      <c r="C16" s="126">
        <v>4</v>
      </c>
      <c r="D16" s="126">
        <v>9</v>
      </c>
    </row>
    <row r="17" spans="1:10" ht="15" x14ac:dyDescent="0.25">
      <c r="A17" s="77" t="s">
        <v>20</v>
      </c>
      <c r="B17" s="126">
        <v>14</v>
      </c>
      <c r="C17" s="126">
        <v>4</v>
      </c>
      <c r="D17" s="126">
        <v>18</v>
      </c>
      <c r="H17" s="12"/>
      <c r="I17" s="12"/>
      <c r="J17" s="12"/>
    </row>
    <row r="18" spans="1:10" ht="15" x14ac:dyDescent="0.25">
      <c r="A18" s="77" t="s">
        <v>22</v>
      </c>
      <c r="B18" s="126">
        <v>7</v>
      </c>
      <c r="C18" s="126">
        <v>5</v>
      </c>
      <c r="D18" s="126">
        <v>12</v>
      </c>
      <c r="H18" s="12"/>
      <c r="I18" s="12"/>
      <c r="J18" s="12"/>
    </row>
    <row r="19" spans="1:10" ht="15" x14ac:dyDescent="0.25">
      <c r="A19" s="77" t="s">
        <v>24</v>
      </c>
      <c r="B19" s="126">
        <v>5</v>
      </c>
      <c r="C19" s="126">
        <v>9</v>
      </c>
      <c r="D19" s="126">
        <v>14</v>
      </c>
      <c r="H19" s="12"/>
      <c r="I19" s="12"/>
      <c r="J19" s="12"/>
    </row>
    <row r="20" spans="1:10" ht="15" x14ac:dyDescent="0.25">
      <c r="A20" s="77" t="s">
        <v>26</v>
      </c>
      <c r="B20" s="126">
        <v>5</v>
      </c>
      <c r="C20" s="126">
        <v>6</v>
      </c>
      <c r="D20" s="126">
        <v>11</v>
      </c>
      <c r="H20" s="12"/>
      <c r="I20" s="12"/>
      <c r="J20" s="12"/>
    </row>
    <row r="21" spans="1:10" ht="15" x14ac:dyDescent="0.25">
      <c r="A21" s="77" t="s">
        <v>28</v>
      </c>
      <c r="B21" s="126">
        <v>5</v>
      </c>
      <c r="C21" s="126">
        <v>1</v>
      </c>
      <c r="D21" s="126">
        <v>6</v>
      </c>
      <c r="H21" s="12"/>
      <c r="I21" s="12"/>
      <c r="J21" s="12"/>
    </row>
    <row r="22" spans="1:10" ht="15" x14ac:dyDescent="0.25">
      <c r="A22" s="77" t="s">
        <v>30</v>
      </c>
      <c r="B22" s="126">
        <v>11</v>
      </c>
      <c r="C22" s="126">
        <v>2</v>
      </c>
      <c r="D22" s="126">
        <v>13</v>
      </c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H23" s="12"/>
      <c r="I23" s="12"/>
      <c r="J23" s="12"/>
    </row>
    <row r="24" spans="1:10" ht="15" x14ac:dyDescent="0.25">
      <c r="A24" s="77" t="s">
        <v>34</v>
      </c>
      <c r="B24" s="126">
        <v>4</v>
      </c>
      <c r="C24" s="126">
        <v>5</v>
      </c>
      <c r="D24" s="126">
        <v>9</v>
      </c>
      <c r="H24" s="12"/>
      <c r="I24" s="12"/>
      <c r="J24" s="12"/>
    </row>
    <row r="25" spans="1:10" ht="15" x14ac:dyDescent="0.25">
      <c r="A25" s="77" t="s">
        <v>36</v>
      </c>
      <c r="B25" s="126">
        <v>7</v>
      </c>
      <c r="C25" s="126">
        <v>4</v>
      </c>
      <c r="D25" s="126">
        <v>11</v>
      </c>
      <c r="H25" s="12"/>
      <c r="I25" s="12"/>
      <c r="J25" s="12"/>
    </row>
    <row r="26" spans="1:10" ht="15" x14ac:dyDescent="0.25">
      <c r="A26" s="77" t="s">
        <v>38</v>
      </c>
      <c r="B26" s="126">
        <v>5</v>
      </c>
      <c r="C26" s="126">
        <v>1</v>
      </c>
      <c r="D26" s="126">
        <v>6</v>
      </c>
      <c r="H26" s="12"/>
      <c r="I26" s="12"/>
      <c r="J26" s="12"/>
    </row>
    <row r="27" spans="1:10" ht="15" x14ac:dyDescent="0.25">
      <c r="A27" s="77" t="s">
        <v>40</v>
      </c>
      <c r="B27" s="126">
        <v>5</v>
      </c>
      <c r="C27" s="126">
        <v>3</v>
      </c>
      <c r="D27" s="126">
        <v>8</v>
      </c>
      <c r="H27" s="12"/>
      <c r="I27" s="12"/>
      <c r="J27" s="12"/>
    </row>
    <row r="28" spans="1:10" ht="15" x14ac:dyDescent="0.25">
      <c r="A28" s="77" t="s">
        <v>557</v>
      </c>
      <c r="B28" s="126">
        <v>22</v>
      </c>
      <c r="C28" s="113"/>
      <c r="D28" s="126">
        <v>22</v>
      </c>
      <c r="H28" s="12"/>
      <c r="I28" s="12"/>
      <c r="J28" s="12"/>
    </row>
    <row r="29" spans="1:10" ht="14.25" x14ac:dyDescent="0.2">
      <c r="A29" s="82" t="s">
        <v>44</v>
      </c>
      <c r="B29" s="128">
        <v>165</v>
      </c>
      <c r="C29" s="128">
        <v>89</v>
      </c>
      <c r="D29" s="128">
        <v>254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57" priority="2" operator="equal">
      <formula>0</formula>
    </cfRule>
  </conditionalFormatting>
  <conditionalFormatting sqref="B4:E31">
    <cfRule type="cellIs" dxfId="25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235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4</v>
      </c>
      <c r="C4" s="126">
        <v>14</v>
      </c>
      <c r="D4" s="126">
        <v>18</v>
      </c>
    </row>
    <row r="5" spans="1:14" ht="15" x14ac:dyDescent="0.25">
      <c r="A5" s="77" t="s">
        <v>3</v>
      </c>
      <c r="B5" s="126">
        <v>4</v>
      </c>
      <c r="C5" s="126">
        <v>4</v>
      </c>
      <c r="D5" s="126">
        <v>8</v>
      </c>
    </row>
    <row r="6" spans="1:14" ht="15" x14ac:dyDescent="0.25">
      <c r="A6" s="77" t="s">
        <v>4</v>
      </c>
      <c r="B6" s="126">
        <v>19</v>
      </c>
      <c r="C6" s="126">
        <v>2</v>
      </c>
      <c r="D6" s="126">
        <v>21</v>
      </c>
    </row>
    <row r="7" spans="1:14" ht="15" x14ac:dyDescent="0.25">
      <c r="A7" s="77" t="s">
        <v>5</v>
      </c>
      <c r="B7" s="126">
        <v>4</v>
      </c>
      <c r="C7" s="126">
        <v>3</v>
      </c>
      <c r="D7" s="126">
        <v>7</v>
      </c>
    </row>
    <row r="8" spans="1:14" ht="15" x14ac:dyDescent="0.25">
      <c r="A8" s="77" t="s">
        <v>6</v>
      </c>
      <c r="B8" s="126">
        <v>4</v>
      </c>
      <c r="C8" s="126">
        <v>7</v>
      </c>
      <c r="D8" s="126">
        <v>11</v>
      </c>
    </row>
    <row r="9" spans="1:14" ht="15" x14ac:dyDescent="0.25">
      <c r="A9" s="77" t="s">
        <v>7</v>
      </c>
      <c r="B9" s="126">
        <v>4</v>
      </c>
      <c r="C9" s="126">
        <v>1</v>
      </c>
      <c r="D9" s="126">
        <v>5</v>
      </c>
    </row>
    <row r="10" spans="1:14" ht="15" x14ac:dyDescent="0.25">
      <c r="A10" s="77" t="s">
        <v>8</v>
      </c>
      <c r="B10" s="126">
        <v>5</v>
      </c>
      <c r="C10" s="126">
        <v>2</v>
      </c>
      <c r="D10" s="126">
        <v>7</v>
      </c>
    </row>
    <row r="11" spans="1:14" ht="15" x14ac:dyDescent="0.25">
      <c r="A11" s="77" t="s">
        <v>9</v>
      </c>
      <c r="B11" s="126">
        <v>3</v>
      </c>
      <c r="C11" s="126">
        <v>4</v>
      </c>
      <c r="D11" s="126">
        <v>7</v>
      </c>
    </row>
    <row r="12" spans="1:14" ht="15" x14ac:dyDescent="0.25">
      <c r="A12" s="77" t="s">
        <v>10</v>
      </c>
      <c r="B12" s="126">
        <v>6</v>
      </c>
      <c r="C12" s="126">
        <v>3</v>
      </c>
      <c r="D12" s="126">
        <v>9</v>
      </c>
    </row>
    <row r="13" spans="1:14" ht="15" x14ac:dyDescent="0.25">
      <c r="A13" s="77" t="s">
        <v>12</v>
      </c>
      <c r="B13" s="126">
        <v>6</v>
      </c>
      <c r="C13" s="126">
        <v>3</v>
      </c>
      <c r="D13" s="126">
        <v>9</v>
      </c>
    </row>
    <row r="14" spans="1:14" ht="15" x14ac:dyDescent="0.25">
      <c r="A14" s="77" t="s">
        <v>14</v>
      </c>
      <c r="B14" s="90"/>
      <c r="C14" s="90"/>
      <c r="D14" s="90"/>
    </row>
    <row r="15" spans="1:14" ht="15" x14ac:dyDescent="0.25">
      <c r="A15" s="77" t="s">
        <v>16</v>
      </c>
      <c r="B15" s="115">
        <v>7</v>
      </c>
      <c r="C15" s="115">
        <v>6</v>
      </c>
      <c r="D15" s="115">
        <v>13</v>
      </c>
    </row>
    <row r="16" spans="1:14" ht="15" x14ac:dyDescent="0.25">
      <c r="A16" s="77" t="s">
        <v>18</v>
      </c>
      <c r="B16" s="126">
        <v>7</v>
      </c>
      <c r="C16" s="126">
        <v>4</v>
      </c>
      <c r="D16" s="126">
        <v>11</v>
      </c>
    </row>
    <row r="17" spans="1:10" ht="15" x14ac:dyDescent="0.25">
      <c r="A17" s="77" t="s">
        <v>20</v>
      </c>
      <c r="B17" s="126">
        <v>15</v>
      </c>
      <c r="C17" s="126">
        <v>4</v>
      </c>
      <c r="D17" s="126">
        <v>19</v>
      </c>
      <c r="H17" s="12"/>
      <c r="I17" s="12"/>
      <c r="J17" s="12"/>
    </row>
    <row r="18" spans="1:10" ht="15" x14ac:dyDescent="0.25">
      <c r="A18" s="77" t="s">
        <v>22</v>
      </c>
      <c r="B18" s="126">
        <v>7</v>
      </c>
      <c r="C18" s="126">
        <v>5</v>
      </c>
      <c r="D18" s="126">
        <v>12</v>
      </c>
      <c r="H18" s="12"/>
      <c r="I18" s="12"/>
      <c r="J18" s="12"/>
    </row>
    <row r="19" spans="1:10" ht="15" x14ac:dyDescent="0.25">
      <c r="A19" s="77" t="s">
        <v>24</v>
      </c>
      <c r="B19" s="126">
        <v>4</v>
      </c>
      <c r="C19" s="126">
        <v>9</v>
      </c>
      <c r="D19" s="126">
        <v>13</v>
      </c>
      <c r="H19" s="12"/>
      <c r="I19" s="12"/>
      <c r="J19" s="12"/>
    </row>
    <row r="20" spans="1:10" ht="15" x14ac:dyDescent="0.25">
      <c r="A20" s="77" t="s">
        <v>26</v>
      </c>
      <c r="B20" s="126">
        <v>6</v>
      </c>
      <c r="C20" s="126">
        <v>5</v>
      </c>
      <c r="D20" s="126">
        <v>11</v>
      </c>
      <c r="H20" s="12"/>
      <c r="I20" s="12"/>
      <c r="J20" s="12"/>
    </row>
    <row r="21" spans="1:10" ht="15" x14ac:dyDescent="0.25">
      <c r="A21" s="77" t="s">
        <v>28</v>
      </c>
      <c r="B21" s="126">
        <v>5</v>
      </c>
      <c r="C21" s="126">
        <v>1</v>
      </c>
      <c r="D21" s="126">
        <v>6</v>
      </c>
      <c r="H21" s="12"/>
      <c r="I21" s="12"/>
      <c r="J21" s="12"/>
    </row>
    <row r="22" spans="1:10" ht="15" x14ac:dyDescent="0.25">
      <c r="A22" s="77" t="s">
        <v>30</v>
      </c>
      <c r="B22" s="126">
        <v>10</v>
      </c>
      <c r="C22" s="126">
        <v>3</v>
      </c>
      <c r="D22" s="126">
        <v>13</v>
      </c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H23" s="12"/>
      <c r="I23" s="12"/>
      <c r="J23" s="12"/>
    </row>
    <row r="24" spans="1:10" ht="15" x14ac:dyDescent="0.25">
      <c r="A24" s="77" t="s">
        <v>34</v>
      </c>
      <c r="B24" s="126">
        <v>5</v>
      </c>
      <c r="C24" s="126">
        <v>5</v>
      </c>
      <c r="D24" s="126">
        <v>10</v>
      </c>
      <c r="H24" s="12"/>
      <c r="I24" s="12"/>
      <c r="J24" s="12"/>
    </row>
    <row r="25" spans="1:10" ht="15" x14ac:dyDescent="0.25">
      <c r="A25" s="77" t="s">
        <v>36</v>
      </c>
      <c r="B25" s="126">
        <v>7</v>
      </c>
      <c r="C25" s="126">
        <v>4</v>
      </c>
      <c r="D25" s="126">
        <v>11</v>
      </c>
      <c r="H25" s="12"/>
      <c r="I25" s="12"/>
      <c r="J25" s="12"/>
    </row>
    <row r="26" spans="1:10" ht="15" x14ac:dyDescent="0.25">
      <c r="A26" s="77" t="s">
        <v>38</v>
      </c>
      <c r="B26" s="126">
        <v>5</v>
      </c>
      <c r="C26" s="126">
        <v>1</v>
      </c>
      <c r="D26" s="126">
        <v>6</v>
      </c>
      <c r="H26" s="12"/>
      <c r="I26" s="12"/>
      <c r="J26" s="12"/>
    </row>
    <row r="27" spans="1:10" ht="15" x14ac:dyDescent="0.25">
      <c r="A27" s="77" t="s">
        <v>40</v>
      </c>
      <c r="B27" s="126">
        <v>5</v>
      </c>
      <c r="C27" s="126">
        <v>3</v>
      </c>
      <c r="D27" s="126">
        <v>8</v>
      </c>
      <c r="H27" s="12"/>
      <c r="I27" s="12"/>
      <c r="J27" s="12"/>
    </row>
    <row r="28" spans="1:10" ht="15" x14ac:dyDescent="0.25">
      <c r="A28" s="77" t="s">
        <v>557</v>
      </c>
      <c r="B28" s="126">
        <v>21</v>
      </c>
      <c r="C28" s="113"/>
      <c r="D28" s="126">
        <v>21</v>
      </c>
      <c r="H28" s="12"/>
      <c r="I28" s="12"/>
      <c r="J28" s="12"/>
    </row>
    <row r="29" spans="1:10" ht="14.25" x14ac:dyDescent="0.2">
      <c r="A29" s="82" t="s">
        <v>44</v>
      </c>
      <c r="B29" s="128">
        <v>164</v>
      </c>
      <c r="C29" s="128">
        <v>93</v>
      </c>
      <c r="D29" s="128">
        <v>257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9:C20 I16:K17 M16:N17 C30:N30 C6:D13 F18:N29 C21:D29 F16:G17 C17:D18 F6:N15 E31:N31">
    <cfRule type="cellIs" dxfId="255" priority="2" operator="equal">
      <formula>0</formula>
    </cfRule>
  </conditionalFormatting>
  <conditionalFormatting sqref="B4:E31">
    <cfRule type="cellIs" dxfId="25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236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130" t="s">
        <v>325</v>
      </c>
    </row>
    <row r="4" spans="1:14" ht="15" x14ac:dyDescent="0.25">
      <c r="A4" s="77" t="s">
        <v>2</v>
      </c>
      <c r="B4" s="126">
        <v>380</v>
      </c>
      <c r="C4" s="126">
        <v>1296</v>
      </c>
      <c r="D4" s="126">
        <v>1676</v>
      </c>
    </row>
    <row r="5" spans="1:14" ht="15" x14ac:dyDescent="0.25">
      <c r="A5" s="77" t="s">
        <v>3</v>
      </c>
      <c r="B5" s="126">
        <v>320</v>
      </c>
      <c r="C5" s="126">
        <v>486</v>
      </c>
      <c r="D5" s="126">
        <v>806</v>
      </c>
    </row>
    <row r="6" spans="1:14" ht="15" x14ac:dyDescent="0.25">
      <c r="A6" s="77" t="s">
        <v>4</v>
      </c>
      <c r="B6" s="126">
        <v>2305</v>
      </c>
      <c r="C6" s="126">
        <v>234</v>
      </c>
      <c r="D6" s="126">
        <v>2539</v>
      </c>
    </row>
    <row r="7" spans="1:14" ht="15" x14ac:dyDescent="0.25">
      <c r="A7" s="77" t="s">
        <v>5</v>
      </c>
      <c r="B7" s="126">
        <v>449</v>
      </c>
      <c r="C7" s="126">
        <v>356</v>
      </c>
      <c r="D7" s="126">
        <v>805</v>
      </c>
    </row>
    <row r="8" spans="1:14" ht="15" x14ac:dyDescent="0.25">
      <c r="A8" s="77" t="s">
        <v>6</v>
      </c>
      <c r="B8" s="126">
        <v>404</v>
      </c>
      <c r="C8" s="126">
        <v>832</v>
      </c>
      <c r="D8" s="126">
        <v>1236</v>
      </c>
    </row>
    <row r="9" spans="1:14" ht="15" x14ac:dyDescent="0.25">
      <c r="A9" s="77" t="s">
        <v>7</v>
      </c>
      <c r="B9" s="126">
        <v>347</v>
      </c>
      <c r="C9" s="126">
        <v>68</v>
      </c>
      <c r="D9" s="126">
        <v>415</v>
      </c>
    </row>
    <row r="10" spans="1:14" ht="15" x14ac:dyDescent="0.25">
      <c r="A10" s="77" t="s">
        <v>8</v>
      </c>
      <c r="B10" s="126">
        <v>710</v>
      </c>
      <c r="C10" s="126">
        <v>294</v>
      </c>
      <c r="D10" s="126">
        <v>1004</v>
      </c>
    </row>
    <row r="11" spans="1:14" ht="15" x14ac:dyDescent="0.25">
      <c r="A11" s="77" t="s">
        <v>9</v>
      </c>
      <c r="B11" s="126">
        <v>308</v>
      </c>
      <c r="C11" s="126">
        <v>392</v>
      </c>
      <c r="D11" s="126">
        <v>700</v>
      </c>
    </row>
    <row r="12" spans="1:14" ht="15" x14ac:dyDescent="0.25">
      <c r="A12" s="77" t="s">
        <v>10</v>
      </c>
      <c r="B12" s="126">
        <v>470</v>
      </c>
      <c r="C12" s="126">
        <v>210</v>
      </c>
      <c r="D12" s="126">
        <v>680</v>
      </c>
    </row>
    <row r="13" spans="1:14" ht="15" x14ac:dyDescent="0.25">
      <c r="A13" s="77" t="s">
        <v>12</v>
      </c>
      <c r="B13" s="126">
        <v>578</v>
      </c>
      <c r="C13" s="126">
        <v>350</v>
      </c>
      <c r="D13" s="126">
        <v>928</v>
      </c>
    </row>
    <row r="14" spans="1:14" ht="15" x14ac:dyDescent="0.25">
      <c r="A14" s="77" t="s">
        <v>14</v>
      </c>
      <c r="B14" s="126"/>
      <c r="C14" s="115"/>
      <c r="D14" s="115"/>
    </row>
    <row r="15" spans="1:14" ht="15" x14ac:dyDescent="0.25">
      <c r="A15" s="77" t="s">
        <v>16</v>
      </c>
      <c r="B15" s="126">
        <v>675</v>
      </c>
      <c r="C15" s="126">
        <v>399</v>
      </c>
      <c r="D15" s="126">
        <v>1074</v>
      </c>
    </row>
    <row r="16" spans="1:14" ht="15" x14ac:dyDescent="0.25">
      <c r="A16" s="77" t="s">
        <v>18</v>
      </c>
      <c r="B16" s="126">
        <v>665</v>
      </c>
      <c r="C16" s="126">
        <v>453</v>
      </c>
      <c r="D16" s="126">
        <v>1118</v>
      </c>
    </row>
    <row r="17" spans="1:10" ht="15" x14ac:dyDescent="0.25">
      <c r="A17" s="77" t="s">
        <v>20</v>
      </c>
      <c r="B17" s="126">
        <v>1308</v>
      </c>
      <c r="C17" s="126">
        <v>391</v>
      </c>
      <c r="D17" s="126">
        <v>1699</v>
      </c>
      <c r="H17" s="12"/>
      <c r="I17" s="12"/>
      <c r="J17" s="12"/>
    </row>
    <row r="18" spans="1:10" ht="15" x14ac:dyDescent="0.25">
      <c r="A18" s="77" t="s">
        <v>22</v>
      </c>
      <c r="B18" s="126">
        <v>866</v>
      </c>
      <c r="C18" s="126">
        <v>348</v>
      </c>
      <c r="D18" s="126">
        <v>1214</v>
      </c>
      <c r="H18" s="12"/>
      <c r="I18" s="12"/>
      <c r="J18" s="12"/>
    </row>
    <row r="19" spans="1:10" ht="15" x14ac:dyDescent="0.25">
      <c r="A19" s="77" t="s">
        <v>24</v>
      </c>
      <c r="B19" s="126">
        <v>492</v>
      </c>
      <c r="C19" s="126">
        <v>927</v>
      </c>
      <c r="D19" s="126">
        <v>1419</v>
      </c>
      <c r="H19" s="12"/>
      <c r="I19" s="12"/>
      <c r="J19" s="12"/>
    </row>
    <row r="20" spans="1:10" ht="15" x14ac:dyDescent="0.25">
      <c r="A20" s="77" t="s">
        <v>26</v>
      </c>
      <c r="B20" s="126">
        <v>542</v>
      </c>
      <c r="C20" s="126">
        <v>438</v>
      </c>
      <c r="D20" s="126">
        <v>980</v>
      </c>
      <c r="H20" s="12"/>
      <c r="I20" s="12"/>
      <c r="J20" s="12"/>
    </row>
    <row r="21" spans="1:10" ht="15" x14ac:dyDescent="0.25">
      <c r="A21" s="77" t="s">
        <v>28</v>
      </c>
      <c r="B21" s="126">
        <v>548</v>
      </c>
      <c r="C21" s="126">
        <v>160</v>
      </c>
      <c r="D21" s="126">
        <v>708</v>
      </c>
      <c r="H21" s="12"/>
      <c r="I21" s="12"/>
      <c r="J21" s="12"/>
    </row>
    <row r="22" spans="1:10" ht="15" x14ac:dyDescent="0.25">
      <c r="A22" s="77" t="s">
        <v>30</v>
      </c>
      <c r="B22" s="126">
        <v>1155</v>
      </c>
      <c r="C22" s="126">
        <v>392</v>
      </c>
      <c r="D22" s="126">
        <v>1547</v>
      </c>
      <c r="H22" s="12"/>
      <c r="I22" s="12"/>
      <c r="J22" s="12"/>
    </row>
    <row r="23" spans="1:10" ht="15" x14ac:dyDescent="0.25">
      <c r="A23" s="77" t="s">
        <v>32</v>
      </c>
      <c r="B23" s="126">
        <v>76</v>
      </c>
      <c r="C23" s="126"/>
      <c r="D23" s="126">
        <v>76</v>
      </c>
      <c r="H23" s="12"/>
      <c r="I23" s="12"/>
      <c r="J23" s="12"/>
    </row>
    <row r="24" spans="1:10" ht="15" x14ac:dyDescent="0.25">
      <c r="A24" s="77" t="s">
        <v>34</v>
      </c>
      <c r="B24" s="126">
        <v>528</v>
      </c>
      <c r="C24" s="126">
        <v>485</v>
      </c>
      <c r="D24" s="126">
        <v>1013</v>
      </c>
      <c r="H24" s="12"/>
      <c r="I24" s="12"/>
      <c r="J24" s="12"/>
    </row>
    <row r="25" spans="1:10" ht="15" x14ac:dyDescent="0.25">
      <c r="A25" s="77" t="s">
        <v>36</v>
      </c>
      <c r="B25" s="126">
        <v>579</v>
      </c>
      <c r="C25" s="126">
        <v>334</v>
      </c>
      <c r="D25" s="126">
        <v>913</v>
      </c>
      <c r="H25" s="12"/>
      <c r="I25" s="12"/>
      <c r="J25" s="12"/>
    </row>
    <row r="26" spans="1:10" ht="15" x14ac:dyDescent="0.25">
      <c r="A26" s="77" t="s">
        <v>38</v>
      </c>
      <c r="B26" s="126">
        <v>554</v>
      </c>
      <c r="C26" s="126">
        <v>64</v>
      </c>
      <c r="D26" s="126">
        <v>618</v>
      </c>
      <c r="H26" s="12"/>
      <c r="I26" s="12"/>
      <c r="J26" s="12"/>
    </row>
    <row r="27" spans="1:10" ht="15" x14ac:dyDescent="0.25">
      <c r="A27" s="77" t="s">
        <v>40</v>
      </c>
      <c r="B27" s="126">
        <v>314</v>
      </c>
      <c r="C27" s="126">
        <v>246</v>
      </c>
      <c r="D27" s="126">
        <v>560</v>
      </c>
      <c r="H27" s="12"/>
      <c r="I27" s="12"/>
      <c r="J27" s="12"/>
    </row>
    <row r="28" spans="1:10" ht="15" x14ac:dyDescent="0.25">
      <c r="A28" s="77" t="s">
        <v>557</v>
      </c>
      <c r="B28" s="126">
        <v>2790</v>
      </c>
      <c r="C28" s="113"/>
      <c r="D28" s="126">
        <v>2790</v>
      </c>
      <c r="H28" s="12"/>
      <c r="I28" s="12"/>
      <c r="J28" s="12"/>
    </row>
    <row r="29" spans="1:10" ht="14.25" x14ac:dyDescent="0.2">
      <c r="A29" s="82" t="s">
        <v>44</v>
      </c>
      <c r="B29" s="128">
        <v>17363</v>
      </c>
      <c r="C29" s="128">
        <v>9155</v>
      </c>
      <c r="D29" s="128">
        <v>26518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53" priority="2" operator="equal">
      <formula>0</formula>
    </cfRule>
  </conditionalFormatting>
  <conditionalFormatting sqref="B4:E31">
    <cfRule type="cellIs" dxfId="25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5" style="12" customWidth="1"/>
    <col min="8" max="8" width="4.7109375" style="13" customWidth="1"/>
    <col min="9" max="9" width="5" style="13" customWidth="1"/>
    <col min="10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237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/>
      <c r="C4" s="126">
        <v>120</v>
      </c>
      <c r="D4" s="126">
        <v>120</v>
      </c>
    </row>
    <row r="5" spans="1:14" ht="15" x14ac:dyDescent="0.25">
      <c r="A5" s="77" t="s">
        <v>3</v>
      </c>
      <c r="B5" s="126"/>
      <c r="C5" s="126"/>
      <c r="D5" s="126"/>
    </row>
    <row r="6" spans="1:14" ht="15" x14ac:dyDescent="0.25">
      <c r="A6" s="77" t="s">
        <v>4</v>
      </c>
      <c r="B6" s="126">
        <v>309</v>
      </c>
      <c r="C6" s="126">
        <v>0</v>
      </c>
      <c r="D6" s="126">
        <v>309</v>
      </c>
    </row>
    <row r="7" spans="1:14" ht="15" x14ac:dyDescent="0.25">
      <c r="A7" s="77" t="s">
        <v>5</v>
      </c>
      <c r="B7" s="126"/>
      <c r="C7" s="126">
        <v>0</v>
      </c>
      <c r="D7" s="126">
        <v>0</v>
      </c>
    </row>
    <row r="8" spans="1:14" ht="15" x14ac:dyDescent="0.25">
      <c r="A8" s="77" t="s">
        <v>6</v>
      </c>
      <c r="B8" s="126"/>
      <c r="C8" s="126">
        <v>0</v>
      </c>
      <c r="D8" s="126">
        <v>0</v>
      </c>
    </row>
    <row r="9" spans="1:14" ht="15" x14ac:dyDescent="0.25">
      <c r="A9" s="77" t="s">
        <v>7</v>
      </c>
      <c r="B9" s="126"/>
      <c r="C9" s="126">
        <v>0</v>
      </c>
      <c r="D9" s="126">
        <v>0</v>
      </c>
    </row>
    <row r="10" spans="1:14" ht="15" x14ac:dyDescent="0.25">
      <c r="A10" s="77" t="s">
        <v>8</v>
      </c>
      <c r="B10" s="126"/>
      <c r="C10" s="126">
        <v>164</v>
      </c>
      <c r="D10" s="126">
        <v>164</v>
      </c>
    </row>
    <row r="11" spans="1:14" ht="15" x14ac:dyDescent="0.25">
      <c r="A11" s="77" t="s">
        <v>9</v>
      </c>
      <c r="B11" s="126"/>
      <c r="C11" s="126">
        <v>0</v>
      </c>
      <c r="D11" s="126">
        <v>0</v>
      </c>
    </row>
    <row r="12" spans="1:14" ht="15" x14ac:dyDescent="0.25">
      <c r="A12" s="77" t="s">
        <v>10</v>
      </c>
      <c r="B12" s="126">
        <v>186</v>
      </c>
      <c r="C12" s="126">
        <v>0</v>
      </c>
      <c r="D12" s="126">
        <v>186</v>
      </c>
    </row>
    <row r="13" spans="1:14" ht="15" x14ac:dyDescent="0.25">
      <c r="A13" s="77" t="s">
        <v>12</v>
      </c>
      <c r="B13" s="126">
        <v>150</v>
      </c>
      <c r="C13" s="126">
        <v>0</v>
      </c>
      <c r="D13" s="126">
        <v>150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15"/>
      <c r="C15" s="115"/>
      <c r="D15" s="115"/>
    </row>
    <row r="16" spans="1:14" ht="15" x14ac:dyDescent="0.25">
      <c r="A16" s="77" t="s">
        <v>18</v>
      </c>
      <c r="B16" s="126"/>
      <c r="C16" s="126">
        <v>0</v>
      </c>
      <c r="D16" s="126">
        <v>0</v>
      </c>
    </row>
    <row r="17" spans="1:10" ht="15" x14ac:dyDescent="0.25">
      <c r="A17" s="77" t="s">
        <v>20</v>
      </c>
      <c r="B17" s="126">
        <v>60</v>
      </c>
      <c r="C17" s="126">
        <v>0</v>
      </c>
      <c r="D17" s="126">
        <v>60</v>
      </c>
      <c r="H17" s="12"/>
      <c r="I17" s="12"/>
      <c r="J17" s="12"/>
    </row>
    <row r="18" spans="1:10" ht="15" x14ac:dyDescent="0.25">
      <c r="A18" s="77" t="s">
        <v>22</v>
      </c>
      <c r="B18" s="126">
        <v>220</v>
      </c>
      <c r="C18" s="126">
        <v>0</v>
      </c>
      <c r="D18" s="126">
        <v>220</v>
      </c>
      <c r="H18" s="12"/>
      <c r="I18" s="12"/>
      <c r="J18" s="12"/>
    </row>
    <row r="19" spans="1:10" ht="15" x14ac:dyDescent="0.25">
      <c r="A19" s="77" t="s">
        <v>24</v>
      </c>
      <c r="B19" s="126"/>
      <c r="C19" s="126">
        <v>0</v>
      </c>
      <c r="D19" s="126">
        <v>0</v>
      </c>
      <c r="H19" s="12"/>
      <c r="I19" s="12"/>
      <c r="J19" s="12"/>
    </row>
    <row r="20" spans="1:10" ht="15" x14ac:dyDescent="0.25">
      <c r="A20" s="77" t="s">
        <v>26</v>
      </c>
      <c r="B20" s="126">
        <v>60</v>
      </c>
      <c r="C20" s="126">
        <v>1</v>
      </c>
      <c r="D20" s="126">
        <v>61</v>
      </c>
      <c r="H20" s="12"/>
      <c r="I20" s="12"/>
      <c r="J20" s="12"/>
    </row>
    <row r="21" spans="1:10" ht="15" x14ac:dyDescent="0.25">
      <c r="A21" s="77" t="s">
        <v>28</v>
      </c>
      <c r="B21" s="126"/>
      <c r="C21" s="126">
        <v>0</v>
      </c>
      <c r="D21" s="126">
        <v>0</v>
      </c>
      <c r="H21" s="12"/>
      <c r="I21" s="12"/>
      <c r="J21" s="12"/>
    </row>
    <row r="22" spans="1:10" ht="15" x14ac:dyDescent="0.25">
      <c r="A22" s="77" t="s">
        <v>30</v>
      </c>
      <c r="B22" s="126">
        <v>145</v>
      </c>
      <c r="C22" s="126">
        <v>0</v>
      </c>
      <c r="D22" s="126">
        <v>145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/>
      <c r="C24" s="126">
        <v>0</v>
      </c>
      <c r="D24" s="126">
        <v>0</v>
      </c>
      <c r="H24" s="12"/>
      <c r="I24" s="12"/>
      <c r="J24" s="12"/>
    </row>
    <row r="25" spans="1:10" ht="15" x14ac:dyDescent="0.25">
      <c r="A25" s="77" t="s">
        <v>36</v>
      </c>
      <c r="B25" s="126">
        <v>106</v>
      </c>
      <c r="C25" s="126">
        <v>0</v>
      </c>
      <c r="D25" s="126">
        <v>106</v>
      </c>
      <c r="H25" s="12"/>
      <c r="I25" s="12"/>
      <c r="J25" s="12"/>
    </row>
    <row r="26" spans="1:10" ht="15" x14ac:dyDescent="0.25">
      <c r="A26" s="77" t="s">
        <v>38</v>
      </c>
      <c r="B26" s="126">
        <v>1</v>
      </c>
      <c r="C26" s="126">
        <v>64</v>
      </c>
      <c r="D26" s="126">
        <v>65</v>
      </c>
      <c r="H26" s="12"/>
      <c r="I26" s="12"/>
      <c r="J26" s="12"/>
    </row>
    <row r="27" spans="1:10" ht="15" x14ac:dyDescent="0.25">
      <c r="A27" s="77" t="s">
        <v>40</v>
      </c>
      <c r="B27" s="126"/>
      <c r="C27" s="126">
        <v>0</v>
      </c>
      <c r="D27" s="126">
        <v>0</v>
      </c>
      <c r="H27" s="12"/>
      <c r="I27" s="12"/>
      <c r="J27" s="12"/>
    </row>
    <row r="28" spans="1:10" ht="15" x14ac:dyDescent="0.25">
      <c r="A28" s="77" t="s">
        <v>557</v>
      </c>
      <c r="B28" s="126">
        <v>49</v>
      </c>
      <c r="C28" s="113"/>
      <c r="D28" s="126">
        <v>49</v>
      </c>
      <c r="H28" s="12"/>
      <c r="I28" s="12"/>
      <c r="J28" s="12"/>
    </row>
    <row r="29" spans="1:10" ht="14.25" x14ac:dyDescent="0.2">
      <c r="A29" s="82" t="s">
        <v>44</v>
      </c>
      <c r="B29" s="128">
        <v>1286</v>
      </c>
      <c r="C29" s="128">
        <v>349</v>
      </c>
      <c r="D29" s="128">
        <v>1635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51" priority="2" operator="equal">
      <formula>0</formula>
    </cfRule>
  </conditionalFormatting>
  <conditionalFormatting sqref="B4:E31">
    <cfRule type="cellIs" dxfId="25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615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</v>
      </c>
      <c r="C4" s="126">
        <v>3</v>
      </c>
      <c r="D4" s="126">
        <v>4</v>
      </c>
    </row>
    <row r="5" spans="1:14" ht="15" x14ac:dyDescent="0.25">
      <c r="A5" s="77" t="s">
        <v>3</v>
      </c>
      <c r="B5" s="126">
        <v>1</v>
      </c>
      <c r="C5" s="126">
        <v>1</v>
      </c>
      <c r="D5" s="126">
        <v>2</v>
      </c>
    </row>
    <row r="6" spans="1:14" ht="15" x14ac:dyDescent="0.25">
      <c r="A6" s="77" t="s">
        <v>4</v>
      </c>
      <c r="B6" s="126">
        <v>7</v>
      </c>
      <c r="C6" s="126"/>
      <c r="D6" s="126">
        <v>7</v>
      </c>
    </row>
    <row r="7" spans="1:14" ht="15" x14ac:dyDescent="0.25">
      <c r="A7" s="77" t="s">
        <v>5</v>
      </c>
      <c r="B7" s="126">
        <v>1</v>
      </c>
      <c r="C7" s="126">
        <v>4</v>
      </c>
      <c r="D7" s="126">
        <v>5</v>
      </c>
    </row>
    <row r="8" spans="1:14" ht="15" x14ac:dyDescent="0.25">
      <c r="A8" s="77" t="s">
        <v>6</v>
      </c>
      <c r="B8" s="126">
        <v>1</v>
      </c>
      <c r="C8" s="126"/>
      <c r="D8" s="126">
        <v>1</v>
      </c>
    </row>
    <row r="9" spans="1:14" ht="15" x14ac:dyDescent="0.25">
      <c r="A9" s="77" t="s">
        <v>7</v>
      </c>
      <c r="B9" s="126"/>
      <c r="C9" s="126">
        <v>1</v>
      </c>
      <c r="D9" s="126">
        <v>1</v>
      </c>
    </row>
    <row r="10" spans="1:14" ht="15" x14ac:dyDescent="0.25">
      <c r="A10" s="77" t="s">
        <v>8</v>
      </c>
      <c r="B10" s="126">
        <v>1</v>
      </c>
      <c r="C10" s="126"/>
      <c r="D10" s="126">
        <v>1</v>
      </c>
    </row>
    <row r="11" spans="1:14" ht="15" x14ac:dyDescent="0.25">
      <c r="A11" s="77" t="s">
        <v>9</v>
      </c>
      <c r="B11" s="126">
        <v>3</v>
      </c>
      <c r="C11" s="126">
        <v>1</v>
      </c>
      <c r="D11" s="126">
        <v>4</v>
      </c>
    </row>
    <row r="12" spans="1:14" ht="15" x14ac:dyDescent="0.25">
      <c r="A12" s="77" t="s">
        <v>10</v>
      </c>
      <c r="B12" s="126">
        <v>2</v>
      </c>
      <c r="C12" s="126">
        <v>1</v>
      </c>
      <c r="D12" s="126">
        <v>3</v>
      </c>
    </row>
    <row r="13" spans="1:14" ht="15" x14ac:dyDescent="0.25">
      <c r="A13" s="77" t="s">
        <v>12</v>
      </c>
      <c r="B13" s="113"/>
      <c r="C13" s="113"/>
      <c r="D13" s="113"/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13"/>
      <c r="C15" s="126">
        <v>3</v>
      </c>
      <c r="D15" s="126">
        <v>3</v>
      </c>
    </row>
    <row r="16" spans="1:14" ht="15" x14ac:dyDescent="0.25">
      <c r="A16" s="77" t="s">
        <v>18</v>
      </c>
      <c r="B16" s="126">
        <v>1</v>
      </c>
      <c r="C16" s="126">
        <v>1</v>
      </c>
      <c r="D16" s="126">
        <v>2</v>
      </c>
    </row>
    <row r="17" spans="1:10" ht="15" x14ac:dyDescent="0.25">
      <c r="A17" s="77" t="s">
        <v>20</v>
      </c>
      <c r="B17" s="126">
        <v>7</v>
      </c>
      <c r="C17" s="126">
        <v>3</v>
      </c>
      <c r="D17" s="126">
        <v>10</v>
      </c>
      <c r="H17" s="12"/>
      <c r="I17" s="12"/>
      <c r="J17" s="12"/>
    </row>
    <row r="18" spans="1:10" ht="15" x14ac:dyDescent="0.25">
      <c r="A18" s="77" t="s">
        <v>22</v>
      </c>
      <c r="B18" s="126">
        <v>3</v>
      </c>
      <c r="C18" s="126"/>
      <c r="D18" s="126">
        <v>3</v>
      </c>
      <c r="H18" s="12"/>
      <c r="I18" s="12"/>
      <c r="J18" s="12"/>
    </row>
    <row r="19" spans="1:10" ht="15" x14ac:dyDescent="0.25">
      <c r="A19" s="77" t="s">
        <v>24</v>
      </c>
      <c r="B19" s="126">
        <v>1</v>
      </c>
      <c r="C19" s="126">
        <v>4</v>
      </c>
      <c r="D19" s="126">
        <v>5</v>
      </c>
      <c r="H19" s="12"/>
      <c r="I19" s="12"/>
      <c r="J19" s="12"/>
    </row>
    <row r="20" spans="1:10" ht="15" x14ac:dyDescent="0.25">
      <c r="A20" s="77" t="s">
        <v>26</v>
      </c>
      <c r="B20" s="126">
        <v>2</v>
      </c>
      <c r="C20" s="126">
        <v>4</v>
      </c>
      <c r="D20" s="126">
        <v>6</v>
      </c>
      <c r="H20" s="12"/>
      <c r="I20" s="12"/>
      <c r="J20" s="12"/>
    </row>
    <row r="21" spans="1:10" ht="15" x14ac:dyDescent="0.25">
      <c r="A21" s="77" t="s">
        <v>28</v>
      </c>
      <c r="B21" s="126">
        <v>2</v>
      </c>
      <c r="C21" s="126">
        <v>1</v>
      </c>
      <c r="D21" s="126">
        <v>3</v>
      </c>
      <c r="H21" s="12"/>
      <c r="I21" s="12"/>
      <c r="J21" s="12"/>
    </row>
    <row r="22" spans="1:10" ht="15" x14ac:dyDescent="0.25">
      <c r="A22" s="77" t="s">
        <v>30</v>
      </c>
      <c r="B22" s="126">
        <v>2</v>
      </c>
      <c r="C22" s="126"/>
      <c r="D22" s="126">
        <v>2</v>
      </c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H23" s="12"/>
      <c r="I23" s="12"/>
      <c r="J23" s="12"/>
    </row>
    <row r="24" spans="1:10" ht="15" x14ac:dyDescent="0.25">
      <c r="A24" s="77" t="s">
        <v>34</v>
      </c>
      <c r="B24" s="126">
        <v>1</v>
      </c>
      <c r="C24" s="126">
        <v>1</v>
      </c>
      <c r="D24" s="126">
        <v>2</v>
      </c>
      <c r="H24" s="12"/>
      <c r="I24" s="12"/>
      <c r="J24" s="12"/>
    </row>
    <row r="25" spans="1:10" ht="15" x14ac:dyDescent="0.25">
      <c r="A25" s="77" t="s">
        <v>36</v>
      </c>
      <c r="B25" s="126">
        <v>3</v>
      </c>
      <c r="C25" s="126">
        <v>2</v>
      </c>
      <c r="D25" s="126">
        <v>5</v>
      </c>
      <c r="H25" s="12"/>
      <c r="I25" s="12"/>
      <c r="J25" s="12"/>
    </row>
    <row r="26" spans="1:10" ht="15" x14ac:dyDescent="0.25">
      <c r="A26" s="77" t="s">
        <v>38</v>
      </c>
      <c r="B26" s="126">
        <v>3</v>
      </c>
      <c r="C26" s="126"/>
      <c r="D26" s="126">
        <v>3</v>
      </c>
      <c r="H26" s="12"/>
      <c r="I26" s="12"/>
      <c r="J26" s="12"/>
    </row>
    <row r="27" spans="1:10" ht="15" x14ac:dyDescent="0.25">
      <c r="A27" s="77" t="s">
        <v>40</v>
      </c>
      <c r="B27" s="126">
        <v>1</v>
      </c>
      <c r="C27" s="126">
        <v>1</v>
      </c>
      <c r="D27" s="126">
        <v>2</v>
      </c>
      <c r="H27" s="12"/>
      <c r="I27" s="12"/>
      <c r="J27" s="12"/>
    </row>
    <row r="28" spans="1:10" ht="15" x14ac:dyDescent="0.25">
      <c r="A28" s="77" t="s">
        <v>557</v>
      </c>
      <c r="B28" s="126">
        <v>8</v>
      </c>
      <c r="C28" s="113"/>
      <c r="D28" s="126">
        <v>8</v>
      </c>
      <c r="H28" s="12"/>
      <c r="I28" s="12"/>
      <c r="J28" s="12"/>
    </row>
    <row r="29" spans="1:10" ht="14.25" x14ac:dyDescent="0.2">
      <c r="A29" s="82" t="s">
        <v>44</v>
      </c>
      <c r="B29" s="128">
        <v>52</v>
      </c>
      <c r="C29" s="128">
        <v>31</v>
      </c>
      <c r="D29" s="128">
        <v>83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9:C20 I16:K17 M16:N17 C30:N30 F18:N29 C21:D29 C6:D6 F16:G17 C17:D18 C8:D13 C15:D15 F6:N15 E31:N31">
    <cfRule type="cellIs" dxfId="249" priority="2" operator="equal">
      <formula>0</formula>
    </cfRule>
  </conditionalFormatting>
  <conditionalFormatting sqref="B4:E31">
    <cfRule type="cellIs" dxfId="248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239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13"/>
      <c r="C6" s="113"/>
      <c r="D6" s="113"/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13"/>
      <c r="D10" s="113"/>
      <c r="E10" s="104"/>
    </row>
    <row r="11" spans="1:14" ht="15" x14ac:dyDescent="0.25">
      <c r="A11" s="77" t="s">
        <v>9</v>
      </c>
      <c r="B11" s="135">
        <v>1</v>
      </c>
      <c r="C11" s="113"/>
      <c r="D11" s="135">
        <v>1</v>
      </c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5"/>
      <c r="C16" s="115"/>
      <c r="D16" s="115"/>
      <c r="E16" s="104"/>
    </row>
    <row r="17" spans="1:10" ht="15" x14ac:dyDescent="0.25">
      <c r="A17" s="77" t="s">
        <v>20</v>
      </c>
      <c r="B17" s="116"/>
      <c r="C17" s="116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34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3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4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3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4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5">
      <c r="A29" s="82" t="s">
        <v>44</v>
      </c>
      <c r="B29" s="139">
        <v>1</v>
      </c>
      <c r="C29" s="136" t="s">
        <v>595</v>
      </c>
      <c r="D29" s="139">
        <v>1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8 D29 F16:G17 F6:N15 E31:N31">
    <cfRule type="cellIs" dxfId="247" priority="2" operator="equal">
      <formula>0</formula>
    </cfRule>
  </conditionalFormatting>
  <conditionalFormatting sqref="B4:E31">
    <cfRule type="cellIs" dxfId="24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240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3</v>
      </c>
      <c r="C4" s="126">
        <v>13</v>
      </c>
      <c r="D4" s="126">
        <v>16</v>
      </c>
    </row>
    <row r="5" spans="1:14" ht="15" x14ac:dyDescent="0.25">
      <c r="A5" s="77" t="s">
        <v>3</v>
      </c>
      <c r="B5" s="126">
        <v>3</v>
      </c>
      <c r="C5" s="126">
        <v>4</v>
      </c>
      <c r="D5" s="126">
        <v>7</v>
      </c>
    </row>
    <row r="6" spans="1:14" ht="15" x14ac:dyDescent="0.25">
      <c r="A6" s="77" t="s">
        <v>4</v>
      </c>
      <c r="B6" s="126">
        <v>22</v>
      </c>
      <c r="C6" s="126">
        <v>1</v>
      </c>
      <c r="D6" s="126">
        <v>23</v>
      </c>
    </row>
    <row r="7" spans="1:14" ht="15" x14ac:dyDescent="0.25">
      <c r="A7" s="77" t="s">
        <v>5</v>
      </c>
      <c r="B7" s="126">
        <v>4</v>
      </c>
      <c r="C7" s="126">
        <v>3</v>
      </c>
      <c r="D7" s="126">
        <v>7</v>
      </c>
    </row>
    <row r="8" spans="1:14" ht="15" x14ac:dyDescent="0.25">
      <c r="A8" s="77" t="s">
        <v>6</v>
      </c>
      <c r="B8" s="126">
        <v>3</v>
      </c>
      <c r="C8" s="126">
        <v>6</v>
      </c>
      <c r="D8" s="126">
        <v>9</v>
      </c>
    </row>
    <row r="9" spans="1:14" ht="15" x14ac:dyDescent="0.25">
      <c r="A9" s="77" t="s">
        <v>7</v>
      </c>
      <c r="B9" s="126">
        <v>4</v>
      </c>
      <c r="C9" s="126">
        <v>1</v>
      </c>
      <c r="D9" s="126">
        <v>5</v>
      </c>
    </row>
    <row r="10" spans="1:14" ht="15" x14ac:dyDescent="0.25">
      <c r="A10" s="77" t="s">
        <v>8</v>
      </c>
      <c r="B10" s="126">
        <v>2</v>
      </c>
      <c r="C10" s="126">
        <v>2</v>
      </c>
      <c r="D10" s="126">
        <v>4</v>
      </c>
    </row>
    <row r="11" spans="1:14" ht="15" x14ac:dyDescent="0.25">
      <c r="A11" s="77" t="s">
        <v>9</v>
      </c>
      <c r="B11" s="126">
        <v>3</v>
      </c>
      <c r="C11" s="126">
        <v>4</v>
      </c>
      <c r="D11" s="126">
        <v>7</v>
      </c>
    </row>
    <row r="12" spans="1:14" ht="15" x14ac:dyDescent="0.25">
      <c r="A12" s="77" t="s">
        <v>10</v>
      </c>
      <c r="B12" s="126">
        <v>5</v>
      </c>
      <c r="C12" s="126">
        <v>1</v>
      </c>
      <c r="D12" s="126">
        <v>6</v>
      </c>
    </row>
    <row r="13" spans="1:14" ht="15" x14ac:dyDescent="0.25">
      <c r="A13" s="77" t="s">
        <v>12</v>
      </c>
      <c r="B13" s="126">
        <v>6</v>
      </c>
      <c r="C13" s="126">
        <v>3</v>
      </c>
      <c r="D13" s="126">
        <v>9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5</v>
      </c>
      <c r="C15" s="126">
        <v>5</v>
      </c>
      <c r="D15" s="126">
        <v>10</v>
      </c>
    </row>
    <row r="16" spans="1:14" ht="15" x14ac:dyDescent="0.25">
      <c r="A16" s="77" t="s">
        <v>18</v>
      </c>
      <c r="B16" s="126">
        <v>7</v>
      </c>
      <c r="C16" s="126">
        <v>2</v>
      </c>
      <c r="D16" s="126">
        <v>9</v>
      </c>
    </row>
    <row r="17" spans="1:10" ht="15" x14ac:dyDescent="0.25">
      <c r="A17" s="77" t="s">
        <v>20</v>
      </c>
      <c r="B17" s="126">
        <v>15</v>
      </c>
      <c r="C17" s="126">
        <v>4</v>
      </c>
      <c r="D17" s="126">
        <v>19</v>
      </c>
      <c r="H17" s="12"/>
      <c r="I17" s="12"/>
      <c r="J17" s="12"/>
    </row>
    <row r="18" spans="1:10" ht="15" x14ac:dyDescent="0.25">
      <c r="A18" s="77" t="s">
        <v>22</v>
      </c>
      <c r="B18" s="126">
        <v>5</v>
      </c>
      <c r="C18" s="126">
        <v>4</v>
      </c>
      <c r="D18" s="126">
        <v>9</v>
      </c>
      <c r="H18" s="12"/>
      <c r="I18" s="12"/>
      <c r="J18" s="12"/>
    </row>
    <row r="19" spans="1:10" ht="15" x14ac:dyDescent="0.25">
      <c r="A19" s="77" t="s">
        <v>24</v>
      </c>
      <c r="B19" s="126">
        <v>5</v>
      </c>
      <c r="C19" s="126">
        <v>7</v>
      </c>
      <c r="D19" s="126">
        <v>12</v>
      </c>
      <c r="H19" s="12"/>
      <c r="I19" s="12"/>
      <c r="J19" s="12"/>
    </row>
    <row r="20" spans="1:10" ht="15" x14ac:dyDescent="0.25">
      <c r="A20" s="77" t="s">
        <v>26</v>
      </c>
      <c r="B20" s="126">
        <v>2</v>
      </c>
      <c r="C20" s="126">
        <v>5</v>
      </c>
      <c r="D20" s="126">
        <v>7</v>
      </c>
      <c r="H20" s="12"/>
      <c r="I20" s="12"/>
      <c r="J20" s="12"/>
    </row>
    <row r="21" spans="1:10" ht="15" x14ac:dyDescent="0.25">
      <c r="A21" s="77" t="s">
        <v>28</v>
      </c>
      <c r="B21" s="126">
        <v>4</v>
      </c>
      <c r="C21" s="126">
        <v>1</v>
      </c>
      <c r="D21" s="126">
        <v>5</v>
      </c>
      <c r="H21" s="12"/>
      <c r="I21" s="12"/>
      <c r="J21" s="12"/>
    </row>
    <row r="22" spans="1:10" ht="15" x14ac:dyDescent="0.25">
      <c r="A22" s="77" t="s">
        <v>30</v>
      </c>
      <c r="B22" s="126">
        <v>7</v>
      </c>
      <c r="C22" s="126">
        <v>3</v>
      </c>
      <c r="D22" s="126">
        <v>10</v>
      </c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H23" s="12"/>
      <c r="I23" s="12"/>
      <c r="J23" s="12"/>
    </row>
    <row r="24" spans="1:10" ht="15" x14ac:dyDescent="0.25">
      <c r="A24" s="77" t="s">
        <v>34</v>
      </c>
      <c r="B24" s="126">
        <v>5</v>
      </c>
      <c r="C24" s="126">
        <v>5</v>
      </c>
      <c r="D24" s="126">
        <v>10</v>
      </c>
      <c r="H24" s="12"/>
      <c r="I24" s="12"/>
      <c r="J24" s="12"/>
    </row>
    <row r="25" spans="1:10" ht="15" x14ac:dyDescent="0.25">
      <c r="A25" s="77" t="s">
        <v>36</v>
      </c>
      <c r="B25" s="126">
        <v>6</v>
      </c>
      <c r="C25" s="126">
        <v>3</v>
      </c>
      <c r="D25" s="126">
        <v>9</v>
      </c>
      <c r="H25" s="12"/>
      <c r="I25" s="12"/>
      <c r="J25" s="12"/>
    </row>
    <row r="26" spans="1:10" ht="15" x14ac:dyDescent="0.25">
      <c r="A26" s="77" t="s">
        <v>38</v>
      </c>
      <c r="B26" s="126">
        <v>3</v>
      </c>
      <c r="C26" s="126">
        <v>1</v>
      </c>
      <c r="D26" s="126">
        <v>4</v>
      </c>
      <c r="H26" s="12"/>
      <c r="I26" s="12"/>
      <c r="J26" s="12"/>
    </row>
    <row r="27" spans="1:10" ht="15" x14ac:dyDescent="0.25">
      <c r="A27" s="77" t="s">
        <v>40</v>
      </c>
      <c r="B27" s="126">
        <v>5</v>
      </c>
      <c r="C27" s="126">
        <v>3</v>
      </c>
      <c r="D27" s="126">
        <v>8</v>
      </c>
      <c r="H27" s="12"/>
      <c r="I27" s="12"/>
      <c r="J27" s="12"/>
    </row>
    <row r="28" spans="1:10" ht="15" x14ac:dyDescent="0.25">
      <c r="A28" s="77" t="s">
        <v>557</v>
      </c>
      <c r="B28" s="126">
        <v>19</v>
      </c>
      <c r="C28" s="113"/>
      <c r="D28" s="126">
        <v>19</v>
      </c>
      <c r="H28" s="12"/>
      <c r="I28" s="12"/>
      <c r="J28" s="12"/>
    </row>
    <row r="29" spans="1:10" ht="14.25" x14ac:dyDescent="0.2">
      <c r="A29" s="82" t="s">
        <v>44</v>
      </c>
      <c r="B29" s="128">
        <v>144</v>
      </c>
      <c r="C29" s="128">
        <v>81</v>
      </c>
      <c r="D29" s="128">
        <v>225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45" priority="2" operator="equal">
      <formula>0</formula>
    </cfRule>
  </conditionalFormatting>
  <conditionalFormatting sqref="B4:E31">
    <cfRule type="cellIs" dxfId="24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241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3</v>
      </c>
      <c r="C4" s="126">
        <v>8</v>
      </c>
      <c r="D4" s="126">
        <v>11</v>
      </c>
    </row>
    <row r="5" spans="1:14" ht="15" x14ac:dyDescent="0.25">
      <c r="A5" s="77" t="s">
        <v>3</v>
      </c>
      <c r="B5" s="126">
        <v>4</v>
      </c>
      <c r="C5" s="126">
        <v>4</v>
      </c>
      <c r="D5" s="126">
        <v>8</v>
      </c>
    </row>
    <row r="6" spans="1:14" ht="15" x14ac:dyDescent="0.25">
      <c r="A6" s="77" t="s">
        <v>4</v>
      </c>
      <c r="B6" s="126">
        <v>19</v>
      </c>
      <c r="C6" s="126">
        <v>1</v>
      </c>
      <c r="D6" s="126">
        <v>20</v>
      </c>
    </row>
    <row r="7" spans="1:14" ht="15" x14ac:dyDescent="0.25">
      <c r="A7" s="77" t="s">
        <v>5</v>
      </c>
      <c r="B7" s="126">
        <v>3</v>
      </c>
      <c r="C7" s="126">
        <v>3</v>
      </c>
      <c r="D7" s="126">
        <v>6</v>
      </c>
    </row>
    <row r="8" spans="1:14" ht="15" x14ac:dyDescent="0.25">
      <c r="A8" s="77" t="s">
        <v>6</v>
      </c>
      <c r="B8" s="126">
        <v>3</v>
      </c>
      <c r="C8" s="126">
        <v>7</v>
      </c>
      <c r="D8" s="126">
        <v>10</v>
      </c>
    </row>
    <row r="9" spans="1:14" ht="15" x14ac:dyDescent="0.25">
      <c r="A9" s="77" t="s">
        <v>7</v>
      </c>
      <c r="B9" s="126">
        <v>3</v>
      </c>
      <c r="C9" s="126">
        <v>1</v>
      </c>
      <c r="D9" s="126">
        <v>4</v>
      </c>
    </row>
    <row r="10" spans="1:14" ht="15" x14ac:dyDescent="0.25">
      <c r="A10" s="77" t="s">
        <v>8</v>
      </c>
      <c r="B10" s="126">
        <v>3</v>
      </c>
      <c r="C10" s="126">
        <v>2</v>
      </c>
      <c r="D10" s="126">
        <v>5</v>
      </c>
    </row>
    <row r="11" spans="1:14" ht="15" x14ac:dyDescent="0.25">
      <c r="A11" s="77" t="s">
        <v>9</v>
      </c>
      <c r="B11" s="126">
        <v>3</v>
      </c>
      <c r="C11" s="126">
        <v>4</v>
      </c>
      <c r="D11" s="126">
        <v>7</v>
      </c>
    </row>
    <row r="12" spans="1:14" ht="15" x14ac:dyDescent="0.25">
      <c r="A12" s="77" t="s">
        <v>10</v>
      </c>
      <c r="B12" s="126">
        <v>5</v>
      </c>
      <c r="C12" s="126">
        <v>3</v>
      </c>
      <c r="D12" s="126">
        <v>8</v>
      </c>
    </row>
    <row r="13" spans="1:14" ht="15" x14ac:dyDescent="0.25">
      <c r="A13" s="77" t="s">
        <v>12</v>
      </c>
      <c r="B13" s="126">
        <v>4</v>
      </c>
      <c r="C13" s="126">
        <v>3</v>
      </c>
      <c r="D13" s="126">
        <v>7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4</v>
      </c>
      <c r="C15" s="126">
        <v>4</v>
      </c>
      <c r="D15" s="115">
        <v>8</v>
      </c>
    </row>
    <row r="16" spans="1:14" ht="15" x14ac:dyDescent="0.25">
      <c r="A16" s="77" t="s">
        <v>18</v>
      </c>
      <c r="B16" s="126">
        <v>7</v>
      </c>
      <c r="C16" s="126">
        <v>3</v>
      </c>
      <c r="D16" s="126">
        <v>10</v>
      </c>
    </row>
    <row r="17" spans="1:10" ht="15" x14ac:dyDescent="0.25">
      <c r="A17" s="77" t="s">
        <v>20</v>
      </c>
      <c r="B17" s="126">
        <v>11</v>
      </c>
      <c r="C17" s="126">
        <v>3</v>
      </c>
      <c r="D17" s="126">
        <v>14</v>
      </c>
      <c r="H17" s="12"/>
      <c r="I17" s="12"/>
      <c r="J17" s="12"/>
    </row>
    <row r="18" spans="1:10" ht="15" x14ac:dyDescent="0.25">
      <c r="A18" s="77" t="s">
        <v>22</v>
      </c>
      <c r="B18" s="126">
        <v>6</v>
      </c>
      <c r="C18" s="126">
        <v>4</v>
      </c>
      <c r="D18" s="126">
        <v>10</v>
      </c>
      <c r="H18" s="12"/>
      <c r="I18" s="12"/>
      <c r="J18" s="12"/>
    </row>
    <row r="19" spans="1:10" ht="15" x14ac:dyDescent="0.25">
      <c r="A19" s="77" t="s">
        <v>24</v>
      </c>
      <c r="B19" s="126">
        <v>4</v>
      </c>
      <c r="C19" s="126">
        <v>7</v>
      </c>
      <c r="D19" s="126">
        <v>11</v>
      </c>
      <c r="H19" s="12"/>
      <c r="I19" s="12"/>
      <c r="J19" s="12"/>
    </row>
    <row r="20" spans="1:10" ht="15" x14ac:dyDescent="0.25">
      <c r="A20" s="77" t="s">
        <v>26</v>
      </c>
      <c r="B20" s="126">
        <v>3</v>
      </c>
      <c r="C20" s="126">
        <v>6</v>
      </c>
      <c r="D20" s="126">
        <v>9</v>
      </c>
      <c r="H20" s="12"/>
      <c r="I20" s="12"/>
      <c r="J20" s="12"/>
    </row>
    <row r="21" spans="1:10" ht="15" x14ac:dyDescent="0.25">
      <c r="A21" s="77" t="s">
        <v>28</v>
      </c>
      <c r="B21" s="126">
        <v>3</v>
      </c>
      <c r="C21" s="126">
        <v>1</v>
      </c>
      <c r="D21" s="126">
        <v>4</v>
      </c>
      <c r="H21" s="12"/>
      <c r="I21" s="12"/>
      <c r="J21" s="12"/>
    </row>
    <row r="22" spans="1:10" ht="15" x14ac:dyDescent="0.25">
      <c r="A22" s="77" t="s">
        <v>30</v>
      </c>
      <c r="B22" s="126">
        <v>9</v>
      </c>
      <c r="C22" s="126">
        <v>3</v>
      </c>
      <c r="D22" s="126">
        <v>12</v>
      </c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H23" s="12"/>
      <c r="I23" s="12"/>
      <c r="J23" s="12"/>
    </row>
    <row r="24" spans="1:10" ht="15" x14ac:dyDescent="0.25">
      <c r="A24" s="77" t="s">
        <v>34</v>
      </c>
      <c r="B24" s="126">
        <v>5</v>
      </c>
      <c r="C24" s="126">
        <v>5</v>
      </c>
      <c r="D24" s="126">
        <v>10</v>
      </c>
      <c r="H24" s="12"/>
      <c r="I24" s="12"/>
      <c r="J24" s="12"/>
    </row>
    <row r="25" spans="1:10" ht="15" x14ac:dyDescent="0.25">
      <c r="A25" s="77" t="s">
        <v>36</v>
      </c>
      <c r="B25" s="126">
        <v>6</v>
      </c>
      <c r="C25" s="126">
        <v>4</v>
      </c>
      <c r="D25" s="126">
        <v>10</v>
      </c>
      <c r="H25" s="12"/>
      <c r="I25" s="12"/>
      <c r="J25" s="12"/>
    </row>
    <row r="26" spans="1:10" ht="15" x14ac:dyDescent="0.25">
      <c r="A26" s="77" t="s">
        <v>38</v>
      </c>
      <c r="B26" s="126">
        <v>4</v>
      </c>
      <c r="C26" s="126">
        <v>1</v>
      </c>
      <c r="D26" s="126">
        <v>5</v>
      </c>
      <c r="H26" s="12"/>
      <c r="I26" s="12"/>
      <c r="J26" s="12"/>
    </row>
    <row r="27" spans="1:10" ht="15" x14ac:dyDescent="0.25">
      <c r="A27" s="77" t="s">
        <v>40</v>
      </c>
      <c r="B27" s="126">
        <v>5</v>
      </c>
      <c r="C27" s="126">
        <v>3</v>
      </c>
      <c r="D27" s="126">
        <v>8</v>
      </c>
      <c r="H27" s="12"/>
      <c r="I27" s="12"/>
      <c r="J27" s="12"/>
    </row>
    <row r="28" spans="1:10" ht="15" x14ac:dyDescent="0.25">
      <c r="A28" s="77" t="s">
        <v>557</v>
      </c>
      <c r="B28" s="126">
        <v>13</v>
      </c>
      <c r="C28" s="113"/>
      <c r="D28" s="126">
        <v>13</v>
      </c>
      <c r="H28" s="12"/>
      <c r="I28" s="12"/>
      <c r="J28" s="12"/>
    </row>
    <row r="29" spans="1:10" ht="14.25" x14ac:dyDescent="0.2">
      <c r="A29" s="82" t="s">
        <v>44</v>
      </c>
      <c r="B29" s="128">
        <v>131</v>
      </c>
      <c r="C29" s="128">
        <v>80</v>
      </c>
      <c r="D29" s="128">
        <v>211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43" priority="2" operator="equal">
      <formula>0</formula>
    </cfRule>
  </conditionalFormatting>
  <conditionalFormatting sqref="B4:E31">
    <cfRule type="cellIs" dxfId="24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83"/>
  <sheetViews>
    <sheetView zoomScaleNormal="100" workbookViewId="0"/>
  </sheetViews>
  <sheetFormatPr defaultRowHeight="15" x14ac:dyDescent="0.25"/>
  <cols>
    <col min="1" max="1" width="8.28515625" style="51" customWidth="1"/>
    <col min="2" max="2" width="7.42578125" style="51" customWidth="1"/>
    <col min="3" max="3" width="8" style="51" customWidth="1"/>
    <col min="4" max="4" width="8.28515625" style="51" customWidth="1"/>
    <col min="5" max="5" width="8.42578125" style="51" customWidth="1"/>
    <col min="6" max="6" width="22" style="51" customWidth="1"/>
    <col min="7" max="7" width="22.7109375" style="51" customWidth="1"/>
    <col min="8" max="8" width="19.140625" style="51" customWidth="1"/>
    <col min="9" max="244" width="9.140625" style="51"/>
    <col min="245" max="245" width="8.28515625" style="51" customWidth="1"/>
    <col min="246" max="246" width="7.42578125" style="51" customWidth="1"/>
    <col min="247" max="247" width="8" style="51" customWidth="1"/>
    <col min="248" max="248" width="8.28515625" style="51" customWidth="1"/>
    <col min="249" max="249" width="8.42578125" style="51" customWidth="1"/>
    <col min="250" max="250" width="7.7109375" style="51" customWidth="1"/>
    <col min="251" max="251" width="8.7109375" style="51" customWidth="1"/>
    <col min="252" max="253" width="7.7109375" style="51" customWidth="1"/>
    <col min="254" max="254" width="8.28515625" style="51" customWidth="1"/>
    <col min="255" max="256" width="8.85546875" style="51" customWidth="1"/>
    <col min="257" max="257" width="8" style="51" customWidth="1"/>
    <col min="258" max="258" width="7.7109375" style="51" customWidth="1"/>
    <col min="259" max="259" width="8.42578125" style="51" customWidth="1"/>
    <col min="260" max="260" width="8" style="51" customWidth="1"/>
    <col min="261" max="261" width="7.7109375" style="51" customWidth="1"/>
    <col min="262" max="500" width="9.140625" style="51"/>
    <col min="501" max="501" width="8.28515625" style="51" customWidth="1"/>
    <col min="502" max="502" width="7.42578125" style="51" customWidth="1"/>
    <col min="503" max="503" width="8" style="51" customWidth="1"/>
    <col min="504" max="504" width="8.28515625" style="51" customWidth="1"/>
    <col min="505" max="505" width="8.42578125" style="51" customWidth="1"/>
    <col min="506" max="506" width="7.7109375" style="51" customWidth="1"/>
    <col min="507" max="507" width="8.7109375" style="51" customWidth="1"/>
    <col min="508" max="509" width="7.7109375" style="51" customWidth="1"/>
    <col min="510" max="510" width="8.28515625" style="51" customWidth="1"/>
    <col min="511" max="512" width="8.85546875" style="51" customWidth="1"/>
    <col min="513" max="513" width="8" style="51" customWidth="1"/>
    <col min="514" max="514" width="7.7109375" style="51" customWidth="1"/>
    <col min="515" max="515" width="8.42578125" style="51" customWidth="1"/>
    <col min="516" max="516" width="8" style="51" customWidth="1"/>
    <col min="517" max="517" width="7.7109375" style="51" customWidth="1"/>
    <col min="518" max="756" width="9.140625" style="51"/>
    <col min="757" max="757" width="8.28515625" style="51" customWidth="1"/>
    <col min="758" max="758" width="7.42578125" style="51" customWidth="1"/>
    <col min="759" max="759" width="8" style="51" customWidth="1"/>
    <col min="760" max="760" width="8.28515625" style="51" customWidth="1"/>
    <col min="761" max="761" width="8.42578125" style="51" customWidth="1"/>
    <col min="762" max="762" width="7.7109375" style="51" customWidth="1"/>
    <col min="763" max="763" width="8.7109375" style="51" customWidth="1"/>
    <col min="764" max="765" width="7.7109375" style="51" customWidth="1"/>
    <col min="766" max="766" width="8.28515625" style="51" customWidth="1"/>
    <col min="767" max="768" width="8.85546875" style="51" customWidth="1"/>
    <col min="769" max="769" width="8" style="51" customWidth="1"/>
    <col min="770" max="770" width="7.7109375" style="51" customWidth="1"/>
    <col min="771" max="771" width="8.42578125" style="51" customWidth="1"/>
    <col min="772" max="772" width="8" style="51" customWidth="1"/>
    <col min="773" max="773" width="7.7109375" style="51" customWidth="1"/>
    <col min="774" max="1012" width="9.140625" style="51"/>
    <col min="1013" max="1013" width="8.28515625" style="51" customWidth="1"/>
    <col min="1014" max="1014" width="7.42578125" style="51" customWidth="1"/>
    <col min="1015" max="1015" width="8" style="51" customWidth="1"/>
    <col min="1016" max="1016" width="8.28515625" style="51" customWidth="1"/>
    <col min="1017" max="1017" width="8.42578125" style="51" customWidth="1"/>
    <col min="1018" max="1018" width="7.7109375" style="51" customWidth="1"/>
    <col min="1019" max="1019" width="8.7109375" style="51" customWidth="1"/>
    <col min="1020" max="1021" width="7.7109375" style="51" customWidth="1"/>
    <col min="1022" max="1022" width="8.28515625" style="51" customWidth="1"/>
    <col min="1023" max="1024" width="8.85546875" style="51" customWidth="1"/>
    <col min="1025" max="1025" width="8" style="51" customWidth="1"/>
    <col min="1026" max="1026" width="7.7109375" style="51" customWidth="1"/>
    <col min="1027" max="1027" width="8.42578125" style="51" customWidth="1"/>
    <col min="1028" max="1028" width="8" style="51" customWidth="1"/>
    <col min="1029" max="1029" width="7.7109375" style="51" customWidth="1"/>
    <col min="1030" max="1268" width="9.140625" style="51"/>
    <col min="1269" max="1269" width="8.28515625" style="51" customWidth="1"/>
    <col min="1270" max="1270" width="7.42578125" style="51" customWidth="1"/>
    <col min="1271" max="1271" width="8" style="51" customWidth="1"/>
    <col min="1272" max="1272" width="8.28515625" style="51" customWidth="1"/>
    <col min="1273" max="1273" width="8.42578125" style="51" customWidth="1"/>
    <col min="1274" max="1274" width="7.7109375" style="51" customWidth="1"/>
    <col min="1275" max="1275" width="8.7109375" style="51" customWidth="1"/>
    <col min="1276" max="1277" width="7.7109375" style="51" customWidth="1"/>
    <col min="1278" max="1278" width="8.28515625" style="51" customWidth="1"/>
    <col min="1279" max="1280" width="8.85546875" style="51" customWidth="1"/>
    <col min="1281" max="1281" width="8" style="51" customWidth="1"/>
    <col min="1282" max="1282" width="7.7109375" style="51" customWidth="1"/>
    <col min="1283" max="1283" width="8.42578125" style="51" customWidth="1"/>
    <col min="1284" max="1284" width="8" style="51" customWidth="1"/>
    <col min="1285" max="1285" width="7.7109375" style="51" customWidth="1"/>
    <col min="1286" max="1524" width="9.140625" style="51"/>
    <col min="1525" max="1525" width="8.28515625" style="51" customWidth="1"/>
    <col min="1526" max="1526" width="7.42578125" style="51" customWidth="1"/>
    <col min="1527" max="1527" width="8" style="51" customWidth="1"/>
    <col min="1528" max="1528" width="8.28515625" style="51" customWidth="1"/>
    <col min="1529" max="1529" width="8.42578125" style="51" customWidth="1"/>
    <col min="1530" max="1530" width="7.7109375" style="51" customWidth="1"/>
    <col min="1531" max="1531" width="8.7109375" style="51" customWidth="1"/>
    <col min="1532" max="1533" width="7.7109375" style="51" customWidth="1"/>
    <col min="1534" max="1534" width="8.28515625" style="51" customWidth="1"/>
    <col min="1535" max="1536" width="8.85546875" style="51" customWidth="1"/>
    <col min="1537" max="1537" width="8" style="51" customWidth="1"/>
    <col min="1538" max="1538" width="7.7109375" style="51" customWidth="1"/>
    <col min="1539" max="1539" width="8.42578125" style="51" customWidth="1"/>
    <col min="1540" max="1540" width="8" style="51" customWidth="1"/>
    <col min="1541" max="1541" width="7.7109375" style="51" customWidth="1"/>
    <col min="1542" max="1780" width="9.140625" style="51"/>
    <col min="1781" max="1781" width="8.28515625" style="51" customWidth="1"/>
    <col min="1782" max="1782" width="7.42578125" style="51" customWidth="1"/>
    <col min="1783" max="1783" width="8" style="51" customWidth="1"/>
    <col min="1784" max="1784" width="8.28515625" style="51" customWidth="1"/>
    <col min="1785" max="1785" width="8.42578125" style="51" customWidth="1"/>
    <col min="1786" max="1786" width="7.7109375" style="51" customWidth="1"/>
    <col min="1787" max="1787" width="8.7109375" style="51" customWidth="1"/>
    <col min="1788" max="1789" width="7.7109375" style="51" customWidth="1"/>
    <col min="1790" max="1790" width="8.28515625" style="51" customWidth="1"/>
    <col min="1791" max="1792" width="8.85546875" style="51" customWidth="1"/>
    <col min="1793" max="1793" width="8" style="51" customWidth="1"/>
    <col min="1794" max="1794" width="7.7109375" style="51" customWidth="1"/>
    <col min="1795" max="1795" width="8.42578125" style="51" customWidth="1"/>
    <col min="1796" max="1796" width="8" style="51" customWidth="1"/>
    <col min="1797" max="1797" width="7.7109375" style="51" customWidth="1"/>
    <col min="1798" max="2036" width="9.140625" style="51"/>
    <col min="2037" max="2037" width="8.28515625" style="51" customWidth="1"/>
    <col min="2038" max="2038" width="7.42578125" style="51" customWidth="1"/>
    <col min="2039" max="2039" width="8" style="51" customWidth="1"/>
    <col min="2040" max="2040" width="8.28515625" style="51" customWidth="1"/>
    <col min="2041" max="2041" width="8.42578125" style="51" customWidth="1"/>
    <col min="2042" max="2042" width="7.7109375" style="51" customWidth="1"/>
    <col min="2043" max="2043" width="8.7109375" style="51" customWidth="1"/>
    <col min="2044" max="2045" width="7.7109375" style="51" customWidth="1"/>
    <col min="2046" max="2046" width="8.28515625" style="51" customWidth="1"/>
    <col min="2047" max="2048" width="8.85546875" style="51" customWidth="1"/>
    <col min="2049" max="2049" width="8" style="51" customWidth="1"/>
    <col min="2050" max="2050" width="7.7109375" style="51" customWidth="1"/>
    <col min="2051" max="2051" width="8.42578125" style="51" customWidth="1"/>
    <col min="2052" max="2052" width="8" style="51" customWidth="1"/>
    <col min="2053" max="2053" width="7.7109375" style="51" customWidth="1"/>
    <col min="2054" max="2292" width="9.140625" style="51"/>
    <col min="2293" max="2293" width="8.28515625" style="51" customWidth="1"/>
    <col min="2294" max="2294" width="7.42578125" style="51" customWidth="1"/>
    <col min="2295" max="2295" width="8" style="51" customWidth="1"/>
    <col min="2296" max="2296" width="8.28515625" style="51" customWidth="1"/>
    <col min="2297" max="2297" width="8.42578125" style="51" customWidth="1"/>
    <col min="2298" max="2298" width="7.7109375" style="51" customWidth="1"/>
    <col min="2299" max="2299" width="8.7109375" style="51" customWidth="1"/>
    <col min="2300" max="2301" width="7.7109375" style="51" customWidth="1"/>
    <col min="2302" max="2302" width="8.28515625" style="51" customWidth="1"/>
    <col min="2303" max="2304" width="8.85546875" style="51" customWidth="1"/>
    <col min="2305" max="2305" width="8" style="51" customWidth="1"/>
    <col min="2306" max="2306" width="7.7109375" style="51" customWidth="1"/>
    <col min="2307" max="2307" width="8.42578125" style="51" customWidth="1"/>
    <col min="2308" max="2308" width="8" style="51" customWidth="1"/>
    <col min="2309" max="2309" width="7.7109375" style="51" customWidth="1"/>
    <col min="2310" max="2548" width="9.140625" style="51"/>
    <col min="2549" max="2549" width="8.28515625" style="51" customWidth="1"/>
    <col min="2550" max="2550" width="7.42578125" style="51" customWidth="1"/>
    <col min="2551" max="2551" width="8" style="51" customWidth="1"/>
    <col min="2552" max="2552" width="8.28515625" style="51" customWidth="1"/>
    <col min="2553" max="2553" width="8.42578125" style="51" customWidth="1"/>
    <col min="2554" max="2554" width="7.7109375" style="51" customWidth="1"/>
    <col min="2555" max="2555" width="8.7109375" style="51" customWidth="1"/>
    <col min="2556" max="2557" width="7.7109375" style="51" customWidth="1"/>
    <col min="2558" max="2558" width="8.28515625" style="51" customWidth="1"/>
    <col min="2559" max="2560" width="8.85546875" style="51" customWidth="1"/>
    <col min="2561" max="2561" width="8" style="51" customWidth="1"/>
    <col min="2562" max="2562" width="7.7109375" style="51" customWidth="1"/>
    <col min="2563" max="2563" width="8.42578125" style="51" customWidth="1"/>
    <col min="2564" max="2564" width="8" style="51" customWidth="1"/>
    <col min="2565" max="2565" width="7.7109375" style="51" customWidth="1"/>
    <col min="2566" max="2804" width="9.140625" style="51"/>
    <col min="2805" max="2805" width="8.28515625" style="51" customWidth="1"/>
    <col min="2806" max="2806" width="7.42578125" style="51" customWidth="1"/>
    <col min="2807" max="2807" width="8" style="51" customWidth="1"/>
    <col min="2808" max="2808" width="8.28515625" style="51" customWidth="1"/>
    <col min="2809" max="2809" width="8.42578125" style="51" customWidth="1"/>
    <col min="2810" max="2810" width="7.7109375" style="51" customWidth="1"/>
    <col min="2811" max="2811" width="8.7109375" style="51" customWidth="1"/>
    <col min="2812" max="2813" width="7.7109375" style="51" customWidth="1"/>
    <col min="2814" max="2814" width="8.28515625" style="51" customWidth="1"/>
    <col min="2815" max="2816" width="8.85546875" style="51" customWidth="1"/>
    <col min="2817" max="2817" width="8" style="51" customWidth="1"/>
    <col min="2818" max="2818" width="7.7109375" style="51" customWidth="1"/>
    <col min="2819" max="2819" width="8.42578125" style="51" customWidth="1"/>
    <col min="2820" max="2820" width="8" style="51" customWidth="1"/>
    <col min="2821" max="2821" width="7.7109375" style="51" customWidth="1"/>
    <col min="2822" max="3060" width="9.140625" style="51"/>
    <col min="3061" max="3061" width="8.28515625" style="51" customWidth="1"/>
    <col min="3062" max="3062" width="7.42578125" style="51" customWidth="1"/>
    <col min="3063" max="3063" width="8" style="51" customWidth="1"/>
    <col min="3064" max="3064" width="8.28515625" style="51" customWidth="1"/>
    <col min="3065" max="3065" width="8.42578125" style="51" customWidth="1"/>
    <col min="3066" max="3066" width="7.7109375" style="51" customWidth="1"/>
    <col min="3067" max="3067" width="8.7109375" style="51" customWidth="1"/>
    <col min="3068" max="3069" width="7.7109375" style="51" customWidth="1"/>
    <col min="3070" max="3070" width="8.28515625" style="51" customWidth="1"/>
    <col min="3071" max="3072" width="8.85546875" style="51" customWidth="1"/>
    <col min="3073" max="3073" width="8" style="51" customWidth="1"/>
    <col min="3074" max="3074" width="7.7109375" style="51" customWidth="1"/>
    <col min="3075" max="3075" width="8.42578125" style="51" customWidth="1"/>
    <col min="3076" max="3076" width="8" style="51" customWidth="1"/>
    <col min="3077" max="3077" width="7.7109375" style="51" customWidth="1"/>
    <col min="3078" max="3316" width="9.140625" style="51"/>
    <col min="3317" max="3317" width="8.28515625" style="51" customWidth="1"/>
    <col min="3318" max="3318" width="7.42578125" style="51" customWidth="1"/>
    <col min="3319" max="3319" width="8" style="51" customWidth="1"/>
    <col min="3320" max="3320" width="8.28515625" style="51" customWidth="1"/>
    <col min="3321" max="3321" width="8.42578125" style="51" customWidth="1"/>
    <col min="3322" max="3322" width="7.7109375" style="51" customWidth="1"/>
    <col min="3323" max="3323" width="8.7109375" style="51" customWidth="1"/>
    <col min="3324" max="3325" width="7.7109375" style="51" customWidth="1"/>
    <col min="3326" max="3326" width="8.28515625" style="51" customWidth="1"/>
    <col min="3327" max="3328" width="8.85546875" style="51" customWidth="1"/>
    <col min="3329" max="3329" width="8" style="51" customWidth="1"/>
    <col min="3330" max="3330" width="7.7109375" style="51" customWidth="1"/>
    <col min="3331" max="3331" width="8.42578125" style="51" customWidth="1"/>
    <col min="3332" max="3332" width="8" style="51" customWidth="1"/>
    <col min="3333" max="3333" width="7.7109375" style="51" customWidth="1"/>
    <col min="3334" max="3572" width="9.140625" style="51"/>
    <col min="3573" max="3573" width="8.28515625" style="51" customWidth="1"/>
    <col min="3574" max="3574" width="7.42578125" style="51" customWidth="1"/>
    <col min="3575" max="3575" width="8" style="51" customWidth="1"/>
    <col min="3576" max="3576" width="8.28515625" style="51" customWidth="1"/>
    <col min="3577" max="3577" width="8.42578125" style="51" customWidth="1"/>
    <col min="3578" max="3578" width="7.7109375" style="51" customWidth="1"/>
    <col min="3579" max="3579" width="8.7109375" style="51" customWidth="1"/>
    <col min="3580" max="3581" width="7.7109375" style="51" customWidth="1"/>
    <col min="3582" max="3582" width="8.28515625" style="51" customWidth="1"/>
    <col min="3583" max="3584" width="8.85546875" style="51" customWidth="1"/>
    <col min="3585" max="3585" width="8" style="51" customWidth="1"/>
    <col min="3586" max="3586" width="7.7109375" style="51" customWidth="1"/>
    <col min="3587" max="3587" width="8.42578125" style="51" customWidth="1"/>
    <col min="3588" max="3588" width="8" style="51" customWidth="1"/>
    <col min="3589" max="3589" width="7.7109375" style="51" customWidth="1"/>
    <col min="3590" max="3828" width="9.140625" style="51"/>
    <col min="3829" max="3829" width="8.28515625" style="51" customWidth="1"/>
    <col min="3830" max="3830" width="7.42578125" style="51" customWidth="1"/>
    <col min="3831" max="3831" width="8" style="51" customWidth="1"/>
    <col min="3832" max="3832" width="8.28515625" style="51" customWidth="1"/>
    <col min="3833" max="3833" width="8.42578125" style="51" customWidth="1"/>
    <col min="3834" max="3834" width="7.7109375" style="51" customWidth="1"/>
    <col min="3835" max="3835" width="8.7109375" style="51" customWidth="1"/>
    <col min="3836" max="3837" width="7.7109375" style="51" customWidth="1"/>
    <col min="3838" max="3838" width="8.28515625" style="51" customWidth="1"/>
    <col min="3839" max="3840" width="8.85546875" style="51" customWidth="1"/>
    <col min="3841" max="3841" width="8" style="51" customWidth="1"/>
    <col min="3842" max="3842" width="7.7109375" style="51" customWidth="1"/>
    <col min="3843" max="3843" width="8.42578125" style="51" customWidth="1"/>
    <col min="3844" max="3844" width="8" style="51" customWidth="1"/>
    <col min="3845" max="3845" width="7.7109375" style="51" customWidth="1"/>
    <col min="3846" max="4084" width="9.140625" style="51"/>
    <col min="4085" max="4085" width="8.28515625" style="51" customWidth="1"/>
    <col min="4086" max="4086" width="7.42578125" style="51" customWidth="1"/>
    <col min="4087" max="4087" width="8" style="51" customWidth="1"/>
    <col min="4088" max="4088" width="8.28515625" style="51" customWidth="1"/>
    <col min="4089" max="4089" width="8.42578125" style="51" customWidth="1"/>
    <col min="4090" max="4090" width="7.7109375" style="51" customWidth="1"/>
    <col min="4091" max="4091" width="8.7109375" style="51" customWidth="1"/>
    <col min="4092" max="4093" width="7.7109375" style="51" customWidth="1"/>
    <col min="4094" max="4094" width="8.28515625" style="51" customWidth="1"/>
    <col min="4095" max="4096" width="8.85546875" style="51" customWidth="1"/>
    <col min="4097" max="4097" width="8" style="51" customWidth="1"/>
    <col min="4098" max="4098" width="7.7109375" style="51" customWidth="1"/>
    <col min="4099" max="4099" width="8.42578125" style="51" customWidth="1"/>
    <col min="4100" max="4100" width="8" style="51" customWidth="1"/>
    <col min="4101" max="4101" width="7.7109375" style="51" customWidth="1"/>
    <col min="4102" max="4340" width="9.140625" style="51"/>
    <col min="4341" max="4341" width="8.28515625" style="51" customWidth="1"/>
    <col min="4342" max="4342" width="7.42578125" style="51" customWidth="1"/>
    <col min="4343" max="4343" width="8" style="51" customWidth="1"/>
    <col min="4344" max="4344" width="8.28515625" style="51" customWidth="1"/>
    <col min="4345" max="4345" width="8.42578125" style="51" customWidth="1"/>
    <col min="4346" max="4346" width="7.7109375" style="51" customWidth="1"/>
    <col min="4347" max="4347" width="8.7109375" style="51" customWidth="1"/>
    <col min="4348" max="4349" width="7.7109375" style="51" customWidth="1"/>
    <col min="4350" max="4350" width="8.28515625" style="51" customWidth="1"/>
    <col min="4351" max="4352" width="8.85546875" style="51" customWidth="1"/>
    <col min="4353" max="4353" width="8" style="51" customWidth="1"/>
    <col min="4354" max="4354" width="7.7109375" style="51" customWidth="1"/>
    <col min="4355" max="4355" width="8.42578125" style="51" customWidth="1"/>
    <col min="4356" max="4356" width="8" style="51" customWidth="1"/>
    <col min="4357" max="4357" width="7.7109375" style="51" customWidth="1"/>
    <col min="4358" max="4596" width="9.140625" style="51"/>
    <col min="4597" max="4597" width="8.28515625" style="51" customWidth="1"/>
    <col min="4598" max="4598" width="7.42578125" style="51" customWidth="1"/>
    <col min="4599" max="4599" width="8" style="51" customWidth="1"/>
    <col min="4600" max="4600" width="8.28515625" style="51" customWidth="1"/>
    <col min="4601" max="4601" width="8.42578125" style="51" customWidth="1"/>
    <col min="4602" max="4602" width="7.7109375" style="51" customWidth="1"/>
    <col min="4603" max="4603" width="8.7109375" style="51" customWidth="1"/>
    <col min="4604" max="4605" width="7.7109375" style="51" customWidth="1"/>
    <col min="4606" max="4606" width="8.28515625" style="51" customWidth="1"/>
    <col min="4607" max="4608" width="8.85546875" style="51" customWidth="1"/>
    <col min="4609" max="4609" width="8" style="51" customWidth="1"/>
    <col min="4610" max="4610" width="7.7109375" style="51" customWidth="1"/>
    <col min="4611" max="4611" width="8.42578125" style="51" customWidth="1"/>
    <col min="4612" max="4612" width="8" style="51" customWidth="1"/>
    <col min="4613" max="4613" width="7.7109375" style="51" customWidth="1"/>
    <col min="4614" max="4852" width="9.140625" style="51"/>
    <col min="4853" max="4853" width="8.28515625" style="51" customWidth="1"/>
    <col min="4854" max="4854" width="7.42578125" style="51" customWidth="1"/>
    <col min="4855" max="4855" width="8" style="51" customWidth="1"/>
    <col min="4856" max="4856" width="8.28515625" style="51" customWidth="1"/>
    <col min="4857" max="4857" width="8.42578125" style="51" customWidth="1"/>
    <col min="4858" max="4858" width="7.7109375" style="51" customWidth="1"/>
    <col min="4859" max="4859" width="8.7109375" style="51" customWidth="1"/>
    <col min="4860" max="4861" width="7.7109375" style="51" customWidth="1"/>
    <col min="4862" max="4862" width="8.28515625" style="51" customWidth="1"/>
    <col min="4863" max="4864" width="8.85546875" style="51" customWidth="1"/>
    <col min="4865" max="4865" width="8" style="51" customWidth="1"/>
    <col min="4866" max="4866" width="7.7109375" style="51" customWidth="1"/>
    <col min="4867" max="4867" width="8.42578125" style="51" customWidth="1"/>
    <col min="4868" max="4868" width="8" style="51" customWidth="1"/>
    <col min="4869" max="4869" width="7.7109375" style="51" customWidth="1"/>
    <col min="4870" max="5108" width="9.140625" style="51"/>
    <col min="5109" max="5109" width="8.28515625" style="51" customWidth="1"/>
    <col min="5110" max="5110" width="7.42578125" style="51" customWidth="1"/>
    <col min="5111" max="5111" width="8" style="51" customWidth="1"/>
    <col min="5112" max="5112" width="8.28515625" style="51" customWidth="1"/>
    <col min="5113" max="5113" width="8.42578125" style="51" customWidth="1"/>
    <col min="5114" max="5114" width="7.7109375" style="51" customWidth="1"/>
    <col min="5115" max="5115" width="8.7109375" style="51" customWidth="1"/>
    <col min="5116" max="5117" width="7.7109375" style="51" customWidth="1"/>
    <col min="5118" max="5118" width="8.28515625" style="51" customWidth="1"/>
    <col min="5119" max="5120" width="8.85546875" style="51" customWidth="1"/>
    <col min="5121" max="5121" width="8" style="51" customWidth="1"/>
    <col min="5122" max="5122" width="7.7109375" style="51" customWidth="1"/>
    <col min="5123" max="5123" width="8.42578125" style="51" customWidth="1"/>
    <col min="5124" max="5124" width="8" style="51" customWidth="1"/>
    <col min="5125" max="5125" width="7.7109375" style="51" customWidth="1"/>
    <col min="5126" max="5364" width="9.140625" style="51"/>
    <col min="5365" max="5365" width="8.28515625" style="51" customWidth="1"/>
    <col min="5366" max="5366" width="7.42578125" style="51" customWidth="1"/>
    <col min="5367" max="5367" width="8" style="51" customWidth="1"/>
    <col min="5368" max="5368" width="8.28515625" style="51" customWidth="1"/>
    <col min="5369" max="5369" width="8.42578125" style="51" customWidth="1"/>
    <col min="5370" max="5370" width="7.7109375" style="51" customWidth="1"/>
    <col min="5371" max="5371" width="8.7109375" style="51" customWidth="1"/>
    <col min="5372" max="5373" width="7.7109375" style="51" customWidth="1"/>
    <col min="5374" max="5374" width="8.28515625" style="51" customWidth="1"/>
    <col min="5375" max="5376" width="8.85546875" style="51" customWidth="1"/>
    <col min="5377" max="5377" width="8" style="51" customWidth="1"/>
    <col min="5378" max="5378" width="7.7109375" style="51" customWidth="1"/>
    <col min="5379" max="5379" width="8.42578125" style="51" customWidth="1"/>
    <col min="5380" max="5380" width="8" style="51" customWidth="1"/>
    <col min="5381" max="5381" width="7.7109375" style="51" customWidth="1"/>
    <col min="5382" max="5620" width="9.140625" style="51"/>
    <col min="5621" max="5621" width="8.28515625" style="51" customWidth="1"/>
    <col min="5622" max="5622" width="7.42578125" style="51" customWidth="1"/>
    <col min="5623" max="5623" width="8" style="51" customWidth="1"/>
    <col min="5624" max="5624" width="8.28515625" style="51" customWidth="1"/>
    <col min="5625" max="5625" width="8.42578125" style="51" customWidth="1"/>
    <col min="5626" max="5626" width="7.7109375" style="51" customWidth="1"/>
    <col min="5627" max="5627" width="8.7109375" style="51" customWidth="1"/>
    <col min="5628" max="5629" width="7.7109375" style="51" customWidth="1"/>
    <col min="5630" max="5630" width="8.28515625" style="51" customWidth="1"/>
    <col min="5631" max="5632" width="8.85546875" style="51" customWidth="1"/>
    <col min="5633" max="5633" width="8" style="51" customWidth="1"/>
    <col min="5634" max="5634" width="7.7109375" style="51" customWidth="1"/>
    <col min="5635" max="5635" width="8.42578125" style="51" customWidth="1"/>
    <col min="5636" max="5636" width="8" style="51" customWidth="1"/>
    <col min="5637" max="5637" width="7.7109375" style="51" customWidth="1"/>
    <col min="5638" max="5876" width="9.140625" style="51"/>
    <col min="5877" max="5877" width="8.28515625" style="51" customWidth="1"/>
    <col min="5878" max="5878" width="7.42578125" style="51" customWidth="1"/>
    <col min="5879" max="5879" width="8" style="51" customWidth="1"/>
    <col min="5880" max="5880" width="8.28515625" style="51" customWidth="1"/>
    <col min="5881" max="5881" width="8.42578125" style="51" customWidth="1"/>
    <col min="5882" max="5882" width="7.7109375" style="51" customWidth="1"/>
    <col min="5883" max="5883" width="8.7109375" style="51" customWidth="1"/>
    <col min="5884" max="5885" width="7.7109375" style="51" customWidth="1"/>
    <col min="5886" max="5886" width="8.28515625" style="51" customWidth="1"/>
    <col min="5887" max="5888" width="8.85546875" style="51" customWidth="1"/>
    <col min="5889" max="5889" width="8" style="51" customWidth="1"/>
    <col min="5890" max="5890" width="7.7109375" style="51" customWidth="1"/>
    <col min="5891" max="5891" width="8.42578125" style="51" customWidth="1"/>
    <col min="5892" max="5892" width="8" style="51" customWidth="1"/>
    <col min="5893" max="5893" width="7.7109375" style="51" customWidth="1"/>
    <col min="5894" max="6132" width="9.140625" style="51"/>
    <col min="6133" max="6133" width="8.28515625" style="51" customWidth="1"/>
    <col min="6134" max="6134" width="7.42578125" style="51" customWidth="1"/>
    <col min="6135" max="6135" width="8" style="51" customWidth="1"/>
    <col min="6136" max="6136" width="8.28515625" style="51" customWidth="1"/>
    <col min="6137" max="6137" width="8.42578125" style="51" customWidth="1"/>
    <col min="6138" max="6138" width="7.7109375" style="51" customWidth="1"/>
    <col min="6139" max="6139" width="8.7109375" style="51" customWidth="1"/>
    <col min="6140" max="6141" width="7.7109375" style="51" customWidth="1"/>
    <col min="6142" max="6142" width="8.28515625" style="51" customWidth="1"/>
    <col min="6143" max="6144" width="8.85546875" style="51" customWidth="1"/>
    <col min="6145" max="6145" width="8" style="51" customWidth="1"/>
    <col min="6146" max="6146" width="7.7109375" style="51" customWidth="1"/>
    <col min="6147" max="6147" width="8.42578125" style="51" customWidth="1"/>
    <col min="6148" max="6148" width="8" style="51" customWidth="1"/>
    <col min="6149" max="6149" width="7.7109375" style="51" customWidth="1"/>
    <col min="6150" max="6388" width="9.140625" style="51"/>
    <col min="6389" max="6389" width="8.28515625" style="51" customWidth="1"/>
    <col min="6390" max="6390" width="7.42578125" style="51" customWidth="1"/>
    <col min="6391" max="6391" width="8" style="51" customWidth="1"/>
    <col min="6392" max="6392" width="8.28515625" style="51" customWidth="1"/>
    <col min="6393" max="6393" width="8.42578125" style="51" customWidth="1"/>
    <col min="6394" max="6394" width="7.7109375" style="51" customWidth="1"/>
    <col min="6395" max="6395" width="8.7109375" style="51" customWidth="1"/>
    <col min="6396" max="6397" width="7.7109375" style="51" customWidth="1"/>
    <col min="6398" max="6398" width="8.28515625" style="51" customWidth="1"/>
    <col min="6399" max="6400" width="8.85546875" style="51" customWidth="1"/>
    <col min="6401" max="6401" width="8" style="51" customWidth="1"/>
    <col min="6402" max="6402" width="7.7109375" style="51" customWidth="1"/>
    <col min="6403" max="6403" width="8.42578125" style="51" customWidth="1"/>
    <col min="6404" max="6404" width="8" style="51" customWidth="1"/>
    <col min="6405" max="6405" width="7.7109375" style="51" customWidth="1"/>
    <col min="6406" max="6644" width="9.140625" style="51"/>
    <col min="6645" max="6645" width="8.28515625" style="51" customWidth="1"/>
    <col min="6646" max="6646" width="7.42578125" style="51" customWidth="1"/>
    <col min="6647" max="6647" width="8" style="51" customWidth="1"/>
    <col min="6648" max="6648" width="8.28515625" style="51" customWidth="1"/>
    <col min="6649" max="6649" width="8.42578125" style="51" customWidth="1"/>
    <col min="6650" max="6650" width="7.7109375" style="51" customWidth="1"/>
    <col min="6651" max="6651" width="8.7109375" style="51" customWidth="1"/>
    <col min="6652" max="6653" width="7.7109375" style="51" customWidth="1"/>
    <col min="6654" max="6654" width="8.28515625" style="51" customWidth="1"/>
    <col min="6655" max="6656" width="8.85546875" style="51" customWidth="1"/>
    <col min="6657" max="6657" width="8" style="51" customWidth="1"/>
    <col min="6658" max="6658" width="7.7109375" style="51" customWidth="1"/>
    <col min="6659" max="6659" width="8.42578125" style="51" customWidth="1"/>
    <col min="6660" max="6660" width="8" style="51" customWidth="1"/>
    <col min="6661" max="6661" width="7.7109375" style="51" customWidth="1"/>
    <col min="6662" max="6900" width="9.140625" style="51"/>
    <col min="6901" max="6901" width="8.28515625" style="51" customWidth="1"/>
    <col min="6902" max="6902" width="7.42578125" style="51" customWidth="1"/>
    <col min="6903" max="6903" width="8" style="51" customWidth="1"/>
    <col min="6904" max="6904" width="8.28515625" style="51" customWidth="1"/>
    <col min="6905" max="6905" width="8.42578125" style="51" customWidth="1"/>
    <col min="6906" max="6906" width="7.7109375" style="51" customWidth="1"/>
    <col min="6907" max="6907" width="8.7109375" style="51" customWidth="1"/>
    <col min="6908" max="6909" width="7.7109375" style="51" customWidth="1"/>
    <col min="6910" max="6910" width="8.28515625" style="51" customWidth="1"/>
    <col min="6911" max="6912" width="8.85546875" style="51" customWidth="1"/>
    <col min="6913" max="6913" width="8" style="51" customWidth="1"/>
    <col min="6914" max="6914" width="7.7109375" style="51" customWidth="1"/>
    <col min="6915" max="6915" width="8.42578125" style="51" customWidth="1"/>
    <col min="6916" max="6916" width="8" style="51" customWidth="1"/>
    <col min="6917" max="6917" width="7.7109375" style="51" customWidth="1"/>
    <col min="6918" max="7156" width="9.140625" style="51"/>
    <col min="7157" max="7157" width="8.28515625" style="51" customWidth="1"/>
    <col min="7158" max="7158" width="7.42578125" style="51" customWidth="1"/>
    <col min="7159" max="7159" width="8" style="51" customWidth="1"/>
    <col min="7160" max="7160" width="8.28515625" style="51" customWidth="1"/>
    <col min="7161" max="7161" width="8.42578125" style="51" customWidth="1"/>
    <col min="7162" max="7162" width="7.7109375" style="51" customWidth="1"/>
    <col min="7163" max="7163" width="8.7109375" style="51" customWidth="1"/>
    <col min="7164" max="7165" width="7.7109375" style="51" customWidth="1"/>
    <col min="7166" max="7166" width="8.28515625" style="51" customWidth="1"/>
    <col min="7167" max="7168" width="8.85546875" style="51" customWidth="1"/>
    <col min="7169" max="7169" width="8" style="51" customWidth="1"/>
    <col min="7170" max="7170" width="7.7109375" style="51" customWidth="1"/>
    <col min="7171" max="7171" width="8.42578125" style="51" customWidth="1"/>
    <col min="7172" max="7172" width="8" style="51" customWidth="1"/>
    <col min="7173" max="7173" width="7.7109375" style="51" customWidth="1"/>
    <col min="7174" max="7412" width="9.140625" style="51"/>
    <col min="7413" max="7413" width="8.28515625" style="51" customWidth="1"/>
    <col min="7414" max="7414" width="7.42578125" style="51" customWidth="1"/>
    <col min="7415" max="7415" width="8" style="51" customWidth="1"/>
    <col min="7416" max="7416" width="8.28515625" style="51" customWidth="1"/>
    <col min="7417" max="7417" width="8.42578125" style="51" customWidth="1"/>
    <col min="7418" max="7418" width="7.7109375" style="51" customWidth="1"/>
    <col min="7419" max="7419" width="8.7109375" style="51" customWidth="1"/>
    <col min="7420" max="7421" width="7.7109375" style="51" customWidth="1"/>
    <col min="7422" max="7422" width="8.28515625" style="51" customWidth="1"/>
    <col min="7423" max="7424" width="8.85546875" style="51" customWidth="1"/>
    <col min="7425" max="7425" width="8" style="51" customWidth="1"/>
    <col min="7426" max="7426" width="7.7109375" style="51" customWidth="1"/>
    <col min="7427" max="7427" width="8.42578125" style="51" customWidth="1"/>
    <col min="7428" max="7428" width="8" style="51" customWidth="1"/>
    <col min="7429" max="7429" width="7.7109375" style="51" customWidth="1"/>
    <col min="7430" max="7668" width="9.140625" style="51"/>
    <col min="7669" max="7669" width="8.28515625" style="51" customWidth="1"/>
    <col min="7670" max="7670" width="7.42578125" style="51" customWidth="1"/>
    <col min="7671" max="7671" width="8" style="51" customWidth="1"/>
    <col min="7672" max="7672" width="8.28515625" style="51" customWidth="1"/>
    <col min="7673" max="7673" width="8.42578125" style="51" customWidth="1"/>
    <col min="7674" max="7674" width="7.7109375" style="51" customWidth="1"/>
    <col min="7675" max="7675" width="8.7109375" style="51" customWidth="1"/>
    <col min="7676" max="7677" width="7.7109375" style="51" customWidth="1"/>
    <col min="7678" max="7678" width="8.28515625" style="51" customWidth="1"/>
    <col min="7679" max="7680" width="8.85546875" style="51" customWidth="1"/>
    <col min="7681" max="7681" width="8" style="51" customWidth="1"/>
    <col min="7682" max="7682" width="7.7109375" style="51" customWidth="1"/>
    <col min="7683" max="7683" width="8.42578125" style="51" customWidth="1"/>
    <col min="7684" max="7684" width="8" style="51" customWidth="1"/>
    <col min="7685" max="7685" width="7.7109375" style="51" customWidth="1"/>
    <col min="7686" max="7924" width="9.140625" style="51"/>
    <col min="7925" max="7925" width="8.28515625" style="51" customWidth="1"/>
    <col min="7926" max="7926" width="7.42578125" style="51" customWidth="1"/>
    <col min="7927" max="7927" width="8" style="51" customWidth="1"/>
    <col min="7928" max="7928" width="8.28515625" style="51" customWidth="1"/>
    <col min="7929" max="7929" width="8.42578125" style="51" customWidth="1"/>
    <col min="7930" max="7930" width="7.7109375" style="51" customWidth="1"/>
    <col min="7931" max="7931" width="8.7109375" style="51" customWidth="1"/>
    <col min="7932" max="7933" width="7.7109375" style="51" customWidth="1"/>
    <col min="7934" max="7934" width="8.28515625" style="51" customWidth="1"/>
    <col min="7935" max="7936" width="8.85546875" style="51" customWidth="1"/>
    <col min="7937" max="7937" width="8" style="51" customWidth="1"/>
    <col min="7938" max="7938" width="7.7109375" style="51" customWidth="1"/>
    <col min="7939" max="7939" width="8.42578125" style="51" customWidth="1"/>
    <col min="7940" max="7940" width="8" style="51" customWidth="1"/>
    <col min="7941" max="7941" width="7.7109375" style="51" customWidth="1"/>
    <col min="7942" max="8180" width="9.140625" style="51"/>
    <col min="8181" max="8181" width="8.28515625" style="51" customWidth="1"/>
    <col min="8182" max="8182" width="7.42578125" style="51" customWidth="1"/>
    <col min="8183" max="8183" width="8" style="51" customWidth="1"/>
    <col min="8184" max="8184" width="8.28515625" style="51" customWidth="1"/>
    <col min="8185" max="8185" width="8.42578125" style="51" customWidth="1"/>
    <col min="8186" max="8186" width="7.7109375" style="51" customWidth="1"/>
    <col min="8187" max="8187" width="8.7109375" style="51" customWidth="1"/>
    <col min="8188" max="8189" width="7.7109375" style="51" customWidth="1"/>
    <col min="8190" max="8190" width="8.28515625" style="51" customWidth="1"/>
    <col min="8191" max="8192" width="8.85546875" style="51" customWidth="1"/>
    <col min="8193" max="8193" width="8" style="51" customWidth="1"/>
    <col min="8194" max="8194" width="7.7109375" style="51" customWidth="1"/>
    <col min="8195" max="8195" width="8.42578125" style="51" customWidth="1"/>
    <col min="8196" max="8196" width="8" style="51" customWidth="1"/>
    <col min="8197" max="8197" width="7.7109375" style="51" customWidth="1"/>
    <col min="8198" max="8436" width="9.140625" style="51"/>
    <col min="8437" max="8437" width="8.28515625" style="51" customWidth="1"/>
    <col min="8438" max="8438" width="7.42578125" style="51" customWidth="1"/>
    <col min="8439" max="8439" width="8" style="51" customWidth="1"/>
    <col min="8440" max="8440" width="8.28515625" style="51" customWidth="1"/>
    <col min="8441" max="8441" width="8.42578125" style="51" customWidth="1"/>
    <col min="8442" max="8442" width="7.7109375" style="51" customWidth="1"/>
    <col min="8443" max="8443" width="8.7109375" style="51" customWidth="1"/>
    <col min="8444" max="8445" width="7.7109375" style="51" customWidth="1"/>
    <col min="8446" max="8446" width="8.28515625" style="51" customWidth="1"/>
    <col min="8447" max="8448" width="8.85546875" style="51" customWidth="1"/>
    <col min="8449" max="8449" width="8" style="51" customWidth="1"/>
    <col min="8450" max="8450" width="7.7109375" style="51" customWidth="1"/>
    <col min="8451" max="8451" width="8.42578125" style="51" customWidth="1"/>
    <col min="8452" max="8452" width="8" style="51" customWidth="1"/>
    <col min="8453" max="8453" width="7.7109375" style="51" customWidth="1"/>
    <col min="8454" max="8692" width="9.140625" style="51"/>
    <col min="8693" max="8693" width="8.28515625" style="51" customWidth="1"/>
    <col min="8694" max="8694" width="7.42578125" style="51" customWidth="1"/>
    <col min="8695" max="8695" width="8" style="51" customWidth="1"/>
    <col min="8696" max="8696" width="8.28515625" style="51" customWidth="1"/>
    <col min="8697" max="8697" width="8.42578125" style="51" customWidth="1"/>
    <col min="8698" max="8698" width="7.7109375" style="51" customWidth="1"/>
    <col min="8699" max="8699" width="8.7109375" style="51" customWidth="1"/>
    <col min="8700" max="8701" width="7.7109375" style="51" customWidth="1"/>
    <col min="8702" max="8702" width="8.28515625" style="51" customWidth="1"/>
    <col min="8703" max="8704" width="8.85546875" style="51" customWidth="1"/>
    <col min="8705" max="8705" width="8" style="51" customWidth="1"/>
    <col min="8706" max="8706" width="7.7109375" style="51" customWidth="1"/>
    <col min="8707" max="8707" width="8.42578125" style="51" customWidth="1"/>
    <col min="8708" max="8708" width="8" style="51" customWidth="1"/>
    <col min="8709" max="8709" width="7.7109375" style="51" customWidth="1"/>
    <col min="8710" max="8948" width="9.140625" style="51"/>
    <col min="8949" max="8949" width="8.28515625" style="51" customWidth="1"/>
    <col min="8950" max="8950" width="7.42578125" style="51" customWidth="1"/>
    <col min="8951" max="8951" width="8" style="51" customWidth="1"/>
    <col min="8952" max="8952" width="8.28515625" style="51" customWidth="1"/>
    <col min="8953" max="8953" width="8.42578125" style="51" customWidth="1"/>
    <col min="8954" max="8954" width="7.7109375" style="51" customWidth="1"/>
    <col min="8955" max="8955" width="8.7109375" style="51" customWidth="1"/>
    <col min="8956" max="8957" width="7.7109375" style="51" customWidth="1"/>
    <col min="8958" max="8958" width="8.28515625" style="51" customWidth="1"/>
    <col min="8959" max="8960" width="8.85546875" style="51" customWidth="1"/>
    <col min="8961" max="8961" width="8" style="51" customWidth="1"/>
    <col min="8962" max="8962" width="7.7109375" style="51" customWidth="1"/>
    <col min="8963" max="8963" width="8.42578125" style="51" customWidth="1"/>
    <col min="8964" max="8964" width="8" style="51" customWidth="1"/>
    <col min="8965" max="8965" width="7.7109375" style="51" customWidth="1"/>
    <col min="8966" max="9204" width="9.140625" style="51"/>
    <col min="9205" max="9205" width="8.28515625" style="51" customWidth="1"/>
    <col min="9206" max="9206" width="7.42578125" style="51" customWidth="1"/>
    <col min="9207" max="9207" width="8" style="51" customWidth="1"/>
    <col min="9208" max="9208" width="8.28515625" style="51" customWidth="1"/>
    <col min="9209" max="9209" width="8.42578125" style="51" customWidth="1"/>
    <col min="9210" max="9210" width="7.7109375" style="51" customWidth="1"/>
    <col min="9211" max="9211" width="8.7109375" style="51" customWidth="1"/>
    <col min="9212" max="9213" width="7.7109375" style="51" customWidth="1"/>
    <col min="9214" max="9214" width="8.28515625" style="51" customWidth="1"/>
    <col min="9215" max="9216" width="8.85546875" style="51" customWidth="1"/>
    <col min="9217" max="9217" width="8" style="51" customWidth="1"/>
    <col min="9218" max="9218" width="7.7109375" style="51" customWidth="1"/>
    <col min="9219" max="9219" width="8.42578125" style="51" customWidth="1"/>
    <col min="9220" max="9220" width="8" style="51" customWidth="1"/>
    <col min="9221" max="9221" width="7.7109375" style="51" customWidth="1"/>
    <col min="9222" max="9460" width="9.140625" style="51"/>
    <col min="9461" max="9461" width="8.28515625" style="51" customWidth="1"/>
    <col min="9462" max="9462" width="7.42578125" style="51" customWidth="1"/>
    <col min="9463" max="9463" width="8" style="51" customWidth="1"/>
    <col min="9464" max="9464" width="8.28515625" style="51" customWidth="1"/>
    <col min="9465" max="9465" width="8.42578125" style="51" customWidth="1"/>
    <col min="9466" max="9466" width="7.7109375" style="51" customWidth="1"/>
    <col min="9467" max="9467" width="8.7109375" style="51" customWidth="1"/>
    <col min="9468" max="9469" width="7.7109375" style="51" customWidth="1"/>
    <col min="9470" max="9470" width="8.28515625" style="51" customWidth="1"/>
    <col min="9471" max="9472" width="8.85546875" style="51" customWidth="1"/>
    <col min="9473" max="9473" width="8" style="51" customWidth="1"/>
    <col min="9474" max="9474" width="7.7109375" style="51" customWidth="1"/>
    <col min="9475" max="9475" width="8.42578125" style="51" customWidth="1"/>
    <col min="9476" max="9476" width="8" style="51" customWidth="1"/>
    <col min="9477" max="9477" width="7.7109375" style="51" customWidth="1"/>
    <col min="9478" max="9716" width="9.140625" style="51"/>
    <col min="9717" max="9717" width="8.28515625" style="51" customWidth="1"/>
    <col min="9718" max="9718" width="7.42578125" style="51" customWidth="1"/>
    <col min="9719" max="9719" width="8" style="51" customWidth="1"/>
    <col min="9720" max="9720" width="8.28515625" style="51" customWidth="1"/>
    <col min="9721" max="9721" width="8.42578125" style="51" customWidth="1"/>
    <col min="9722" max="9722" width="7.7109375" style="51" customWidth="1"/>
    <col min="9723" max="9723" width="8.7109375" style="51" customWidth="1"/>
    <col min="9724" max="9725" width="7.7109375" style="51" customWidth="1"/>
    <col min="9726" max="9726" width="8.28515625" style="51" customWidth="1"/>
    <col min="9727" max="9728" width="8.85546875" style="51" customWidth="1"/>
    <col min="9729" max="9729" width="8" style="51" customWidth="1"/>
    <col min="9730" max="9730" width="7.7109375" style="51" customWidth="1"/>
    <col min="9731" max="9731" width="8.42578125" style="51" customWidth="1"/>
    <col min="9732" max="9732" width="8" style="51" customWidth="1"/>
    <col min="9733" max="9733" width="7.7109375" style="51" customWidth="1"/>
    <col min="9734" max="9972" width="9.140625" style="51"/>
    <col min="9973" max="9973" width="8.28515625" style="51" customWidth="1"/>
    <col min="9974" max="9974" width="7.42578125" style="51" customWidth="1"/>
    <col min="9975" max="9975" width="8" style="51" customWidth="1"/>
    <col min="9976" max="9976" width="8.28515625" style="51" customWidth="1"/>
    <col min="9977" max="9977" width="8.42578125" style="51" customWidth="1"/>
    <col min="9978" max="9978" width="7.7109375" style="51" customWidth="1"/>
    <col min="9979" max="9979" width="8.7109375" style="51" customWidth="1"/>
    <col min="9980" max="9981" width="7.7109375" style="51" customWidth="1"/>
    <col min="9982" max="9982" width="8.28515625" style="51" customWidth="1"/>
    <col min="9983" max="9984" width="8.85546875" style="51" customWidth="1"/>
    <col min="9985" max="9985" width="8" style="51" customWidth="1"/>
    <col min="9986" max="9986" width="7.7109375" style="51" customWidth="1"/>
    <col min="9987" max="9987" width="8.42578125" style="51" customWidth="1"/>
    <col min="9988" max="9988" width="8" style="51" customWidth="1"/>
    <col min="9989" max="9989" width="7.7109375" style="51" customWidth="1"/>
    <col min="9990" max="10228" width="9.140625" style="51"/>
    <col min="10229" max="10229" width="8.28515625" style="51" customWidth="1"/>
    <col min="10230" max="10230" width="7.42578125" style="51" customWidth="1"/>
    <col min="10231" max="10231" width="8" style="51" customWidth="1"/>
    <col min="10232" max="10232" width="8.28515625" style="51" customWidth="1"/>
    <col min="10233" max="10233" width="8.42578125" style="51" customWidth="1"/>
    <col min="10234" max="10234" width="7.7109375" style="51" customWidth="1"/>
    <col min="10235" max="10235" width="8.7109375" style="51" customWidth="1"/>
    <col min="10236" max="10237" width="7.7109375" style="51" customWidth="1"/>
    <col min="10238" max="10238" width="8.28515625" style="51" customWidth="1"/>
    <col min="10239" max="10240" width="8.85546875" style="51" customWidth="1"/>
    <col min="10241" max="10241" width="8" style="51" customWidth="1"/>
    <col min="10242" max="10242" width="7.7109375" style="51" customWidth="1"/>
    <col min="10243" max="10243" width="8.42578125" style="51" customWidth="1"/>
    <col min="10244" max="10244" width="8" style="51" customWidth="1"/>
    <col min="10245" max="10245" width="7.7109375" style="51" customWidth="1"/>
    <col min="10246" max="10484" width="9.140625" style="51"/>
    <col min="10485" max="10485" width="8.28515625" style="51" customWidth="1"/>
    <col min="10486" max="10486" width="7.42578125" style="51" customWidth="1"/>
    <col min="10487" max="10487" width="8" style="51" customWidth="1"/>
    <col min="10488" max="10488" width="8.28515625" style="51" customWidth="1"/>
    <col min="10489" max="10489" width="8.42578125" style="51" customWidth="1"/>
    <col min="10490" max="10490" width="7.7109375" style="51" customWidth="1"/>
    <col min="10491" max="10491" width="8.7109375" style="51" customWidth="1"/>
    <col min="10492" max="10493" width="7.7109375" style="51" customWidth="1"/>
    <col min="10494" max="10494" width="8.28515625" style="51" customWidth="1"/>
    <col min="10495" max="10496" width="8.85546875" style="51" customWidth="1"/>
    <col min="10497" max="10497" width="8" style="51" customWidth="1"/>
    <col min="10498" max="10498" width="7.7109375" style="51" customWidth="1"/>
    <col min="10499" max="10499" width="8.42578125" style="51" customWidth="1"/>
    <col min="10500" max="10500" width="8" style="51" customWidth="1"/>
    <col min="10501" max="10501" width="7.7109375" style="51" customWidth="1"/>
    <col min="10502" max="10740" width="9.140625" style="51"/>
    <col min="10741" max="10741" width="8.28515625" style="51" customWidth="1"/>
    <col min="10742" max="10742" width="7.42578125" style="51" customWidth="1"/>
    <col min="10743" max="10743" width="8" style="51" customWidth="1"/>
    <col min="10744" max="10744" width="8.28515625" style="51" customWidth="1"/>
    <col min="10745" max="10745" width="8.42578125" style="51" customWidth="1"/>
    <col min="10746" max="10746" width="7.7109375" style="51" customWidth="1"/>
    <col min="10747" max="10747" width="8.7109375" style="51" customWidth="1"/>
    <col min="10748" max="10749" width="7.7109375" style="51" customWidth="1"/>
    <col min="10750" max="10750" width="8.28515625" style="51" customWidth="1"/>
    <col min="10751" max="10752" width="8.85546875" style="51" customWidth="1"/>
    <col min="10753" max="10753" width="8" style="51" customWidth="1"/>
    <col min="10754" max="10754" width="7.7109375" style="51" customWidth="1"/>
    <col min="10755" max="10755" width="8.42578125" style="51" customWidth="1"/>
    <col min="10756" max="10756" width="8" style="51" customWidth="1"/>
    <col min="10757" max="10757" width="7.7109375" style="51" customWidth="1"/>
    <col min="10758" max="10996" width="9.140625" style="51"/>
    <col min="10997" max="10997" width="8.28515625" style="51" customWidth="1"/>
    <col min="10998" max="10998" width="7.42578125" style="51" customWidth="1"/>
    <col min="10999" max="10999" width="8" style="51" customWidth="1"/>
    <col min="11000" max="11000" width="8.28515625" style="51" customWidth="1"/>
    <col min="11001" max="11001" width="8.42578125" style="51" customWidth="1"/>
    <col min="11002" max="11002" width="7.7109375" style="51" customWidth="1"/>
    <col min="11003" max="11003" width="8.7109375" style="51" customWidth="1"/>
    <col min="11004" max="11005" width="7.7109375" style="51" customWidth="1"/>
    <col min="11006" max="11006" width="8.28515625" style="51" customWidth="1"/>
    <col min="11007" max="11008" width="8.85546875" style="51" customWidth="1"/>
    <col min="11009" max="11009" width="8" style="51" customWidth="1"/>
    <col min="11010" max="11010" width="7.7109375" style="51" customWidth="1"/>
    <col min="11011" max="11011" width="8.42578125" style="51" customWidth="1"/>
    <col min="11012" max="11012" width="8" style="51" customWidth="1"/>
    <col min="11013" max="11013" width="7.7109375" style="51" customWidth="1"/>
    <col min="11014" max="11252" width="9.140625" style="51"/>
    <col min="11253" max="11253" width="8.28515625" style="51" customWidth="1"/>
    <col min="11254" max="11254" width="7.42578125" style="51" customWidth="1"/>
    <col min="11255" max="11255" width="8" style="51" customWidth="1"/>
    <col min="11256" max="11256" width="8.28515625" style="51" customWidth="1"/>
    <col min="11257" max="11257" width="8.42578125" style="51" customWidth="1"/>
    <col min="11258" max="11258" width="7.7109375" style="51" customWidth="1"/>
    <col min="11259" max="11259" width="8.7109375" style="51" customWidth="1"/>
    <col min="11260" max="11261" width="7.7109375" style="51" customWidth="1"/>
    <col min="11262" max="11262" width="8.28515625" style="51" customWidth="1"/>
    <col min="11263" max="11264" width="8.85546875" style="51" customWidth="1"/>
    <col min="11265" max="11265" width="8" style="51" customWidth="1"/>
    <col min="11266" max="11266" width="7.7109375" style="51" customWidth="1"/>
    <col min="11267" max="11267" width="8.42578125" style="51" customWidth="1"/>
    <col min="11268" max="11268" width="8" style="51" customWidth="1"/>
    <col min="11269" max="11269" width="7.7109375" style="51" customWidth="1"/>
    <col min="11270" max="11508" width="9.140625" style="51"/>
    <col min="11509" max="11509" width="8.28515625" style="51" customWidth="1"/>
    <col min="11510" max="11510" width="7.42578125" style="51" customWidth="1"/>
    <col min="11511" max="11511" width="8" style="51" customWidth="1"/>
    <col min="11512" max="11512" width="8.28515625" style="51" customWidth="1"/>
    <col min="11513" max="11513" width="8.42578125" style="51" customWidth="1"/>
    <col min="11514" max="11514" width="7.7109375" style="51" customWidth="1"/>
    <col min="11515" max="11515" width="8.7109375" style="51" customWidth="1"/>
    <col min="11516" max="11517" width="7.7109375" style="51" customWidth="1"/>
    <col min="11518" max="11518" width="8.28515625" style="51" customWidth="1"/>
    <col min="11519" max="11520" width="8.85546875" style="51" customWidth="1"/>
    <col min="11521" max="11521" width="8" style="51" customWidth="1"/>
    <col min="11522" max="11522" width="7.7109375" style="51" customWidth="1"/>
    <col min="11523" max="11523" width="8.42578125" style="51" customWidth="1"/>
    <col min="11524" max="11524" width="8" style="51" customWidth="1"/>
    <col min="11525" max="11525" width="7.7109375" style="51" customWidth="1"/>
    <col min="11526" max="11764" width="9.140625" style="51"/>
    <col min="11765" max="11765" width="8.28515625" style="51" customWidth="1"/>
    <col min="11766" max="11766" width="7.42578125" style="51" customWidth="1"/>
    <col min="11767" max="11767" width="8" style="51" customWidth="1"/>
    <col min="11768" max="11768" width="8.28515625" style="51" customWidth="1"/>
    <col min="11769" max="11769" width="8.42578125" style="51" customWidth="1"/>
    <col min="11770" max="11770" width="7.7109375" style="51" customWidth="1"/>
    <col min="11771" max="11771" width="8.7109375" style="51" customWidth="1"/>
    <col min="11772" max="11773" width="7.7109375" style="51" customWidth="1"/>
    <col min="11774" max="11774" width="8.28515625" style="51" customWidth="1"/>
    <col min="11775" max="11776" width="8.85546875" style="51" customWidth="1"/>
    <col min="11777" max="11777" width="8" style="51" customWidth="1"/>
    <col min="11778" max="11778" width="7.7109375" style="51" customWidth="1"/>
    <col min="11779" max="11779" width="8.42578125" style="51" customWidth="1"/>
    <col min="11780" max="11780" width="8" style="51" customWidth="1"/>
    <col min="11781" max="11781" width="7.7109375" style="51" customWidth="1"/>
    <col min="11782" max="12020" width="9.140625" style="51"/>
    <col min="12021" max="12021" width="8.28515625" style="51" customWidth="1"/>
    <col min="12022" max="12022" width="7.42578125" style="51" customWidth="1"/>
    <col min="12023" max="12023" width="8" style="51" customWidth="1"/>
    <col min="12024" max="12024" width="8.28515625" style="51" customWidth="1"/>
    <col min="12025" max="12025" width="8.42578125" style="51" customWidth="1"/>
    <col min="12026" max="12026" width="7.7109375" style="51" customWidth="1"/>
    <col min="12027" max="12027" width="8.7109375" style="51" customWidth="1"/>
    <col min="12028" max="12029" width="7.7109375" style="51" customWidth="1"/>
    <col min="12030" max="12030" width="8.28515625" style="51" customWidth="1"/>
    <col min="12031" max="12032" width="8.85546875" style="51" customWidth="1"/>
    <col min="12033" max="12033" width="8" style="51" customWidth="1"/>
    <col min="12034" max="12034" width="7.7109375" style="51" customWidth="1"/>
    <col min="12035" max="12035" width="8.42578125" style="51" customWidth="1"/>
    <col min="12036" max="12036" width="8" style="51" customWidth="1"/>
    <col min="12037" max="12037" width="7.7109375" style="51" customWidth="1"/>
    <col min="12038" max="12276" width="9.140625" style="51"/>
    <col min="12277" max="12277" width="8.28515625" style="51" customWidth="1"/>
    <col min="12278" max="12278" width="7.42578125" style="51" customWidth="1"/>
    <col min="12279" max="12279" width="8" style="51" customWidth="1"/>
    <col min="12280" max="12280" width="8.28515625" style="51" customWidth="1"/>
    <col min="12281" max="12281" width="8.42578125" style="51" customWidth="1"/>
    <col min="12282" max="12282" width="7.7109375" style="51" customWidth="1"/>
    <col min="12283" max="12283" width="8.7109375" style="51" customWidth="1"/>
    <col min="12284" max="12285" width="7.7109375" style="51" customWidth="1"/>
    <col min="12286" max="12286" width="8.28515625" style="51" customWidth="1"/>
    <col min="12287" max="12288" width="8.85546875" style="51" customWidth="1"/>
    <col min="12289" max="12289" width="8" style="51" customWidth="1"/>
    <col min="12290" max="12290" width="7.7109375" style="51" customWidth="1"/>
    <col min="12291" max="12291" width="8.42578125" style="51" customWidth="1"/>
    <col min="12292" max="12292" width="8" style="51" customWidth="1"/>
    <col min="12293" max="12293" width="7.7109375" style="51" customWidth="1"/>
    <col min="12294" max="12532" width="9.140625" style="51"/>
    <col min="12533" max="12533" width="8.28515625" style="51" customWidth="1"/>
    <col min="12534" max="12534" width="7.42578125" style="51" customWidth="1"/>
    <col min="12535" max="12535" width="8" style="51" customWidth="1"/>
    <col min="12536" max="12536" width="8.28515625" style="51" customWidth="1"/>
    <col min="12537" max="12537" width="8.42578125" style="51" customWidth="1"/>
    <col min="12538" max="12538" width="7.7109375" style="51" customWidth="1"/>
    <col min="12539" max="12539" width="8.7109375" style="51" customWidth="1"/>
    <col min="12540" max="12541" width="7.7109375" style="51" customWidth="1"/>
    <col min="12542" max="12542" width="8.28515625" style="51" customWidth="1"/>
    <col min="12543" max="12544" width="8.85546875" style="51" customWidth="1"/>
    <col min="12545" max="12545" width="8" style="51" customWidth="1"/>
    <col min="12546" max="12546" width="7.7109375" style="51" customWidth="1"/>
    <col min="12547" max="12547" width="8.42578125" style="51" customWidth="1"/>
    <col min="12548" max="12548" width="8" style="51" customWidth="1"/>
    <col min="12549" max="12549" width="7.7109375" style="51" customWidth="1"/>
    <col min="12550" max="12788" width="9.140625" style="51"/>
    <col min="12789" max="12789" width="8.28515625" style="51" customWidth="1"/>
    <col min="12790" max="12790" width="7.42578125" style="51" customWidth="1"/>
    <col min="12791" max="12791" width="8" style="51" customWidth="1"/>
    <col min="12792" max="12792" width="8.28515625" style="51" customWidth="1"/>
    <col min="12793" max="12793" width="8.42578125" style="51" customWidth="1"/>
    <col min="12794" max="12794" width="7.7109375" style="51" customWidth="1"/>
    <col min="12795" max="12795" width="8.7109375" style="51" customWidth="1"/>
    <col min="12796" max="12797" width="7.7109375" style="51" customWidth="1"/>
    <col min="12798" max="12798" width="8.28515625" style="51" customWidth="1"/>
    <col min="12799" max="12800" width="8.85546875" style="51" customWidth="1"/>
    <col min="12801" max="12801" width="8" style="51" customWidth="1"/>
    <col min="12802" max="12802" width="7.7109375" style="51" customWidth="1"/>
    <col min="12803" max="12803" width="8.42578125" style="51" customWidth="1"/>
    <col min="12804" max="12804" width="8" style="51" customWidth="1"/>
    <col min="12805" max="12805" width="7.7109375" style="51" customWidth="1"/>
    <col min="12806" max="13044" width="9.140625" style="51"/>
    <col min="13045" max="13045" width="8.28515625" style="51" customWidth="1"/>
    <col min="13046" max="13046" width="7.42578125" style="51" customWidth="1"/>
    <col min="13047" max="13047" width="8" style="51" customWidth="1"/>
    <col min="13048" max="13048" width="8.28515625" style="51" customWidth="1"/>
    <col min="13049" max="13049" width="8.42578125" style="51" customWidth="1"/>
    <col min="13050" max="13050" width="7.7109375" style="51" customWidth="1"/>
    <col min="13051" max="13051" width="8.7109375" style="51" customWidth="1"/>
    <col min="13052" max="13053" width="7.7109375" style="51" customWidth="1"/>
    <col min="13054" max="13054" width="8.28515625" style="51" customWidth="1"/>
    <col min="13055" max="13056" width="8.85546875" style="51" customWidth="1"/>
    <col min="13057" max="13057" width="8" style="51" customWidth="1"/>
    <col min="13058" max="13058" width="7.7109375" style="51" customWidth="1"/>
    <col min="13059" max="13059" width="8.42578125" style="51" customWidth="1"/>
    <col min="13060" max="13060" width="8" style="51" customWidth="1"/>
    <col min="13061" max="13061" width="7.7109375" style="51" customWidth="1"/>
    <col min="13062" max="13300" width="9.140625" style="51"/>
    <col min="13301" max="13301" width="8.28515625" style="51" customWidth="1"/>
    <col min="13302" max="13302" width="7.42578125" style="51" customWidth="1"/>
    <col min="13303" max="13303" width="8" style="51" customWidth="1"/>
    <col min="13304" max="13304" width="8.28515625" style="51" customWidth="1"/>
    <col min="13305" max="13305" width="8.42578125" style="51" customWidth="1"/>
    <col min="13306" max="13306" width="7.7109375" style="51" customWidth="1"/>
    <col min="13307" max="13307" width="8.7109375" style="51" customWidth="1"/>
    <col min="13308" max="13309" width="7.7109375" style="51" customWidth="1"/>
    <col min="13310" max="13310" width="8.28515625" style="51" customWidth="1"/>
    <col min="13311" max="13312" width="8.85546875" style="51" customWidth="1"/>
    <col min="13313" max="13313" width="8" style="51" customWidth="1"/>
    <col min="13314" max="13314" width="7.7109375" style="51" customWidth="1"/>
    <col min="13315" max="13315" width="8.42578125" style="51" customWidth="1"/>
    <col min="13316" max="13316" width="8" style="51" customWidth="1"/>
    <col min="13317" max="13317" width="7.7109375" style="51" customWidth="1"/>
    <col min="13318" max="13556" width="9.140625" style="51"/>
    <col min="13557" max="13557" width="8.28515625" style="51" customWidth="1"/>
    <col min="13558" max="13558" width="7.42578125" style="51" customWidth="1"/>
    <col min="13559" max="13559" width="8" style="51" customWidth="1"/>
    <col min="13560" max="13560" width="8.28515625" style="51" customWidth="1"/>
    <col min="13561" max="13561" width="8.42578125" style="51" customWidth="1"/>
    <col min="13562" max="13562" width="7.7109375" style="51" customWidth="1"/>
    <col min="13563" max="13563" width="8.7109375" style="51" customWidth="1"/>
    <col min="13564" max="13565" width="7.7109375" style="51" customWidth="1"/>
    <col min="13566" max="13566" width="8.28515625" style="51" customWidth="1"/>
    <col min="13567" max="13568" width="8.85546875" style="51" customWidth="1"/>
    <col min="13569" max="13569" width="8" style="51" customWidth="1"/>
    <col min="13570" max="13570" width="7.7109375" style="51" customWidth="1"/>
    <col min="13571" max="13571" width="8.42578125" style="51" customWidth="1"/>
    <col min="13572" max="13572" width="8" style="51" customWidth="1"/>
    <col min="13573" max="13573" width="7.7109375" style="51" customWidth="1"/>
    <col min="13574" max="13812" width="9.140625" style="51"/>
    <col min="13813" max="13813" width="8.28515625" style="51" customWidth="1"/>
    <col min="13814" max="13814" width="7.42578125" style="51" customWidth="1"/>
    <col min="13815" max="13815" width="8" style="51" customWidth="1"/>
    <col min="13816" max="13816" width="8.28515625" style="51" customWidth="1"/>
    <col min="13817" max="13817" width="8.42578125" style="51" customWidth="1"/>
    <col min="13818" max="13818" width="7.7109375" style="51" customWidth="1"/>
    <col min="13819" max="13819" width="8.7109375" style="51" customWidth="1"/>
    <col min="13820" max="13821" width="7.7109375" style="51" customWidth="1"/>
    <col min="13822" max="13822" width="8.28515625" style="51" customWidth="1"/>
    <col min="13823" max="13824" width="8.85546875" style="51" customWidth="1"/>
    <col min="13825" max="13825" width="8" style="51" customWidth="1"/>
    <col min="13826" max="13826" width="7.7109375" style="51" customWidth="1"/>
    <col min="13827" max="13827" width="8.42578125" style="51" customWidth="1"/>
    <col min="13828" max="13828" width="8" style="51" customWidth="1"/>
    <col min="13829" max="13829" width="7.7109375" style="51" customWidth="1"/>
    <col min="13830" max="14068" width="9.140625" style="51"/>
    <col min="14069" max="14069" width="8.28515625" style="51" customWidth="1"/>
    <col min="14070" max="14070" width="7.42578125" style="51" customWidth="1"/>
    <col min="14071" max="14071" width="8" style="51" customWidth="1"/>
    <col min="14072" max="14072" width="8.28515625" style="51" customWidth="1"/>
    <col min="14073" max="14073" width="8.42578125" style="51" customWidth="1"/>
    <col min="14074" max="14074" width="7.7109375" style="51" customWidth="1"/>
    <col min="14075" max="14075" width="8.7109375" style="51" customWidth="1"/>
    <col min="14076" max="14077" width="7.7109375" style="51" customWidth="1"/>
    <col min="14078" max="14078" width="8.28515625" style="51" customWidth="1"/>
    <col min="14079" max="14080" width="8.85546875" style="51" customWidth="1"/>
    <col min="14081" max="14081" width="8" style="51" customWidth="1"/>
    <col min="14082" max="14082" width="7.7109375" style="51" customWidth="1"/>
    <col min="14083" max="14083" width="8.42578125" style="51" customWidth="1"/>
    <col min="14084" max="14084" width="8" style="51" customWidth="1"/>
    <col min="14085" max="14085" width="7.7109375" style="51" customWidth="1"/>
    <col min="14086" max="14324" width="9.140625" style="51"/>
    <col min="14325" max="14325" width="8.28515625" style="51" customWidth="1"/>
    <col min="14326" max="14326" width="7.42578125" style="51" customWidth="1"/>
    <col min="14327" max="14327" width="8" style="51" customWidth="1"/>
    <col min="14328" max="14328" width="8.28515625" style="51" customWidth="1"/>
    <col min="14329" max="14329" width="8.42578125" style="51" customWidth="1"/>
    <col min="14330" max="14330" width="7.7109375" style="51" customWidth="1"/>
    <col min="14331" max="14331" width="8.7109375" style="51" customWidth="1"/>
    <col min="14332" max="14333" width="7.7109375" style="51" customWidth="1"/>
    <col min="14334" max="14334" width="8.28515625" style="51" customWidth="1"/>
    <col min="14335" max="14336" width="8.85546875" style="51" customWidth="1"/>
    <col min="14337" max="14337" width="8" style="51" customWidth="1"/>
    <col min="14338" max="14338" width="7.7109375" style="51" customWidth="1"/>
    <col min="14339" max="14339" width="8.42578125" style="51" customWidth="1"/>
    <col min="14340" max="14340" width="8" style="51" customWidth="1"/>
    <col min="14341" max="14341" width="7.7109375" style="51" customWidth="1"/>
    <col min="14342" max="14580" width="9.140625" style="51"/>
    <col min="14581" max="14581" width="8.28515625" style="51" customWidth="1"/>
    <col min="14582" max="14582" width="7.42578125" style="51" customWidth="1"/>
    <col min="14583" max="14583" width="8" style="51" customWidth="1"/>
    <col min="14584" max="14584" width="8.28515625" style="51" customWidth="1"/>
    <col min="14585" max="14585" width="8.42578125" style="51" customWidth="1"/>
    <col min="14586" max="14586" width="7.7109375" style="51" customWidth="1"/>
    <col min="14587" max="14587" width="8.7109375" style="51" customWidth="1"/>
    <col min="14588" max="14589" width="7.7109375" style="51" customWidth="1"/>
    <col min="14590" max="14590" width="8.28515625" style="51" customWidth="1"/>
    <col min="14591" max="14592" width="8.85546875" style="51" customWidth="1"/>
    <col min="14593" max="14593" width="8" style="51" customWidth="1"/>
    <col min="14594" max="14594" width="7.7109375" style="51" customWidth="1"/>
    <col min="14595" max="14595" width="8.42578125" style="51" customWidth="1"/>
    <col min="14596" max="14596" width="8" style="51" customWidth="1"/>
    <col min="14597" max="14597" width="7.7109375" style="51" customWidth="1"/>
    <col min="14598" max="14836" width="9.140625" style="51"/>
    <col min="14837" max="14837" width="8.28515625" style="51" customWidth="1"/>
    <col min="14838" max="14838" width="7.42578125" style="51" customWidth="1"/>
    <col min="14839" max="14839" width="8" style="51" customWidth="1"/>
    <col min="14840" max="14840" width="8.28515625" style="51" customWidth="1"/>
    <col min="14841" max="14841" width="8.42578125" style="51" customWidth="1"/>
    <col min="14842" max="14842" width="7.7109375" style="51" customWidth="1"/>
    <col min="14843" max="14843" width="8.7109375" style="51" customWidth="1"/>
    <col min="14844" max="14845" width="7.7109375" style="51" customWidth="1"/>
    <col min="14846" max="14846" width="8.28515625" style="51" customWidth="1"/>
    <col min="14847" max="14848" width="8.85546875" style="51" customWidth="1"/>
    <col min="14849" max="14849" width="8" style="51" customWidth="1"/>
    <col min="14850" max="14850" width="7.7109375" style="51" customWidth="1"/>
    <col min="14851" max="14851" width="8.42578125" style="51" customWidth="1"/>
    <col min="14852" max="14852" width="8" style="51" customWidth="1"/>
    <col min="14853" max="14853" width="7.7109375" style="51" customWidth="1"/>
    <col min="14854" max="15092" width="9.140625" style="51"/>
    <col min="15093" max="15093" width="8.28515625" style="51" customWidth="1"/>
    <col min="15094" max="15094" width="7.42578125" style="51" customWidth="1"/>
    <col min="15095" max="15095" width="8" style="51" customWidth="1"/>
    <col min="15096" max="15096" width="8.28515625" style="51" customWidth="1"/>
    <col min="15097" max="15097" width="8.42578125" style="51" customWidth="1"/>
    <col min="15098" max="15098" width="7.7109375" style="51" customWidth="1"/>
    <col min="15099" max="15099" width="8.7109375" style="51" customWidth="1"/>
    <col min="15100" max="15101" width="7.7109375" style="51" customWidth="1"/>
    <col min="15102" max="15102" width="8.28515625" style="51" customWidth="1"/>
    <col min="15103" max="15104" width="8.85546875" style="51" customWidth="1"/>
    <col min="15105" max="15105" width="8" style="51" customWidth="1"/>
    <col min="15106" max="15106" width="7.7109375" style="51" customWidth="1"/>
    <col min="15107" max="15107" width="8.42578125" style="51" customWidth="1"/>
    <col min="15108" max="15108" width="8" style="51" customWidth="1"/>
    <col min="15109" max="15109" width="7.7109375" style="51" customWidth="1"/>
    <col min="15110" max="15348" width="9.140625" style="51"/>
    <col min="15349" max="15349" width="8.28515625" style="51" customWidth="1"/>
    <col min="15350" max="15350" width="7.42578125" style="51" customWidth="1"/>
    <col min="15351" max="15351" width="8" style="51" customWidth="1"/>
    <col min="15352" max="15352" width="8.28515625" style="51" customWidth="1"/>
    <col min="15353" max="15353" width="8.42578125" style="51" customWidth="1"/>
    <col min="15354" max="15354" width="7.7109375" style="51" customWidth="1"/>
    <col min="15355" max="15355" width="8.7109375" style="51" customWidth="1"/>
    <col min="15356" max="15357" width="7.7109375" style="51" customWidth="1"/>
    <col min="15358" max="15358" width="8.28515625" style="51" customWidth="1"/>
    <col min="15359" max="15360" width="8.85546875" style="51" customWidth="1"/>
    <col min="15361" max="15361" width="8" style="51" customWidth="1"/>
    <col min="15362" max="15362" width="7.7109375" style="51" customWidth="1"/>
    <col min="15363" max="15363" width="8.42578125" style="51" customWidth="1"/>
    <col min="15364" max="15364" width="8" style="51" customWidth="1"/>
    <col min="15365" max="15365" width="7.7109375" style="51" customWidth="1"/>
    <col min="15366" max="15604" width="9.140625" style="51"/>
    <col min="15605" max="15605" width="8.28515625" style="51" customWidth="1"/>
    <col min="15606" max="15606" width="7.42578125" style="51" customWidth="1"/>
    <col min="15607" max="15607" width="8" style="51" customWidth="1"/>
    <col min="15608" max="15608" width="8.28515625" style="51" customWidth="1"/>
    <col min="15609" max="15609" width="8.42578125" style="51" customWidth="1"/>
    <col min="15610" max="15610" width="7.7109375" style="51" customWidth="1"/>
    <col min="15611" max="15611" width="8.7109375" style="51" customWidth="1"/>
    <col min="15612" max="15613" width="7.7109375" style="51" customWidth="1"/>
    <col min="15614" max="15614" width="8.28515625" style="51" customWidth="1"/>
    <col min="15615" max="15616" width="8.85546875" style="51" customWidth="1"/>
    <col min="15617" max="15617" width="8" style="51" customWidth="1"/>
    <col min="15618" max="15618" width="7.7109375" style="51" customWidth="1"/>
    <col min="15619" max="15619" width="8.42578125" style="51" customWidth="1"/>
    <col min="15620" max="15620" width="8" style="51" customWidth="1"/>
    <col min="15621" max="15621" width="7.7109375" style="51" customWidth="1"/>
    <col min="15622" max="15860" width="9.140625" style="51"/>
    <col min="15861" max="15861" width="8.28515625" style="51" customWidth="1"/>
    <col min="15862" max="15862" width="7.42578125" style="51" customWidth="1"/>
    <col min="15863" max="15863" width="8" style="51" customWidth="1"/>
    <col min="15864" max="15864" width="8.28515625" style="51" customWidth="1"/>
    <col min="15865" max="15865" width="8.42578125" style="51" customWidth="1"/>
    <col min="15866" max="15866" width="7.7109375" style="51" customWidth="1"/>
    <col min="15867" max="15867" width="8.7109375" style="51" customWidth="1"/>
    <col min="15868" max="15869" width="7.7109375" style="51" customWidth="1"/>
    <col min="15870" max="15870" width="8.28515625" style="51" customWidth="1"/>
    <col min="15871" max="15872" width="8.85546875" style="51" customWidth="1"/>
    <col min="15873" max="15873" width="8" style="51" customWidth="1"/>
    <col min="15874" max="15874" width="7.7109375" style="51" customWidth="1"/>
    <col min="15875" max="15875" width="8.42578125" style="51" customWidth="1"/>
    <col min="15876" max="15876" width="8" style="51" customWidth="1"/>
    <col min="15877" max="15877" width="7.7109375" style="51" customWidth="1"/>
    <col min="15878" max="16116" width="9.140625" style="51"/>
    <col min="16117" max="16117" width="8.28515625" style="51" customWidth="1"/>
    <col min="16118" max="16118" width="7.42578125" style="51" customWidth="1"/>
    <col min="16119" max="16119" width="8" style="51" customWidth="1"/>
    <col min="16120" max="16120" width="8.28515625" style="51" customWidth="1"/>
    <col min="16121" max="16121" width="8.42578125" style="51" customWidth="1"/>
    <col min="16122" max="16122" width="7.7109375" style="51" customWidth="1"/>
    <col min="16123" max="16123" width="8.7109375" style="51" customWidth="1"/>
    <col min="16124" max="16125" width="7.7109375" style="51" customWidth="1"/>
    <col min="16126" max="16126" width="8.28515625" style="51" customWidth="1"/>
    <col min="16127" max="16128" width="8.85546875" style="51" customWidth="1"/>
    <col min="16129" max="16129" width="8" style="51" customWidth="1"/>
    <col min="16130" max="16130" width="7.7109375" style="51" customWidth="1"/>
    <col min="16131" max="16131" width="8.42578125" style="51" customWidth="1"/>
    <col min="16132" max="16132" width="8" style="51" customWidth="1"/>
    <col min="16133" max="16133" width="7.7109375" style="51" customWidth="1"/>
    <col min="16134" max="16384" width="9.140625" style="51"/>
  </cols>
  <sheetData>
    <row r="1" spans="1:10" ht="6" customHeight="1" x14ac:dyDescent="0.25"/>
    <row r="2" spans="1:10" ht="34.5" customHeight="1" x14ac:dyDescent="0.25">
      <c r="A2" s="181" t="s">
        <v>591</v>
      </c>
      <c r="B2" s="181"/>
      <c r="C2" s="181"/>
      <c r="D2" s="181"/>
      <c r="E2" s="181"/>
      <c r="F2" s="182"/>
      <c r="G2" s="182"/>
      <c r="H2" s="182"/>
    </row>
    <row r="3" spans="1:10" ht="34.5" customHeight="1" x14ac:dyDescent="0.25">
      <c r="A3" s="183" t="s">
        <v>323</v>
      </c>
      <c r="B3" s="183"/>
      <c r="C3" s="183"/>
      <c r="D3" s="183"/>
      <c r="E3" s="184" t="s">
        <v>324</v>
      </c>
      <c r="F3" s="179" t="s">
        <v>590</v>
      </c>
      <c r="G3" s="180"/>
      <c r="H3" s="180"/>
    </row>
    <row r="4" spans="1:10" ht="15" customHeight="1" x14ac:dyDescent="0.25">
      <c r="A4" s="183"/>
      <c r="B4" s="183"/>
      <c r="C4" s="183"/>
      <c r="D4" s="183"/>
      <c r="E4" s="184"/>
      <c r="F4" s="84" t="s">
        <v>137</v>
      </c>
      <c r="G4" s="84" t="s">
        <v>138</v>
      </c>
      <c r="H4" s="92" t="s">
        <v>325</v>
      </c>
    </row>
    <row r="5" spans="1:10" ht="11.25" customHeight="1" x14ac:dyDescent="0.25">
      <c r="A5" s="213" t="s">
        <v>0</v>
      </c>
      <c r="B5" s="213"/>
      <c r="C5" s="213"/>
      <c r="D5" s="213"/>
      <c r="E5" s="52" t="s">
        <v>1</v>
      </c>
      <c r="F5" s="109">
        <v>1</v>
      </c>
      <c r="G5" s="109">
        <v>2</v>
      </c>
      <c r="H5" s="109">
        <v>3</v>
      </c>
    </row>
    <row r="6" spans="1:10" ht="36.75" customHeight="1" x14ac:dyDescent="0.25">
      <c r="A6" s="212" t="s">
        <v>499</v>
      </c>
      <c r="B6" s="212"/>
      <c r="C6" s="212"/>
      <c r="D6" s="212"/>
      <c r="E6" s="60" t="s">
        <v>326</v>
      </c>
      <c r="F6" s="72">
        <v>48</v>
      </c>
      <c r="G6" s="72">
        <v>20</v>
      </c>
      <c r="H6" s="72">
        <v>68</v>
      </c>
      <c r="J6" s="51">
        <f>H6-F6-G6</f>
        <v>0</v>
      </c>
    </row>
    <row r="7" spans="1:10" ht="16.5" customHeight="1" x14ac:dyDescent="0.25">
      <c r="A7" s="212" t="s">
        <v>500</v>
      </c>
      <c r="B7" s="212"/>
      <c r="C7" s="212"/>
      <c r="D7" s="212"/>
      <c r="E7" s="60" t="s">
        <v>327</v>
      </c>
      <c r="F7" s="72">
        <v>36</v>
      </c>
      <c r="G7" s="72">
        <v>12</v>
      </c>
      <c r="H7" s="72">
        <v>48</v>
      </c>
      <c r="J7" s="51">
        <f t="shared" ref="J7:J17" si="0">H7-F7-G7</f>
        <v>0</v>
      </c>
    </row>
    <row r="8" spans="1:10" ht="15" customHeight="1" x14ac:dyDescent="0.25">
      <c r="A8" s="212" t="s">
        <v>501</v>
      </c>
      <c r="B8" s="212"/>
      <c r="C8" s="212"/>
      <c r="D8" s="212"/>
      <c r="E8" s="60" t="s">
        <v>329</v>
      </c>
      <c r="F8" s="72">
        <v>24</v>
      </c>
      <c r="G8" s="72">
        <v>10</v>
      </c>
      <c r="H8" s="72">
        <v>34</v>
      </c>
      <c r="J8" s="51">
        <f t="shared" si="0"/>
        <v>0</v>
      </c>
    </row>
    <row r="9" spans="1:10" ht="55.5" customHeight="1" x14ac:dyDescent="0.25">
      <c r="A9" s="212" t="s">
        <v>502</v>
      </c>
      <c r="B9" s="212"/>
      <c r="C9" s="212"/>
      <c r="D9" s="212"/>
      <c r="E9" s="60" t="s">
        <v>330</v>
      </c>
      <c r="F9" s="72">
        <v>45</v>
      </c>
      <c r="G9" s="72">
        <v>27</v>
      </c>
      <c r="H9" s="72">
        <v>72</v>
      </c>
      <c r="J9" s="51">
        <f t="shared" si="0"/>
        <v>0</v>
      </c>
    </row>
    <row r="10" spans="1:10" ht="43.5" customHeight="1" x14ac:dyDescent="0.25">
      <c r="A10" s="212" t="s">
        <v>503</v>
      </c>
      <c r="B10" s="212"/>
      <c r="C10" s="212"/>
      <c r="D10" s="212"/>
      <c r="E10" s="61" t="s">
        <v>332</v>
      </c>
      <c r="F10" s="72">
        <v>14</v>
      </c>
      <c r="G10" s="72">
        <v>4</v>
      </c>
      <c r="H10" s="72">
        <v>18</v>
      </c>
      <c r="J10" s="51">
        <f t="shared" si="0"/>
        <v>0</v>
      </c>
    </row>
    <row r="11" spans="1:10" ht="79.5" customHeight="1" x14ac:dyDescent="0.25">
      <c r="A11" s="212" t="s">
        <v>504</v>
      </c>
      <c r="B11" s="212"/>
      <c r="C11" s="212"/>
      <c r="D11" s="212"/>
      <c r="E11" s="61" t="s">
        <v>333</v>
      </c>
      <c r="F11" s="72">
        <v>34</v>
      </c>
      <c r="G11" s="72">
        <v>14</v>
      </c>
      <c r="H11" s="72">
        <v>48</v>
      </c>
      <c r="J11" s="51">
        <f t="shared" si="0"/>
        <v>0</v>
      </c>
    </row>
    <row r="12" spans="1:10" ht="53.25" customHeight="1" x14ac:dyDescent="0.25">
      <c r="A12" s="212" t="s">
        <v>505</v>
      </c>
      <c r="B12" s="212"/>
      <c r="C12" s="212"/>
      <c r="D12" s="212"/>
      <c r="E12" s="61" t="s">
        <v>335</v>
      </c>
      <c r="F12" s="72">
        <v>34</v>
      </c>
      <c r="G12" s="72">
        <v>19</v>
      </c>
      <c r="H12" s="72">
        <v>53</v>
      </c>
      <c r="J12" s="51">
        <f t="shared" si="0"/>
        <v>0</v>
      </c>
    </row>
    <row r="13" spans="1:10" ht="39" customHeight="1" x14ac:dyDescent="0.25">
      <c r="A13" s="212" t="s">
        <v>506</v>
      </c>
      <c r="B13" s="212"/>
      <c r="C13" s="212"/>
      <c r="D13" s="212"/>
      <c r="E13" s="61" t="s">
        <v>337</v>
      </c>
      <c r="F13" s="72">
        <v>12</v>
      </c>
      <c r="G13" s="72">
        <v>4</v>
      </c>
      <c r="H13" s="72">
        <v>16</v>
      </c>
      <c r="J13" s="51">
        <f t="shared" si="0"/>
        <v>0</v>
      </c>
    </row>
    <row r="14" spans="1:10" ht="40.5" customHeight="1" x14ac:dyDescent="0.25">
      <c r="A14" s="212" t="s">
        <v>507</v>
      </c>
      <c r="B14" s="212"/>
      <c r="C14" s="212"/>
      <c r="D14" s="212"/>
      <c r="E14" s="61" t="s">
        <v>339</v>
      </c>
      <c r="F14" s="72">
        <v>12</v>
      </c>
      <c r="G14" s="72">
        <v>3</v>
      </c>
      <c r="H14" s="72">
        <v>15</v>
      </c>
      <c r="J14" s="51">
        <f t="shared" si="0"/>
        <v>0</v>
      </c>
    </row>
    <row r="15" spans="1:10" ht="27" customHeight="1" x14ac:dyDescent="0.25">
      <c r="A15" s="212" t="s">
        <v>508</v>
      </c>
      <c r="B15" s="212"/>
      <c r="C15" s="212"/>
      <c r="D15" s="212"/>
      <c r="E15" s="61" t="s">
        <v>11</v>
      </c>
      <c r="F15" s="72">
        <v>11</v>
      </c>
      <c r="G15" s="72">
        <v>3</v>
      </c>
      <c r="H15" s="72">
        <v>14</v>
      </c>
      <c r="J15" s="51">
        <f t="shared" si="0"/>
        <v>0</v>
      </c>
    </row>
    <row r="16" spans="1:10" ht="28.5" customHeight="1" x14ac:dyDescent="0.25">
      <c r="A16" s="212" t="s">
        <v>509</v>
      </c>
      <c r="B16" s="212"/>
      <c r="C16" s="212"/>
      <c r="D16" s="212"/>
      <c r="E16" s="61" t="s">
        <v>13</v>
      </c>
      <c r="F16" s="72">
        <v>37</v>
      </c>
      <c r="G16" s="72">
        <v>17</v>
      </c>
      <c r="H16" s="72">
        <v>54</v>
      </c>
      <c r="J16" s="51">
        <f t="shared" si="0"/>
        <v>0</v>
      </c>
    </row>
    <row r="17" spans="1:10" ht="39.75" customHeight="1" x14ac:dyDescent="0.25">
      <c r="A17" s="212" t="s">
        <v>510</v>
      </c>
      <c r="B17" s="212"/>
      <c r="C17" s="212"/>
      <c r="D17" s="212"/>
      <c r="E17" s="61" t="s">
        <v>15</v>
      </c>
      <c r="F17" s="72">
        <v>54</v>
      </c>
      <c r="G17" s="72">
        <v>28</v>
      </c>
      <c r="H17" s="72">
        <v>82</v>
      </c>
      <c r="J17" s="51">
        <f t="shared" si="0"/>
        <v>0</v>
      </c>
    </row>
    <row r="18" spans="1:10" ht="9.75" customHeight="1" x14ac:dyDescent="0.25">
      <c r="A18" s="62"/>
      <c r="B18" s="62"/>
      <c r="C18" s="62"/>
      <c r="D18" s="62"/>
      <c r="E18" s="63"/>
    </row>
    <row r="19" spans="1:10" x14ac:dyDescent="0.25">
      <c r="A19" s="62"/>
      <c r="B19" s="62"/>
      <c r="C19" s="62"/>
      <c r="D19" s="62"/>
      <c r="E19" s="63"/>
    </row>
    <row r="20" spans="1:10" x14ac:dyDescent="0.25">
      <c r="A20" s="62"/>
      <c r="B20" s="62"/>
      <c r="C20" s="62"/>
      <c r="D20" s="62"/>
      <c r="E20" s="63"/>
    </row>
    <row r="21" spans="1:10" x14ac:dyDescent="0.25">
      <c r="A21" s="62"/>
      <c r="B21" s="62"/>
      <c r="C21" s="62"/>
      <c r="D21" s="62"/>
      <c r="E21" s="63"/>
    </row>
    <row r="22" spans="1:10" x14ac:dyDescent="0.25">
      <c r="A22" s="62"/>
      <c r="B22" s="62"/>
      <c r="C22" s="62"/>
      <c r="D22" s="62"/>
      <c r="E22" s="63"/>
    </row>
    <row r="23" spans="1:10" x14ac:dyDescent="0.25">
      <c r="A23" s="62"/>
      <c r="B23" s="62"/>
      <c r="C23" s="62"/>
      <c r="D23" s="62"/>
      <c r="E23" s="63"/>
    </row>
    <row r="24" spans="1:10" x14ac:dyDescent="0.25">
      <c r="E24" s="64"/>
    </row>
    <row r="25" spans="1:10" x14ac:dyDescent="0.25">
      <c r="E25" s="64"/>
    </row>
    <row r="26" spans="1:10" x14ac:dyDescent="0.25">
      <c r="E26" s="64"/>
    </row>
    <row r="27" spans="1:10" x14ac:dyDescent="0.25">
      <c r="E27" s="64"/>
    </row>
    <row r="28" spans="1:10" x14ac:dyDescent="0.25">
      <c r="E28" s="64"/>
    </row>
    <row r="29" spans="1:10" x14ac:dyDescent="0.25">
      <c r="E29" s="64"/>
    </row>
    <row r="49" spans="5:5" x14ac:dyDescent="0.25">
      <c r="E49" s="64"/>
    </row>
    <row r="50" spans="5:5" x14ac:dyDescent="0.25">
      <c r="E50" s="64"/>
    </row>
    <row r="68" spans="5:5" x14ac:dyDescent="0.25">
      <c r="E68" s="64"/>
    </row>
    <row r="69" spans="5:5" x14ac:dyDescent="0.25">
      <c r="E69" s="64"/>
    </row>
    <row r="83" ht="47.25" customHeight="1" x14ac:dyDescent="0.25"/>
  </sheetData>
  <mergeCells count="17">
    <mergeCell ref="F3:H3"/>
    <mergeCell ref="A2:H2"/>
    <mergeCell ref="A3:D4"/>
    <mergeCell ref="E3:E4"/>
    <mergeCell ref="A9:D9"/>
    <mergeCell ref="A5:D5"/>
    <mergeCell ref="A6:D6"/>
    <mergeCell ref="A7:D7"/>
    <mergeCell ref="A8:D8"/>
    <mergeCell ref="A16:D16"/>
    <mergeCell ref="A17:D17"/>
    <mergeCell ref="A10:D10"/>
    <mergeCell ref="A11:D11"/>
    <mergeCell ref="A12:D12"/>
    <mergeCell ref="A13:D13"/>
    <mergeCell ref="A14:D14"/>
    <mergeCell ref="A15:D15"/>
  </mergeCells>
  <conditionalFormatting sqref="J6:J17">
    <cfRule type="cellIs" dxfId="33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5.140625" style="12" customWidth="1"/>
    <col min="8" max="8" width="4.85546875" style="13" customWidth="1"/>
    <col min="9" max="9" width="5.140625" style="13" customWidth="1"/>
    <col min="10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242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113"/>
      <c r="D4" s="113"/>
      <c r="E4" s="104"/>
    </row>
    <row r="5" spans="1:14" ht="15" x14ac:dyDescent="0.25">
      <c r="A5" s="77" t="s">
        <v>3</v>
      </c>
      <c r="B5" s="135">
        <v>1</v>
      </c>
      <c r="C5" s="113"/>
      <c r="D5" s="113">
        <v>1</v>
      </c>
      <c r="E5" s="104"/>
    </row>
    <row r="6" spans="1:14" ht="15" x14ac:dyDescent="0.25">
      <c r="A6" s="77" t="s">
        <v>4</v>
      </c>
      <c r="B6" s="135">
        <v>2</v>
      </c>
      <c r="C6" s="113"/>
      <c r="D6" s="113">
        <v>2</v>
      </c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35">
        <v>1</v>
      </c>
      <c r="C8" s="135">
        <v>2</v>
      </c>
      <c r="D8" s="113">
        <v>3</v>
      </c>
      <c r="E8" s="104"/>
    </row>
    <row r="9" spans="1:14" ht="15" x14ac:dyDescent="0.25">
      <c r="A9" s="77" t="s">
        <v>7</v>
      </c>
      <c r="B9" s="135">
        <v>1</v>
      </c>
      <c r="C9" s="113"/>
      <c r="D9" s="113">
        <v>1</v>
      </c>
      <c r="E9" s="104"/>
    </row>
    <row r="10" spans="1:14" ht="15" x14ac:dyDescent="0.25">
      <c r="A10" s="77" t="s">
        <v>8</v>
      </c>
      <c r="B10" s="113"/>
      <c r="C10" s="113"/>
      <c r="D10" s="113"/>
      <c r="E10" s="104"/>
    </row>
    <row r="11" spans="1:14" ht="15" x14ac:dyDescent="0.25">
      <c r="A11" s="77" t="s">
        <v>9</v>
      </c>
      <c r="B11" s="113">
        <v>1</v>
      </c>
      <c r="C11" s="135">
        <v>1</v>
      </c>
      <c r="D11" s="113">
        <v>2</v>
      </c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>
        <v>1</v>
      </c>
      <c r="C13" s="114"/>
      <c r="D13" s="113">
        <v>1</v>
      </c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35">
        <v>2</v>
      </c>
      <c r="C15" s="115"/>
      <c r="D15" s="115">
        <v>2</v>
      </c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5">
        <v>1</v>
      </c>
      <c r="C17" s="113"/>
      <c r="D17" s="113">
        <v>1</v>
      </c>
      <c r="E17" s="104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35">
        <v>1</v>
      </c>
      <c r="C19" s="113"/>
      <c r="D19" s="113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35">
        <v>1</v>
      </c>
      <c r="C21" s="113"/>
      <c r="D21" s="113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35">
        <v>2</v>
      </c>
      <c r="C24" s="113"/>
      <c r="D24" s="113">
        <v>2</v>
      </c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35">
        <v>1</v>
      </c>
      <c r="C27" s="113"/>
      <c r="D27" s="113">
        <v>1</v>
      </c>
      <c r="E27" s="104"/>
      <c r="H27" s="12"/>
      <c r="I27" s="12"/>
      <c r="J27" s="12"/>
    </row>
    <row r="28" spans="1:10" ht="15" x14ac:dyDescent="0.25">
      <c r="A28" s="77" t="s">
        <v>557</v>
      </c>
      <c r="B28" s="135">
        <v>1</v>
      </c>
      <c r="C28" s="113"/>
      <c r="D28" s="113">
        <v>1</v>
      </c>
      <c r="E28" s="104"/>
      <c r="H28" s="12"/>
      <c r="I28" s="12"/>
      <c r="J28" s="12"/>
    </row>
    <row r="29" spans="1:10" ht="15" x14ac:dyDescent="0.25">
      <c r="A29" s="82" t="s">
        <v>44</v>
      </c>
      <c r="B29" s="112">
        <v>16</v>
      </c>
      <c r="C29" s="112">
        <v>3</v>
      </c>
      <c r="D29" s="112">
        <v>19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41" priority="2" operator="equal">
      <formula>0</formula>
    </cfRule>
  </conditionalFormatting>
  <conditionalFormatting sqref="B4:E31">
    <cfRule type="cellIs" dxfId="24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3" customHeight="1" x14ac:dyDescent="0.25">
      <c r="A1" s="218" t="s">
        <v>243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</v>
      </c>
      <c r="C4" s="78"/>
      <c r="D4" s="78">
        <v>1</v>
      </c>
      <c r="E4" s="104"/>
    </row>
    <row r="5" spans="1:14" ht="15" x14ac:dyDescent="0.25">
      <c r="A5" s="77" t="s">
        <v>3</v>
      </c>
      <c r="B5" s="135">
        <v>3</v>
      </c>
      <c r="C5" s="135">
        <v>1</v>
      </c>
      <c r="D5" s="113">
        <v>4</v>
      </c>
      <c r="E5" s="104"/>
    </row>
    <row r="6" spans="1:14" ht="15" x14ac:dyDescent="0.25">
      <c r="A6" s="77" t="s">
        <v>4</v>
      </c>
      <c r="B6" s="135">
        <v>5</v>
      </c>
      <c r="C6" s="113"/>
      <c r="D6" s="113">
        <v>5</v>
      </c>
      <c r="E6" s="104"/>
    </row>
    <row r="7" spans="1:14" ht="15" x14ac:dyDescent="0.25">
      <c r="A7" s="77" t="s">
        <v>5</v>
      </c>
      <c r="B7" s="135">
        <v>3</v>
      </c>
      <c r="C7" s="135">
        <v>1</v>
      </c>
      <c r="D7" s="113">
        <v>4</v>
      </c>
      <c r="E7" s="104"/>
    </row>
    <row r="8" spans="1:14" ht="15" x14ac:dyDescent="0.25">
      <c r="A8" s="77" t="s">
        <v>6</v>
      </c>
      <c r="B8" s="135">
        <v>1</v>
      </c>
      <c r="C8" s="135">
        <v>2</v>
      </c>
      <c r="D8" s="113">
        <v>3</v>
      </c>
      <c r="E8" s="104"/>
    </row>
    <row r="9" spans="1:14" ht="15" x14ac:dyDescent="0.25">
      <c r="A9" s="77" t="s">
        <v>7</v>
      </c>
      <c r="B9" s="135">
        <v>3</v>
      </c>
      <c r="C9" s="113"/>
      <c r="D9" s="113">
        <v>3</v>
      </c>
      <c r="E9" s="104"/>
    </row>
    <row r="10" spans="1:14" ht="15" x14ac:dyDescent="0.25">
      <c r="A10" s="77" t="s">
        <v>8</v>
      </c>
      <c r="B10" s="135">
        <v>3</v>
      </c>
      <c r="C10" s="135">
        <v>1</v>
      </c>
      <c r="D10" s="113">
        <v>4</v>
      </c>
      <c r="E10" s="104"/>
    </row>
    <row r="11" spans="1:14" ht="15" x14ac:dyDescent="0.25">
      <c r="A11" s="77" t="s">
        <v>9</v>
      </c>
      <c r="B11" s="135">
        <v>1</v>
      </c>
      <c r="C11" s="135">
        <v>2</v>
      </c>
      <c r="D11" s="113">
        <v>3</v>
      </c>
      <c r="E11" s="104"/>
    </row>
    <row r="12" spans="1:14" ht="15" x14ac:dyDescent="0.25">
      <c r="A12" s="77" t="s">
        <v>10</v>
      </c>
      <c r="B12" s="135">
        <v>4</v>
      </c>
      <c r="C12" s="113"/>
      <c r="D12" s="113">
        <v>4</v>
      </c>
      <c r="E12" s="104"/>
    </row>
    <row r="13" spans="1:14" ht="15" x14ac:dyDescent="0.25">
      <c r="A13" s="77" t="s">
        <v>12</v>
      </c>
      <c r="B13" s="135">
        <v>2</v>
      </c>
      <c r="C13" s="114"/>
      <c r="D13" s="113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115">
        <v>3</v>
      </c>
      <c r="C15" s="115">
        <v>1</v>
      </c>
      <c r="D15" s="115">
        <v>4</v>
      </c>
      <c r="E15" s="104"/>
    </row>
    <row r="16" spans="1:14" ht="15" x14ac:dyDescent="0.25">
      <c r="A16" s="77" t="s">
        <v>18</v>
      </c>
      <c r="B16" s="135">
        <v>4</v>
      </c>
      <c r="C16" s="115"/>
      <c r="D16" s="115">
        <v>4</v>
      </c>
      <c r="E16" s="104"/>
    </row>
    <row r="17" spans="1:10" ht="15" x14ac:dyDescent="0.25">
      <c r="A17" s="77" t="s">
        <v>20</v>
      </c>
      <c r="B17" s="135">
        <v>5</v>
      </c>
      <c r="C17" s="116"/>
      <c r="D17" s="113">
        <v>5</v>
      </c>
      <c r="E17" s="104"/>
      <c r="H17" s="12"/>
      <c r="I17" s="12"/>
      <c r="J17" s="12"/>
    </row>
    <row r="18" spans="1:10" ht="15" x14ac:dyDescent="0.25">
      <c r="A18" s="77" t="s">
        <v>22</v>
      </c>
      <c r="B18" s="135">
        <v>3</v>
      </c>
      <c r="C18" s="135">
        <v>1</v>
      </c>
      <c r="D18" s="113">
        <v>4</v>
      </c>
      <c r="E18" s="104"/>
      <c r="H18" s="12"/>
      <c r="I18" s="12"/>
      <c r="J18" s="12"/>
    </row>
    <row r="19" spans="1:10" ht="15" x14ac:dyDescent="0.25">
      <c r="A19" s="77" t="s">
        <v>24</v>
      </c>
      <c r="B19" s="135">
        <v>3</v>
      </c>
      <c r="C19" s="113"/>
      <c r="D19" s="113">
        <v>3</v>
      </c>
      <c r="E19" s="104"/>
      <c r="H19" s="12"/>
      <c r="I19" s="12"/>
      <c r="J19" s="12"/>
    </row>
    <row r="20" spans="1:10" ht="15" x14ac:dyDescent="0.25">
      <c r="A20" s="77" t="s">
        <v>26</v>
      </c>
      <c r="B20" s="135">
        <v>2</v>
      </c>
      <c r="C20" s="135">
        <v>2</v>
      </c>
      <c r="D20" s="113">
        <v>4</v>
      </c>
      <c r="E20" s="104"/>
      <c r="H20" s="12"/>
      <c r="I20" s="12"/>
      <c r="J20" s="12"/>
    </row>
    <row r="21" spans="1:10" ht="15" x14ac:dyDescent="0.25">
      <c r="A21" s="77" t="s">
        <v>28</v>
      </c>
      <c r="B21" s="135">
        <v>1</v>
      </c>
      <c r="C21" s="113"/>
      <c r="D21" s="113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135">
        <v>3</v>
      </c>
      <c r="C22" s="135">
        <v>1</v>
      </c>
      <c r="D22" s="113">
        <v>4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115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115">
        <v>2</v>
      </c>
      <c r="C24" s="113"/>
      <c r="D24" s="115">
        <v>2</v>
      </c>
      <c r="E24" s="104"/>
      <c r="H24" s="12"/>
      <c r="I24" s="12"/>
      <c r="J24" s="12"/>
    </row>
    <row r="25" spans="1:10" ht="15" x14ac:dyDescent="0.25">
      <c r="A25" s="77" t="s">
        <v>36</v>
      </c>
      <c r="B25" s="135">
        <v>3</v>
      </c>
      <c r="C25" s="114"/>
      <c r="D25" s="113">
        <v>3</v>
      </c>
      <c r="E25" s="104"/>
      <c r="H25" s="12"/>
      <c r="I25" s="12"/>
      <c r="J25" s="12"/>
    </row>
    <row r="26" spans="1:10" ht="15" x14ac:dyDescent="0.25">
      <c r="A26" s="77" t="s">
        <v>38</v>
      </c>
      <c r="B26" s="135">
        <v>3</v>
      </c>
      <c r="C26" s="113"/>
      <c r="D26" s="113">
        <v>3</v>
      </c>
      <c r="E26" s="104"/>
      <c r="H26" s="12"/>
      <c r="I26" s="12"/>
      <c r="J26" s="12"/>
    </row>
    <row r="27" spans="1:10" ht="15" x14ac:dyDescent="0.25">
      <c r="A27" s="77" t="s">
        <v>40</v>
      </c>
      <c r="B27" s="135">
        <v>3</v>
      </c>
      <c r="C27" s="135">
        <v>2</v>
      </c>
      <c r="D27" s="113">
        <v>5</v>
      </c>
      <c r="E27" s="104"/>
      <c r="H27" s="12"/>
      <c r="I27" s="12"/>
      <c r="J27" s="12"/>
    </row>
    <row r="28" spans="1:10" ht="15" x14ac:dyDescent="0.25">
      <c r="A28" s="77" t="s">
        <v>557</v>
      </c>
      <c r="B28" s="135">
        <v>11</v>
      </c>
      <c r="C28" s="113"/>
      <c r="D28" s="113">
        <v>11</v>
      </c>
      <c r="E28" s="104"/>
      <c r="H28" s="12"/>
      <c r="I28" s="12"/>
      <c r="J28" s="12"/>
    </row>
    <row r="29" spans="1:10" ht="15" x14ac:dyDescent="0.25">
      <c r="A29" s="82" t="s">
        <v>44</v>
      </c>
      <c r="B29" s="112">
        <v>72</v>
      </c>
      <c r="C29" s="112">
        <v>14</v>
      </c>
      <c r="D29" s="112">
        <v>86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2 C28:D29 C24:C27 D25:D27 F16:G17 F6:N15 E31:N31">
    <cfRule type="cellIs" dxfId="239" priority="2" operator="equal">
      <formula>0</formula>
    </cfRule>
  </conditionalFormatting>
  <conditionalFormatting sqref="B4:E31">
    <cfRule type="cellIs" dxfId="23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244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6</v>
      </c>
      <c r="C4" s="126"/>
      <c r="D4" s="126">
        <v>6</v>
      </c>
    </row>
    <row r="5" spans="1:14" ht="15" x14ac:dyDescent="0.25">
      <c r="A5" s="77" t="s">
        <v>3</v>
      </c>
      <c r="B5" s="126">
        <v>8</v>
      </c>
      <c r="C5" s="126">
        <v>1</v>
      </c>
      <c r="D5" s="126">
        <v>9</v>
      </c>
    </row>
    <row r="6" spans="1:14" ht="15" x14ac:dyDescent="0.25">
      <c r="A6" s="77" t="s">
        <v>4</v>
      </c>
      <c r="B6" s="126">
        <v>11</v>
      </c>
      <c r="C6" s="126">
        <v>0</v>
      </c>
      <c r="D6" s="126">
        <v>11</v>
      </c>
    </row>
    <row r="7" spans="1:14" ht="15" x14ac:dyDescent="0.25">
      <c r="A7" s="77" t="s">
        <v>5</v>
      </c>
      <c r="B7" s="126">
        <v>7</v>
      </c>
      <c r="C7" s="126">
        <v>1</v>
      </c>
      <c r="D7" s="126">
        <v>8</v>
      </c>
    </row>
    <row r="8" spans="1:14" ht="15" x14ac:dyDescent="0.25">
      <c r="A8" s="77" t="s">
        <v>6</v>
      </c>
      <c r="B8" s="126">
        <v>1</v>
      </c>
      <c r="C8" s="126">
        <v>11</v>
      </c>
      <c r="D8" s="126">
        <v>12</v>
      </c>
    </row>
    <row r="9" spans="1:14" ht="15" x14ac:dyDescent="0.25">
      <c r="A9" s="77" t="s">
        <v>7</v>
      </c>
      <c r="B9" s="126">
        <v>6</v>
      </c>
      <c r="C9" s="126">
        <v>0</v>
      </c>
      <c r="D9" s="126">
        <v>6</v>
      </c>
    </row>
    <row r="10" spans="1:14" ht="15" x14ac:dyDescent="0.25">
      <c r="A10" s="77" t="s">
        <v>8</v>
      </c>
      <c r="B10" s="126">
        <v>8</v>
      </c>
      <c r="C10" s="126">
        <v>2</v>
      </c>
      <c r="D10" s="126">
        <v>10</v>
      </c>
    </row>
    <row r="11" spans="1:14" ht="15" x14ac:dyDescent="0.25">
      <c r="A11" s="77" t="s">
        <v>9</v>
      </c>
      <c r="B11" s="126">
        <v>10</v>
      </c>
      <c r="C11" s="126">
        <v>7</v>
      </c>
      <c r="D11" s="126">
        <v>17</v>
      </c>
    </row>
    <row r="12" spans="1:14" ht="15" x14ac:dyDescent="0.25">
      <c r="A12" s="77" t="s">
        <v>10</v>
      </c>
      <c r="B12" s="126">
        <v>4</v>
      </c>
      <c r="C12" s="126">
        <v>0</v>
      </c>
      <c r="D12" s="126">
        <v>4</v>
      </c>
    </row>
    <row r="13" spans="1:14" ht="15" x14ac:dyDescent="0.25">
      <c r="A13" s="77" t="s">
        <v>12</v>
      </c>
      <c r="B13" s="126">
        <v>6</v>
      </c>
      <c r="C13" s="126">
        <v>0</v>
      </c>
      <c r="D13" s="126">
        <v>6</v>
      </c>
    </row>
    <row r="14" spans="1:14" ht="15" x14ac:dyDescent="0.25">
      <c r="A14" s="77" t="s">
        <v>14</v>
      </c>
      <c r="B14" s="90"/>
      <c r="C14" s="90"/>
      <c r="D14" s="90"/>
    </row>
    <row r="15" spans="1:14" ht="15" x14ac:dyDescent="0.25">
      <c r="A15" s="77" t="s">
        <v>16</v>
      </c>
      <c r="B15" s="115">
        <v>9</v>
      </c>
      <c r="C15" s="115">
        <v>3</v>
      </c>
      <c r="D15" s="115">
        <v>12</v>
      </c>
    </row>
    <row r="16" spans="1:14" ht="15" x14ac:dyDescent="0.25">
      <c r="A16" s="77" t="s">
        <v>18</v>
      </c>
      <c r="B16" s="126">
        <v>5</v>
      </c>
      <c r="C16" s="126">
        <v>0</v>
      </c>
      <c r="D16" s="126">
        <v>5</v>
      </c>
    </row>
    <row r="17" spans="1:10" ht="15" x14ac:dyDescent="0.25">
      <c r="A17" s="77" t="s">
        <v>20</v>
      </c>
      <c r="B17" s="126">
        <v>8</v>
      </c>
      <c r="C17" s="126">
        <v>0</v>
      </c>
      <c r="D17" s="126">
        <v>8</v>
      </c>
      <c r="H17" s="12"/>
      <c r="I17" s="12"/>
      <c r="J17" s="12"/>
    </row>
    <row r="18" spans="1:10" ht="15" x14ac:dyDescent="0.25">
      <c r="A18" s="77" t="s">
        <v>22</v>
      </c>
      <c r="B18" s="126">
        <v>20</v>
      </c>
      <c r="C18" s="126">
        <v>2</v>
      </c>
      <c r="D18" s="126">
        <v>22</v>
      </c>
      <c r="H18" s="12"/>
      <c r="I18" s="12"/>
      <c r="J18" s="12"/>
    </row>
    <row r="19" spans="1:10" ht="15" x14ac:dyDescent="0.25">
      <c r="A19" s="77" t="s">
        <v>24</v>
      </c>
      <c r="B19" s="126">
        <v>11</v>
      </c>
      <c r="C19" s="126">
        <v>0</v>
      </c>
      <c r="D19" s="126">
        <v>11</v>
      </c>
      <c r="H19" s="12"/>
      <c r="I19" s="12"/>
      <c r="J19" s="12"/>
    </row>
    <row r="20" spans="1:10" ht="15" x14ac:dyDescent="0.25">
      <c r="A20" s="77" t="s">
        <v>26</v>
      </c>
      <c r="B20" s="126">
        <v>3</v>
      </c>
      <c r="C20" s="126">
        <v>2</v>
      </c>
      <c r="D20" s="126">
        <v>5</v>
      </c>
      <c r="H20" s="12"/>
      <c r="I20" s="12"/>
      <c r="J20" s="12"/>
    </row>
    <row r="21" spans="1:10" ht="15" x14ac:dyDescent="0.25">
      <c r="A21" s="77" t="s">
        <v>28</v>
      </c>
      <c r="B21" s="126">
        <v>6</v>
      </c>
      <c r="C21" s="126">
        <v>0</v>
      </c>
      <c r="D21" s="126">
        <v>6</v>
      </c>
      <c r="H21" s="12"/>
      <c r="I21" s="12"/>
      <c r="J21" s="12"/>
    </row>
    <row r="22" spans="1:10" ht="15" x14ac:dyDescent="0.25">
      <c r="A22" s="77" t="s">
        <v>30</v>
      </c>
      <c r="B22" s="126">
        <v>4</v>
      </c>
      <c r="C22" s="126">
        <v>1</v>
      </c>
      <c r="D22" s="126">
        <v>5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/>
      <c r="H23" s="12"/>
      <c r="I23" s="12"/>
      <c r="J23" s="12"/>
    </row>
    <row r="24" spans="1:10" ht="15" x14ac:dyDescent="0.25">
      <c r="A24" s="77" t="s">
        <v>34</v>
      </c>
      <c r="B24" s="126">
        <v>14</v>
      </c>
      <c r="C24" s="126">
        <v>0</v>
      </c>
      <c r="D24" s="126">
        <v>14</v>
      </c>
      <c r="H24" s="12"/>
      <c r="I24" s="12"/>
      <c r="J24" s="12"/>
    </row>
    <row r="25" spans="1:10" ht="15" x14ac:dyDescent="0.25">
      <c r="A25" s="77" t="s">
        <v>36</v>
      </c>
      <c r="B25" s="126">
        <v>5</v>
      </c>
      <c r="C25" s="126">
        <v>0</v>
      </c>
      <c r="D25" s="126">
        <v>5</v>
      </c>
      <c r="H25" s="12"/>
      <c r="I25" s="12"/>
      <c r="J25" s="12"/>
    </row>
    <row r="26" spans="1:10" ht="15" x14ac:dyDescent="0.25">
      <c r="A26" s="77" t="s">
        <v>38</v>
      </c>
      <c r="B26" s="126">
        <v>7</v>
      </c>
      <c r="C26" s="126">
        <v>0</v>
      </c>
      <c r="D26" s="126">
        <v>7</v>
      </c>
      <c r="H26" s="12"/>
      <c r="I26" s="12"/>
      <c r="J26" s="12"/>
    </row>
    <row r="27" spans="1:10" ht="15" x14ac:dyDescent="0.25">
      <c r="A27" s="77" t="s">
        <v>40</v>
      </c>
      <c r="B27" s="126">
        <v>11</v>
      </c>
      <c r="C27" s="126">
        <v>3</v>
      </c>
      <c r="D27" s="126">
        <v>14</v>
      </c>
      <c r="H27" s="12"/>
      <c r="I27" s="12"/>
      <c r="J27" s="12"/>
    </row>
    <row r="28" spans="1:10" ht="15" x14ac:dyDescent="0.25">
      <c r="A28" s="77" t="s">
        <v>557</v>
      </c>
      <c r="B28" s="126">
        <v>15</v>
      </c>
      <c r="C28" s="113"/>
      <c r="D28" s="126">
        <v>15</v>
      </c>
      <c r="H28" s="12"/>
      <c r="I28" s="12"/>
      <c r="J28" s="12"/>
    </row>
    <row r="29" spans="1:10" ht="14.25" x14ac:dyDescent="0.2">
      <c r="A29" s="82" t="s">
        <v>44</v>
      </c>
      <c r="B29" s="128">
        <v>185</v>
      </c>
      <c r="C29" s="128">
        <v>33</v>
      </c>
      <c r="D29" s="128">
        <v>218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2 C24:D29 F16:G17 F6:N15 E31:N31">
    <cfRule type="cellIs" dxfId="237" priority="2" operator="equal">
      <formula>0</formula>
    </cfRule>
  </conditionalFormatting>
  <conditionalFormatting sqref="B4:E31">
    <cfRule type="cellIs" dxfId="23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245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35">
        <v>3</v>
      </c>
      <c r="C6" s="113"/>
      <c r="D6" s="113">
        <v>3</v>
      </c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35">
        <v>1</v>
      </c>
      <c r="D10" s="113">
        <v>1</v>
      </c>
      <c r="E10" s="104"/>
    </row>
    <row r="11" spans="1:14" ht="15" x14ac:dyDescent="0.25">
      <c r="A11" s="77" t="s">
        <v>9</v>
      </c>
      <c r="B11" s="113"/>
      <c r="C11" s="135">
        <v>1</v>
      </c>
      <c r="D11" s="113">
        <v>1</v>
      </c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35">
        <v>2</v>
      </c>
      <c r="C15" s="115"/>
      <c r="D15" s="115">
        <v>2</v>
      </c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5">
        <v>4</v>
      </c>
      <c r="C17" s="113"/>
      <c r="D17" s="113">
        <v>4</v>
      </c>
      <c r="E17" s="104"/>
      <c r="H17" s="12"/>
      <c r="I17" s="12"/>
      <c r="J17" s="12"/>
    </row>
    <row r="18" spans="1:10" ht="15" x14ac:dyDescent="0.25">
      <c r="A18" s="77" t="s">
        <v>22</v>
      </c>
      <c r="B18" s="135">
        <v>1</v>
      </c>
      <c r="C18" s="113"/>
      <c r="D18" s="113">
        <v>1</v>
      </c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35">
        <v>1</v>
      </c>
      <c r="C20" s="113"/>
      <c r="D20" s="113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5">
      <c r="A29" s="82" t="s">
        <v>44</v>
      </c>
      <c r="B29" s="112">
        <v>11</v>
      </c>
      <c r="C29" s="112">
        <v>2</v>
      </c>
      <c r="D29" s="112">
        <v>13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35" priority="2" operator="equal">
      <formula>0</formula>
    </cfRule>
  </conditionalFormatting>
  <conditionalFormatting sqref="B4:E31">
    <cfRule type="cellIs" dxfId="23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246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</v>
      </c>
      <c r="C4" s="113"/>
      <c r="D4" s="113">
        <v>1</v>
      </c>
      <c r="E4" s="104"/>
    </row>
    <row r="5" spans="1:14" ht="15" x14ac:dyDescent="0.25">
      <c r="A5" s="77" t="s">
        <v>3</v>
      </c>
      <c r="B5" s="126">
        <v>1</v>
      </c>
      <c r="C5" s="113"/>
      <c r="D5" s="113">
        <v>1</v>
      </c>
      <c r="E5" s="104"/>
    </row>
    <row r="6" spans="1:14" ht="15" x14ac:dyDescent="0.25">
      <c r="A6" s="77" t="s">
        <v>4</v>
      </c>
      <c r="B6" s="126">
        <v>2</v>
      </c>
      <c r="C6" s="113"/>
      <c r="D6" s="113">
        <v>2</v>
      </c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13"/>
      <c r="D10" s="113"/>
      <c r="E10" s="104"/>
    </row>
    <row r="11" spans="1:14" ht="15" x14ac:dyDescent="0.25">
      <c r="A11" s="77" t="s">
        <v>9</v>
      </c>
      <c r="B11" s="126">
        <v>1</v>
      </c>
      <c r="C11" s="113"/>
      <c r="D11" s="113">
        <v>1</v>
      </c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29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26">
        <v>1</v>
      </c>
      <c r="C16" s="132"/>
      <c r="D16" s="113">
        <v>1</v>
      </c>
      <c r="E16" s="104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26">
        <v>1</v>
      </c>
      <c r="C18" s="113"/>
      <c r="D18" s="113">
        <v>1</v>
      </c>
      <c r="E18" s="104"/>
      <c r="H18" s="12"/>
      <c r="I18" s="12"/>
      <c r="J18" s="12"/>
    </row>
    <row r="19" spans="1:10" ht="15" x14ac:dyDescent="0.25">
      <c r="A19" s="77" t="s">
        <v>24</v>
      </c>
      <c r="B19" s="126">
        <v>1</v>
      </c>
      <c r="C19" s="113"/>
      <c r="D19" s="113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26">
        <v>1</v>
      </c>
      <c r="C21" s="113"/>
      <c r="D21" s="113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29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29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">
      <c r="A29" s="82" t="s">
        <v>44</v>
      </c>
      <c r="B29" s="128">
        <v>9</v>
      </c>
      <c r="C29" s="136" t="s">
        <v>595</v>
      </c>
      <c r="D29" s="128">
        <v>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33" priority="2" operator="equal">
      <formula>0</formula>
    </cfRule>
  </conditionalFormatting>
  <conditionalFormatting sqref="B4:E31">
    <cfRule type="cellIs" dxfId="23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544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37"/>
      <c r="C4" s="78"/>
      <c r="D4" s="78"/>
      <c r="E4" s="104"/>
    </row>
    <row r="5" spans="1:14" ht="15" x14ac:dyDescent="0.25">
      <c r="A5" s="77" t="s">
        <v>3</v>
      </c>
      <c r="B5" s="137"/>
      <c r="C5" s="78"/>
      <c r="D5" s="78"/>
      <c r="E5" s="104"/>
    </row>
    <row r="6" spans="1:14" ht="15" x14ac:dyDescent="0.25">
      <c r="A6" s="77" t="s">
        <v>4</v>
      </c>
      <c r="B6" s="137"/>
      <c r="C6" s="78"/>
      <c r="D6" s="78"/>
      <c r="E6" s="104"/>
    </row>
    <row r="7" spans="1:14" ht="15" x14ac:dyDescent="0.25">
      <c r="A7" s="77" t="s">
        <v>5</v>
      </c>
      <c r="B7" s="137"/>
      <c r="C7" s="78"/>
      <c r="D7" s="78"/>
      <c r="E7" s="104"/>
    </row>
    <row r="8" spans="1:14" ht="15" x14ac:dyDescent="0.25">
      <c r="A8" s="77" t="s">
        <v>6</v>
      </c>
      <c r="B8" s="137"/>
      <c r="C8" s="78"/>
      <c r="D8" s="78"/>
      <c r="E8" s="104"/>
    </row>
    <row r="9" spans="1:14" ht="15" x14ac:dyDescent="0.25">
      <c r="A9" s="77" t="s">
        <v>7</v>
      </c>
      <c r="B9" s="137"/>
      <c r="C9" s="78"/>
      <c r="D9" s="78"/>
      <c r="E9" s="104"/>
    </row>
    <row r="10" spans="1:14" ht="15" x14ac:dyDescent="0.25">
      <c r="A10" s="77" t="s">
        <v>8</v>
      </c>
      <c r="B10" s="137"/>
      <c r="C10" s="78"/>
      <c r="D10" s="78"/>
      <c r="E10" s="104"/>
    </row>
    <row r="11" spans="1:14" ht="15" x14ac:dyDescent="0.25">
      <c r="A11" s="77" t="s">
        <v>9</v>
      </c>
      <c r="B11" s="137"/>
      <c r="C11" s="78"/>
      <c r="D11" s="78"/>
      <c r="E11" s="104"/>
    </row>
    <row r="12" spans="1:14" ht="15" x14ac:dyDescent="0.25">
      <c r="A12" s="77" t="s">
        <v>10</v>
      </c>
      <c r="B12" s="137"/>
      <c r="C12" s="78"/>
      <c r="D12" s="78"/>
      <c r="E12" s="104"/>
    </row>
    <row r="13" spans="1:14" ht="15" x14ac:dyDescent="0.25">
      <c r="A13" s="77" t="s">
        <v>12</v>
      </c>
      <c r="B13" s="137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138"/>
      <c r="C15" s="90"/>
      <c r="D15" s="90"/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138"/>
      <c r="C28" s="78"/>
      <c r="D28" s="78"/>
      <c r="E28" s="104"/>
      <c r="H28" s="12"/>
      <c r="I28" s="12"/>
      <c r="J28" s="12"/>
    </row>
    <row r="29" spans="1:10" ht="15" x14ac:dyDescent="0.2">
      <c r="A29" s="82" t="s">
        <v>44</v>
      </c>
      <c r="B29" s="136" t="s">
        <v>595</v>
      </c>
      <c r="C29" s="136" t="s">
        <v>595</v>
      </c>
      <c r="D29" s="136" t="s">
        <v>595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F6:N15 E31:N31">
    <cfRule type="cellIs" dxfId="231" priority="2" operator="equal">
      <formula>0</formula>
    </cfRule>
  </conditionalFormatting>
  <conditionalFormatting sqref="B4:E29">
    <cfRule type="cellIs" dxfId="23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614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/>
      <c r="C6" s="78"/>
      <c r="D6" s="78"/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5" x14ac:dyDescent="0.2">
      <c r="A29" s="82" t="s">
        <v>44</v>
      </c>
      <c r="B29" s="136" t="s">
        <v>595</v>
      </c>
      <c r="C29" s="136" t="s">
        <v>595</v>
      </c>
      <c r="D29" s="136" t="s">
        <v>595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F6:N15 E31:N31">
    <cfRule type="cellIs" dxfId="229" priority="2" operator="equal">
      <formula>0</formula>
    </cfRule>
  </conditionalFormatting>
  <conditionalFormatting sqref="B4:E29">
    <cfRule type="cellIs" dxfId="228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545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/>
      <c r="C6" s="78"/>
      <c r="D6" s="78"/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5" x14ac:dyDescent="0.2">
      <c r="A29" s="82" t="s">
        <v>44</v>
      </c>
      <c r="B29" s="136" t="s">
        <v>595</v>
      </c>
      <c r="C29" s="136" t="s">
        <v>595</v>
      </c>
      <c r="D29" s="136" t="s">
        <v>595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F6:N15 E31:N31">
    <cfRule type="cellIs" dxfId="227" priority="2" operator="equal">
      <formula>0</formula>
    </cfRule>
  </conditionalFormatting>
  <conditionalFormatting sqref="B4:E29">
    <cfRule type="cellIs" dxfId="22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546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/>
      <c r="C6" s="78"/>
      <c r="D6" s="78"/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5" x14ac:dyDescent="0.2">
      <c r="A29" s="82" t="s">
        <v>44</v>
      </c>
      <c r="B29" s="136" t="s">
        <v>595</v>
      </c>
      <c r="C29" s="136" t="s">
        <v>595</v>
      </c>
      <c r="D29" s="136" t="s">
        <v>595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F6:N15 E31:N31">
    <cfRule type="cellIs" dxfId="225" priority="2" operator="equal">
      <formula>0</formula>
    </cfRule>
  </conditionalFormatting>
  <conditionalFormatting sqref="B4:E29">
    <cfRule type="cellIs" dxfId="22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547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35">
        <v>1</v>
      </c>
      <c r="D4" s="113">
        <v>1</v>
      </c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13">
        <v>1</v>
      </c>
      <c r="C6" s="113"/>
      <c r="D6" s="113">
        <v>1</v>
      </c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13"/>
      <c r="D10" s="113"/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5">
      <c r="A29" s="82" t="s">
        <v>44</v>
      </c>
      <c r="B29" s="112">
        <v>1</v>
      </c>
      <c r="C29" s="135">
        <v>1</v>
      </c>
      <c r="D29" s="133">
        <v>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23" priority="2" operator="equal">
      <formula>0</formula>
    </cfRule>
  </conditionalFormatting>
  <conditionalFormatting sqref="B4:E31">
    <cfRule type="cellIs" dxfId="22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T4228"/>
  <sheetViews>
    <sheetView workbookViewId="0">
      <selection activeCell="A2" sqref="A2"/>
    </sheetView>
  </sheetViews>
  <sheetFormatPr defaultRowHeight="15" x14ac:dyDescent="0.25"/>
  <cols>
    <col min="1" max="1" width="11.85546875" customWidth="1"/>
    <col min="2" max="2" width="12.42578125" customWidth="1"/>
    <col min="15" max="15" width="5.42578125" customWidth="1"/>
    <col min="20" max="20" width="9.140625" style="65"/>
  </cols>
  <sheetData>
    <row r="1" spans="1:14" customFormat="1" x14ac:dyDescent="0.25">
      <c r="A1" s="65" t="s">
        <v>511</v>
      </c>
    </row>
    <row r="2" spans="1:14" customFormat="1" ht="14.25" customHeight="1" x14ac:dyDescent="0.3">
      <c r="C2" s="66" t="s">
        <v>512</v>
      </c>
    </row>
    <row r="3" spans="1:14" customFormat="1" x14ac:dyDescent="0.25">
      <c r="A3" s="67" t="s">
        <v>513</v>
      </c>
      <c r="B3" s="67" t="s">
        <v>514</v>
      </c>
      <c r="C3" s="68" t="s">
        <v>515</v>
      </c>
      <c r="D3" s="68" t="s">
        <v>516</v>
      </c>
      <c r="E3" s="68" t="s">
        <v>517</v>
      </c>
      <c r="F3" s="68" t="s">
        <v>518</v>
      </c>
      <c r="G3" s="68" t="s">
        <v>519</v>
      </c>
      <c r="H3" s="68" t="s">
        <v>520</v>
      </c>
      <c r="I3" s="68" t="s">
        <v>521</v>
      </c>
      <c r="J3" s="68" t="s">
        <v>522</v>
      </c>
      <c r="K3" s="68" t="s">
        <v>523</v>
      </c>
      <c r="L3" s="68" t="s">
        <v>524</v>
      </c>
      <c r="M3" s="68" t="s">
        <v>525</v>
      </c>
      <c r="N3" s="68" t="s">
        <v>526</v>
      </c>
    </row>
    <row r="4" spans="1:14" customFormat="1" x14ac:dyDescent="0.25">
      <c r="A4" s="69">
        <v>2</v>
      </c>
      <c r="B4" s="69">
        <v>1001</v>
      </c>
      <c r="C4" s="69">
        <v>158</v>
      </c>
      <c r="D4" s="69">
        <v>3</v>
      </c>
      <c r="E4" s="69">
        <v>9</v>
      </c>
      <c r="F4" s="69">
        <v>146</v>
      </c>
      <c r="G4" s="69">
        <v>442</v>
      </c>
      <c r="H4" s="69">
        <v>16</v>
      </c>
      <c r="I4" s="69">
        <v>192</v>
      </c>
      <c r="J4" s="69">
        <v>234</v>
      </c>
      <c r="K4" s="69">
        <v>600</v>
      </c>
      <c r="L4" s="69">
        <v>19</v>
      </c>
      <c r="M4" s="69">
        <v>201</v>
      </c>
      <c r="N4" s="69">
        <v>380</v>
      </c>
    </row>
    <row r="5" spans="1:14" customFormat="1" x14ac:dyDescent="0.25">
      <c r="A5" s="69">
        <v>3</v>
      </c>
      <c r="B5" s="69">
        <v>1001</v>
      </c>
      <c r="C5" s="69">
        <v>108</v>
      </c>
      <c r="D5" s="69">
        <v>0</v>
      </c>
      <c r="E5" s="69">
        <v>16</v>
      </c>
      <c r="F5" s="69">
        <v>92</v>
      </c>
      <c r="G5" s="69">
        <v>421</v>
      </c>
      <c r="H5" s="69">
        <v>31</v>
      </c>
      <c r="I5" s="69">
        <v>160</v>
      </c>
      <c r="J5" s="69">
        <v>230</v>
      </c>
      <c r="K5" s="69">
        <v>529</v>
      </c>
      <c r="L5" s="69">
        <v>31</v>
      </c>
      <c r="M5" s="69">
        <v>176</v>
      </c>
      <c r="N5" s="69">
        <v>322</v>
      </c>
    </row>
    <row r="6" spans="1:14" customFormat="1" x14ac:dyDescent="0.25">
      <c r="A6" s="69">
        <v>4</v>
      </c>
      <c r="B6" s="69">
        <v>1001</v>
      </c>
      <c r="C6" s="69">
        <v>534</v>
      </c>
      <c r="D6" s="69">
        <v>11</v>
      </c>
      <c r="E6" s="69">
        <v>207</v>
      </c>
      <c r="F6" s="69">
        <v>316</v>
      </c>
      <c r="G6" s="69">
        <v>265</v>
      </c>
      <c r="H6" s="69">
        <v>11</v>
      </c>
      <c r="I6" s="69">
        <v>96</v>
      </c>
      <c r="J6" s="69">
        <v>158</v>
      </c>
      <c r="K6" s="69">
        <v>799</v>
      </c>
      <c r="L6" s="69">
        <v>22</v>
      </c>
      <c r="M6" s="69">
        <v>303</v>
      </c>
      <c r="N6" s="69">
        <v>474</v>
      </c>
    </row>
    <row r="7" spans="1:14" customFormat="1" x14ac:dyDescent="0.25">
      <c r="A7" s="69">
        <v>5</v>
      </c>
      <c r="B7" s="69">
        <v>1001</v>
      </c>
      <c r="C7" s="69">
        <v>198</v>
      </c>
      <c r="D7" s="69">
        <v>2</v>
      </c>
      <c r="E7" s="69">
        <v>29</v>
      </c>
      <c r="F7" s="69">
        <v>167</v>
      </c>
      <c r="G7" s="69">
        <v>69</v>
      </c>
      <c r="H7" s="69">
        <v>0</v>
      </c>
      <c r="I7" s="69">
        <v>20</v>
      </c>
      <c r="J7" s="69">
        <v>49</v>
      </c>
      <c r="K7" s="69">
        <v>267</v>
      </c>
      <c r="L7" s="69">
        <v>2</v>
      </c>
      <c r="M7" s="69">
        <v>49</v>
      </c>
      <c r="N7" s="69">
        <v>216</v>
      </c>
    </row>
    <row r="8" spans="1:14" customFormat="1" x14ac:dyDescent="0.25">
      <c r="A8" s="69">
        <v>6</v>
      </c>
      <c r="B8" s="69">
        <v>1001</v>
      </c>
      <c r="C8" s="69">
        <v>158</v>
      </c>
      <c r="D8" s="69">
        <v>2</v>
      </c>
      <c r="E8" s="69">
        <v>24</v>
      </c>
      <c r="F8" s="69">
        <v>132</v>
      </c>
      <c r="G8" s="69">
        <v>357</v>
      </c>
      <c r="H8" s="69">
        <v>18</v>
      </c>
      <c r="I8" s="69">
        <v>133</v>
      </c>
      <c r="J8" s="69">
        <v>206</v>
      </c>
      <c r="K8" s="69">
        <v>515</v>
      </c>
      <c r="L8" s="69">
        <v>20</v>
      </c>
      <c r="M8" s="69">
        <v>157</v>
      </c>
      <c r="N8" s="69">
        <v>338</v>
      </c>
    </row>
    <row r="9" spans="1:14" customFormat="1" x14ac:dyDescent="0.25">
      <c r="A9" s="69">
        <v>7</v>
      </c>
      <c r="B9" s="69">
        <v>1001</v>
      </c>
      <c r="C9" s="69">
        <v>144</v>
      </c>
      <c r="D9" s="69">
        <v>15</v>
      </c>
      <c r="E9" s="69">
        <v>22</v>
      </c>
      <c r="F9" s="69">
        <v>107</v>
      </c>
      <c r="G9" s="69">
        <v>425</v>
      </c>
      <c r="H9" s="69">
        <v>68</v>
      </c>
      <c r="I9" s="69">
        <v>170</v>
      </c>
      <c r="J9" s="69">
        <v>187</v>
      </c>
      <c r="K9" s="69">
        <v>569</v>
      </c>
      <c r="L9" s="69">
        <v>83</v>
      </c>
      <c r="M9" s="69">
        <v>192</v>
      </c>
      <c r="N9" s="69">
        <v>294</v>
      </c>
    </row>
    <row r="10" spans="1:14" customFormat="1" x14ac:dyDescent="0.25">
      <c r="A10" s="69">
        <v>8</v>
      </c>
      <c r="B10" s="69">
        <v>1001</v>
      </c>
      <c r="C10" s="69">
        <v>219</v>
      </c>
      <c r="D10" s="69">
        <v>10</v>
      </c>
      <c r="E10" s="69">
        <v>103</v>
      </c>
      <c r="F10" s="69">
        <v>106</v>
      </c>
      <c r="G10" s="69">
        <v>151</v>
      </c>
      <c r="H10" s="69">
        <v>3</v>
      </c>
      <c r="I10" s="69">
        <v>64</v>
      </c>
      <c r="J10" s="69">
        <v>84</v>
      </c>
      <c r="K10" s="69">
        <v>370</v>
      </c>
      <c r="L10" s="69">
        <v>13</v>
      </c>
      <c r="M10" s="69">
        <v>167</v>
      </c>
      <c r="N10" s="69">
        <v>190</v>
      </c>
    </row>
    <row r="11" spans="1:14" customFormat="1" x14ac:dyDescent="0.25">
      <c r="A11" s="69">
        <v>9</v>
      </c>
      <c r="B11" s="69">
        <v>1001</v>
      </c>
      <c r="C11" s="69">
        <v>130</v>
      </c>
      <c r="D11" s="69">
        <v>12</v>
      </c>
      <c r="E11" s="69">
        <v>7</v>
      </c>
      <c r="F11" s="69">
        <v>111</v>
      </c>
      <c r="G11" s="69">
        <v>425</v>
      </c>
      <c r="H11" s="69">
        <v>36</v>
      </c>
      <c r="I11" s="69">
        <v>192</v>
      </c>
      <c r="J11" s="69">
        <v>197</v>
      </c>
      <c r="K11" s="69">
        <v>555</v>
      </c>
      <c r="L11" s="69">
        <v>48</v>
      </c>
      <c r="M11" s="69">
        <v>199</v>
      </c>
      <c r="N11" s="69">
        <v>308</v>
      </c>
    </row>
    <row r="12" spans="1:14" customFormat="1" x14ac:dyDescent="0.25">
      <c r="A12" s="69">
        <v>10</v>
      </c>
      <c r="B12" s="69">
        <v>1001</v>
      </c>
      <c r="C12" s="69">
        <v>240</v>
      </c>
      <c r="D12" s="69">
        <v>12</v>
      </c>
      <c r="E12" s="69">
        <v>44</v>
      </c>
      <c r="F12" s="69">
        <v>184</v>
      </c>
      <c r="G12" s="69">
        <v>382</v>
      </c>
      <c r="H12" s="69">
        <v>12</v>
      </c>
      <c r="I12" s="69">
        <v>173</v>
      </c>
      <c r="J12" s="69">
        <v>197</v>
      </c>
      <c r="K12" s="69">
        <v>622</v>
      </c>
      <c r="L12" s="69">
        <v>24</v>
      </c>
      <c r="M12" s="69">
        <v>217</v>
      </c>
      <c r="N12" s="69">
        <v>381</v>
      </c>
    </row>
    <row r="13" spans="1:14" customFormat="1" x14ac:dyDescent="0.25">
      <c r="A13" s="69">
        <v>11</v>
      </c>
      <c r="B13" s="69">
        <v>1001</v>
      </c>
      <c r="C13" s="69">
        <v>115</v>
      </c>
      <c r="D13" s="69">
        <v>4</v>
      </c>
      <c r="E13" s="69">
        <v>30</v>
      </c>
      <c r="F13" s="69">
        <v>81</v>
      </c>
      <c r="G13" s="69">
        <v>159</v>
      </c>
      <c r="H13" s="69">
        <v>3</v>
      </c>
      <c r="I13" s="69">
        <v>35</v>
      </c>
      <c r="J13" s="69">
        <v>121</v>
      </c>
      <c r="K13" s="69">
        <v>274</v>
      </c>
      <c r="L13" s="69">
        <v>7</v>
      </c>
      <c r="M13" s="69">
        <v>65</v>
      </c>
      <c r="N13" s="69">
        <v>202</v>
      </c>
    </row>
    <row r="14" spans="1:14" customFormat="1" x14ac:dyDescent="0.25">
      <c r="A14" s="69">
        <v>12</v>
      </c>
      <c r="B14" s="69">
        <v>1001</v>
      </c>
      <c r="C14" s="69">
        <v>1</v>
      </c>
      <c r="D14" s="69">
        <v>0</v>
      </c>
      <c r="E14" s="69">
        <v>0</v>
      </c>
      <c r="F14" s="69">
        <v>1</v>
      </c>
      <c r="G14" s="69">
        <v>0</v>
      </c>
      <c r="H14" s="69">
        <v>0</v>
      </c>
      <c r="I14" s="69">
        <v>0</v>
      </c>
      <c r="J14" s="69">
        <v>0</v>
      </c>
      <c r="K14" s="69">
        <v>1</v>
      </c>
      <c r="L14" s="69">
        <v>0</v>
      </c>
      <c r="M14" s="69">
        <v>0</v>
      </c>
      <c r="N14" s="69">
        <v>1</v>
      </c>
    </row>
    <row r="15" spans="1:14" customFormat="1" x14ac:dyDescent="0.25">
      <c r="A15" s="69">
        <v>13</v>
      </c>
      <c r="B15" s="69">
        <v>1001</v>
      </c>
      <c r="C15" s="69">
        <v>345</v>
      </c>
      <c r="D15" s="69">
        <v>29</v>
      </c>
      <c r="E15" s="69">
        <v>38</v>
      </c>
      <c r="F15" s="69">
        <v>278</v>
      </c>
      <c r="G15" s="69">
        <v>738</v>
      </c>
      <c r="H15" s="69">
        <v>82</v>
      </c>
      <c r="I15" s="69">
        <v>376</v>
      </c>
      <c r="J15" s="69">
        <v>280</v>
      </c>
      <c r="K15" s="69">
        <v>1083</v>
      </c>
      <c r="L15" s="69">
        <v>111</v>
      </c>
      <c r="M15" s="69">
        <v>414</v>
      </c>
      <c r="N15" s="69">
        <v>558</v>
      </c>
    </row>
    <row r="16" spans="1:14" customFormat="1" x14ac:dyDescent="0.25">
      <c r="A16" s="69">
        <v>14</v>
      </c>
      <c r="B16" s="69">
        <v>1001</v>
      </c>
      <c r="C16" s="69">
        <v>148</v>
      </c>
      <c r="D16" s="69">
        <v>3</v>
      </c>
      <c r="E16" s="69">
        <v>61</v>
      </c>
      <c r="F16" s="69">
        <v>84</v>
      </c>
      <c r="G16" s="69">
        <v>272</v>
      </c>
      <c r="H16" s="69">
        <v>18</v>
      </c>
      <c r="I16" s="69">
        <v>88</v>
      </c>
      <c r="J16" s="69">
        <v>166</v>
      </c>
      <c r="K16" s="69">
        <v>420</v>
      </c>
      <c r="L16" s="69">
        <v>21</v>
      </c>
      <c r="M16" s="69">
        <v>149</v>
      </c>
      <c r="N16" s="69">
        <v>250</v>
      </c>
    </row>
    <row r="17" spans="1:14" customFormat="1" x14ac:dyDescent="0.25">
      <c r="A17" s="69">
        <v>15</v>
      </c>
      <c r="B17" s="69">
        <v>1001</v>
      </c>
      <c r="C17" s="69">
        <v>301</v>
      </c>
      <c r="D17" s="69">
        <v>30</v>
      </c>
      <c r="E17" s="69">
        <v>44</v>
      </c>
      <c r="F17" s="69">
        <v>227</v>
      </c>
      <c r="G17" s="69">
        <v>390</v>
      </c>
      <c r="H17" s="69">
        <v>13</v>
      </c>
      <c r="I17" s="69">
        <v>111</v>
      </c>
      <c r="J17" s="69">
        <v>266</v>
      </c>
      <c r="K17" s="69">
        <v>691</v>
      </c>
      <c r="L17" s="69">
        <v>43</v>
      </c>
      <c r="M17" s="69">
        <v>155</v>
      </c>
      <c r="N17" s="69">
        <v>493</v>
      </c>
    </row>
    <row r="18" spans="1:14" customFormat="1" x14ac:dyDescent="0.25">
      <c r="A18" s="69">
        <v>16</v>
      </c>
      <c r="B18" s="69">
        <v>1001</v>
      </c>
      <c r="C18" s="69">
        <v>172</v>
      </c>
      <c r="D18" s="69">
        <v>8</v>
      </c>
      <c r="E18" s="69">
        <v>40</v>
      </c>
      <c r="F18" s="69">
        <v>124</v>
      </c>
      <c r="G18" s="69">
        <v>323</v>
      </c>
      <c r="H18" s="69">
        <v>8</v>
      </c>
      <c r="I18" s="69">
        <v>114</v>
      </c>
      <c r="J18" s="69">
        <v>201</v>
      </c>
      <c r="K18" s="69">
        <v>495</v>
      </c>
      <c r="L18" s="69">
        <v>16</v>
      </c>
      <c r="M18" s="69">
        <v>154</v>
      </c>
      <c r="N18" s="69">
        <v>325</v>
      </c>
    </row>
    <row r="19" spans="1:14" customFormat="1" x14ac:dyDescent="0.25">
      <c r="A19" s="69">
        <v>17</v>
      </c>
      <c r="B19" s="69">
        <v>1001</v>
      </c>
      <c r="C19" s="69">
        <v>122</v>
      </c>
      <c r="D19" s="69">
        <v>5</v>
      </c>
      <c r="E19" s="69">
        <v>18</v>
      </c>
      <c r="F19" s="69">
        <v>99</v>
      </c>
      <c r="G19" s="69">
        <v>406</v>
      </c>
      <c r="H19" s="69">
        <v>24</v>
      </c>
      <c r="I19" s="69">
        <v>152</v>
      </c>
      <c r="J19" s="69">
        <v>230</v>
      </c>
      <c r="K19" s="69">
        <v>528</v>
      </c>
      <c r="L19" s="69">
        <v>29</v>
      </c>
      <c r="M19" s="69">
        <v>170</v>
      </c>
      <c r="N19" s="69">
        <v>329</v>
      </c>
    </row>
    <row r="20" spans="1:14" customFormat="1" x14ac:dyDescent="0.25">
      <c r="A20" s="69">
        <v>18</v>
      </c>
      <c r="B20" s="69">
        <v>1001</v>
      </c>
      <c r="C20" s="69">
        <v>145</v>
      </c>
      <c r="D20" s="69">
        <v>9</v>
      </c>
      <c r="E20" s="69">
        <v>10</v>
      </c>
      <c r="F20" s="69">
        <v>126</v>
      </c>
      <c r="G20" s="69">
        <v>195</v>
      </c>
      <c r="H20" s="69">
        <v>3</v>
      </c>
      <c r="I20" s="69">
        <v>51</v>
      </c>
      <c r="J20" s="69">
        <v>141</v>
      </c>
      <c r="K20" s="69">
        <v>340</v>
      </c>
      <c r="L20" s="69">
        <v>12</v>
      </c>
      <c r="M20" s="69">
        <v>61</v>
      </c>
      <c r="N20" s="69">
        <v>267</v>
      </c>
    </row>
    <row r="21" spans="1:14" customFormat="1" x14ac:dyDescent="0.25">
      <c r="A21" s="69">
        <v>19</v>
      </c>
      <c r="B21" s="69">
        <v>1001</v>
      </c>
      <c r="C21" s="69">
        <v>115</v>
      </c>
      <c r="D21" s="69">
        <v>7</v>
      </c>
      <c r="E21" s="69">
        <v>6</v>
      </c>
      <c r="F21" s="69">
        <v>102</v>
      </c>
      <c r="G21" s="69">
        <v>466</v>
      </c>
      <c r="H21" s="69">
        <v>59</v>
      </c>
      <c r="I21" s="69">
        <v>245</v>
      </c>
      <c r="J21" s="69">
        <v>162</v>
      </c>
      <c r="K21" s="69">
        <v>581</v>
      </c>
      <c r="L21" s="69">
        <v>66</v>
      </c>
      <c r="M21" s="69">
        <v>251</v>
      </c>
      <c r="N21" s="69">
        <v>264</v>
      </c>
    </row>
    <row r="22" spans="1:14" customFormat="1" x14ac:dyDescent="0.25">
      <c r="A22" s="69">
        <v>20</v>
      </c>
      <c r="B22" s="69">
        <v>1001</v>
      </c>
      <c r="C22" s="69">
        <v>374</v>
      </c>
      <c r="D22" s="69">
        <v>10</v>
      </c>
      <c r="E22" s="69">
        <v>54</v>
      </c>
      <c r="F22" s="69">
        <v>310</v>
      </c>
      <c r="G22" s="69">
        <v>230</v>
      </c>
      <c r="H22" s="69">
        <v>2</v>
      </c>
      <c r="I22" s="69">
        <v>51</v>
      </c>
      <c r="J22" s="69">
        <v>177</v>
      </c>
      <c r="K22" s="69">
        <v>604</v>
      </c>
      <c r="L22" s="69">
        <v>12</v>
      </c>
      <c r="M22" s="69">
        <v>105</v>
      </c>
      <c r="N22" s="69">
        <v>487</v>
      </c>
    </row>
    <row r="23" spans="1:14" customFormat="1" x14ac:dyDescent="0.25">
      <c r="A23" s="69">
        <v>21</v>
      </c>
      <c r="B23" s="69">
        <v>1001</v>
      </c>
      <c r="C23" s="69">
        <v>55</v>
      </c>
      <c r="D23" s="69">
        <v>1</v>
      </c>
      <c r="E23" s="69">
        <v>17</v>
      </c>
      <c r="F23" s="69">
        <v>37</v>
      </c>
      <c r="G23" s="69">
        <v>24</v>
      </c>
      <c r="H23" s="69">
        <v>0</v>
      </c>
      <c r="I23" s="69">
        <v>2</v>
      </c>
      <c r="J23" s="69">
        <v>22</v>
      </c>
      <c r="K23" s="69">
        <v>79</v>
      </c>
      <c r="L23" s="69">
        <v>1</v>
      </c>
      <c r="M23" s="69">
        <v>19</v>
      </c>
      <c r="N23" s="69">
        <v>59</v>
      </c>
    </row>
    <row r="24" spans="1:14" customFormat="1" x14ac:dyDescent="0.25">
      <c r="A24" s="69">
        <v>22</v>
      </c>
      <c r="B24" s="69">
        <v>1001</v>
      </c>
      <c r="C24" s="69">
        <v>163</v>
      </c>
      <c r="D24" s="69">
        <v>11</v>
      </c>
      <c r="E24" s="69">
        <v>29</v>
      </c>
      <c r="F24" s="69">
        <v>123</v>
      </c>
      <c r="G24" s="69">
        <v>358</v>
      </c>
      <c r="H24" s="69">
        <v>8</v>
      </c>
      <c r="I24" s="69">
        <v>168</v>
      </c>
      <c r="J24" s="69">
        <v>182</v>
      </c>
      <c r="K24" s="69">
        <v>521</v>
      </c>
      <c r="L24" s="69">
        <v>19</v>
      </c>
      <c r="M24" s="69">
        <v>197</v>
      </c>
      <c r="N24" s="69">
        <v>305</v>
      </c>
    </row>
    <row r="25" spans="1:14" customFormat="1" x14ac:dyDescent="0.25">
      <c r="A25" s="69">
        <v>23</v>
      </c>
      <c r="B25" s="69">
        <v>1001</v>
      </c>
      <c r="C25" s="69">
        <v>150</v>
      </c>
      <c r="D25" s="69">
        <v>8</v>
      </c>
      <c r="E25" s="69">
        <v>19</v>
      </c>
      <c r="F25" s="69">
        <v>123</v>
      </c>
      <c r="G25" s="69">
        <v>296</v>
      </c>
      <c r="H25" s="69">
        <v>22</v>
      </c>
      <c r="I25" s="69">
        <v>81</v>
      </c>
      <c r="J25" s="69">
        <v>193</v>
      </c>
      <c r="K25" s="69">
        <v>446</v>
      </c>
      <c r="L25" s="69">
        <v>30</v>
      </c>
      <c r="M25" s="69">
        <v>100</v>
      </c>
      <c r="N25" s="69">
        <v>316</v>
      </c>
    </row>
    <row r="26" spans="1:14" customFormat="1" x14ac:dyDescent="0.25">
      <c r="A26" s="69">
        <v>24</v>
      </c>
      <c r="B26" s="69">
        <v>1001</v>
      </c>
      <c r="C26" s="69">
        <v>95</v>
      </c>
      <c r="D26" s="69">
        <v>1</v>
      </c>
      <c r="E26" s="69">
        <v>25</v>
      </c>
      <c r="F26" s="69">
        <v>69</v>
      </c>
      <c r="G26" s="69">
        <v>240</v>
      </c>
      <c r="H26" s="69">
        <v>3</v>
      </c>
      <c r="I26" s="69">
        <v>73</v>
      </c>
      <c r="J26" s="69">
        <v>164</v>
      </c>
      <c r="K26" s="69">
        <v>335</v>
      </c>
      <c r="L26" s="69">
        <v>4</v>
      </c>
      <c r="M26" s="69">
        <v>98</v>
      </c>
      <c r="N26" s="69">
        <v>233</v>
      </c>
    </row>
    <row r="27" spans="1:14" customFormat="1" x14ac:dyDescent="0.25">
      <c r="A27" s="69">
        <v>25</v>
      </c>
      <c r="B27" s="69">
        <v>1001</v>
      </c>
      <c r="C27" s="69">
        <v>137</v>
      </c>
      <c r="D27" s="69">
        <v>4</v>
      </c>
      <c r="E27" s="69">
        <v>18</v>
      </c>
      <c r="F27" s="69">
        <v>115</v>
      </c>
      <c r="G27" s="69">
        <v>248</v>
      </c>
      <c r="H27" s="69">
        <v>5</v>
      </c>
      <c r="I27" s="69">
        <v>82</v>
      </c>
      <c r="J27" s="69">
        <v>161</v>
      </c>
      <c r="K27" s="69">
        <v>385</v>
      </c>
      <c r="L27" s="69">
        <v>9</v>
      </c>
      <c r="M27" s="69">
        <v>100</v>
      </c>
      <c r="N27" s="69">
        <v>276</v>
      </c>
    </row>
    <row r="28" spans="1:14" customFormat="1" x14ac:dyDescent="0.25">
      <c r="A28" s="69">
        <v>26</v>
      </c>
      <c r="B28" s="69">
        <v>1001</v>
      </c>
      <c r="C28" s="69">
        <v>563</v>
      </c>
      <c r="D28" s="69">
        <v>68</v>
      </c>
      <c r="E28" s="69">
        <v>62</v>
      </c>
      <c r="F28" s="69">
        <v>433</v>
      </c>
      <c r="G28" s="69">
        <v>0</v>
      </c>
      <c r="H28" s="69">
        <v>0</v>
      </c>
      <c r="I28" s="69">
        <v>0</v>
      </c>
      <c r="J28" s="69">
        <v>0</v>
      </c>
      <c r="K28" s="69">
        <v>563</v>
      </c>
      <c r="L28" s="69">
        <v>68</v>
      </c>
      <c r="M28" s="69">
        <v>62</v>
      </c>
      <c r="N28" s="69">
        <v>433</v>
      </c>
    </row>
    <row r="29" spans="1:14" customFormat="1" x14ac:dyDescent="0.25">
      <c r="A29" s="69">
        <v>2</v>
      </c>
      <c r="B29" s="69">
        <v>1002</v>
      </c>
      <c r="C29" s="69">
        <v>857510</v>
      </c>
      <c r="D29" s="69">
        <v>11345</v>
      </c>
      <c r="E29" s="69">
        <v>31315</v>
      </c>
      <c r="F29" s="69">
        <v>814850</v>
      </c>
      <c r="G29" s="69">
        <v>999621</v>
      </c>
      <c r="H29" s="69">
        <v>31895</v>
      </c>
      <c r="I29" s="69">
        <v>287726</v>
      </c>
      <c r="J29" s="69">
        <v>680000</v>
      </c>
      <c r="K29" s="69">
        <v>1857131</v>
      </c>
      <c r="L29" s="69">
        <v>43240</v>
      </c>
      <c r="M29" s="69">
        <v>319041</v>
      </c>
      <c r="N29" s="69">
        <v>1494850</v>
      </c>
    </row>
    <row r="30" spans="1:14" customFormat="1" x14ac:dyDescent="0.25">
      <c r="A30" s="69">
        <v>3</v>
      </c>
      <c r="B30" s="69">
        <v>1002</v>
      </c>
      <c r="C30" s="69">
        <v>543848</v>
      </c>
      <c r="D30" s="69">
        <v>0</v>
      </c>
      <c r="E30" s="69">
        <v>49550</v>
      </c>
      <c r="F30" s="69">
        <v>494298</v>
      </c>
      <c r="G30" s="69">
        <v>802308</v>
      </c>
      <c r="H30" s="69">
        <v>10470</v>
      </c>
      <c r="I30" s="69">
        <v>174292</v>
      </c>
      <c r="J30" s="69">
        <v>617546</v>
      </c>
      <c r="K30" s="69">
        <v>1346156</v>
      </c>
      <c r="L30" s="69">
        <v>10470</v>
      </c>
      <c r="M30" s="69">
        <v>223842</v>
      </c>
      <c r="N30" s="69">
        <v>1111844</v>
      </c>
    </row>
    <row r="31" spans="1:14" customFormat="1" x14ac:dyDescent="0.25">
      <c r="A31" s="69">
        <v>4</v>
      </c>
      <c r="B31" s="69">
        <v>1002</v>
      </c>
      <c r="C31" s="69">
        <v>2503075</v>
      </c>
      <c r="D31" s="69">
        <v>21213</v>
      </c>
      <c r="E31" s="69">
        <v>896381</v>
      </c>
      <c r="F31" s="69">
        <v>1585481</v>
      </c>
      <c r="G31" s="69">
        <v>700150</v>
      </c>
      <c r="H31" s="69">
        <v>7641</v>
      </c>
      <c r="I31" s="69">
        <v>184063</v>
      </c>
      <c r="J31" s="69">
        <v>508446</v>
      </c>
      <c r="K31" s="69">
        <v>3203225</v>
      </c>
      <c r="L31" s="69">
        <v>28854</v>
      </c>
      <c r="M31" s="69">
        <v>1080444</v>
      </c>
      <c r="N31" s="69">
        <v>2093927</v>
      </c>
    </row>
    <row r="32" spans="1:14" customFormat="1" x14ac:dyDescent="0.25">
      <c r="A32" s="69">
        <v>5</v>
      </c>
      <c r="B32" s="69">
        <v>1002</v>
      </c>
      <c r="C32" s="69">
        <v>1348977</v>
      </c>
      <c r="D32" s="69">
        <v>6382</v>
      </c>
      <c r="E32" s="69">
        <v>67965</v>
      </c>
      <c r="F32" s="69">
        <v>1274630</v>
      </c>
      <c r="G32" s="69">
        <v>140594</v>
      </c>
      <c r="H32" s="69">
        <v>0</v>
      </c>
      <c r="I32" s="69">
        <v>36732</v>
      </c>
      <c r="J32" s="69">
        <v>103862</v>
      </c>
      <c r="K32" s="69">
        <v>1489571</v>
      </c>
      <c r="L32" s="69">
        <v>6382</v>
      </c>
      <c r="M32" s="69">
        <v>104697</v>
      </c>
      <c r="N32" s="69">
        <v>1378492</v>
      </c>
    </row>
    <row r="33" spans="1:14" customFormat="1" x14ac:dyDescent="0.25">
      <c r="A33" s="69">
        <v>6</v>
      </c>
      <c r="B33" s="69">
        <v>1002</v>
      </c>
      <c r="C33" s="69">
        <v>785949</v>
      </c>
      <c r="D33" s="69">
        <v>3449</v>
      </c>
      <c r="E33" s="69">
        <v>71463</v>
      </c>
      <c r="F33" s="69">
        <v>711037</v>
      </c>
      <c r="G33" s="69">
        <v>827845</v>
      </c>
      <c r="H33" s="69">
        <v>17952</v>
      </c>
      <c r="I33" s="69">
        <v>202420</v>
      </c>
      <c r="J33" s="69">
        <v>607473</v>
      </c>
      <c r="K33" s="69">
        <v>1613794</v>
      </c>
      <c r="L33" s="69">
        <v>21401</v>
      </c>
      <c r="M33" s="69">
        <v>273883</v>
      </c>
      <c r="N33" s="69">
        <v>1318510</v>
      </c>
    </row>
    <row r="34" spans="1:14" customFormat="1" x14ac:dyDescent="0.25">
      <c r="A34" s="69">
        <v>7</v>
      </c>
      <c r="B34" s="69">
        <v>1002</v>
      </c>
      <c r="C34" s="69">
        <v>580154</v>
      </c>
      <c r="D34" s="69">
        <v>16403</v>
      </c>
      <c r="E34" s="69">
        <v>89943</v>
      </c>
      <c r="F34" s="69">
        <v>473808</v>
      </c>
      <c r="G34" s="69">
        <v>815017</v>
      </c>
      <c r="H34" s="69">
        <v>23714</v>
      </c>
      <c r="I34" s="69">
        <v>212547</v>
      </c>
      <c r="J34" s="69">
        <v>578756</v>
      </c>
      <c r="K34" s="69">
        <v>1395171</v>
      </c>
      <c r="L34" s="69">
        <v>40117</v>
      </c>
      <c r="M34" s="69">
        <v>302490</v>
      </c>
      <c r="N34" s="69">
        <v>1052564</v>
      </c>
    </row>
    <row r="35" spans="1:14" customFormat="1" x14ac:dyDescent="0.25">
      <c r="A35" s="69">
        <v>8</v>
      </c>
      <c r="B35" s="69">
        <v>1002</v>
      </c>
      <c r="C35" s="69">
        <v>963270</v>
      </c>
      <c r="D35" s="69">
        <v>31393</v>
      </c>
      <c r="E35" s="69">
        <v>454831</v>
      </c>
      <c r="F35" s="69">
        <v>477046</v>
      </c>
      <c r="G35" s="69">
        <v>359995</v>
      </c>
      <c r="H35" s="69">
        <v>1601</v>
      </c>
      <c r="I35" s="69">
        <v>114984</v>
      </c>
      <c r="J35" s="69">
        <v>243410</v>
      </c>
      <c r="K35" s="69">
        <v>1323265</v>
      </c>
      <c r="L35" s="69">
        <v>32994</v>
      </c>
      <c r="M35" s="69">
        <v>569815</v>
      </c>
      <c r="N35" s="69">
        <v>720456</v>
      </c>
    </row>
    <row r="36" spans="1:14" customFormat="1" x14ac:dyDescent="0.25">
      <c r="A36" s="69">
        <v>9</v>
      </c>
      <c r="B36" s="69">
        <v>1002</v>
      </c>
      <c r="C36" s="69">
        <v>674573</v>
      </c>
      <c r="D36" s="69">
        <v>17221</v>
      </c>
      <c r="E36" s="69">
        <v>14945</v>
      </c>
      <c r="F36" s="69">
        <v>642407</v>
      </c>
      <c r="G36" s="69">
        <v>855790</v>
      </c>
      <c r="H36" s="69">
        <v>13173</v>
      </c>
      <c r="I36" s="69">
        <v>259927</v>
      </c>
      <c r="J36" s="69">
        <v>582690</v>
      </c>
      <c r="K36" s="69">
        <v>1530363</v>
      </c>
      <c r="L36" s="69">
        <v>30394</v>
      </c>
      <c r="M36" s="69">
        <v>274872</v>
      </c>
      <c r="N36" s="69">
        <v>1225097</v>
      </c>
    </row>
    <row r="37" spans="1:14" customFormat="1" x14ac:dyDescent="0.25">
      <c r="A37" s="69">
        <v>10</v>
      </c>
      <c r="B37" s="69">
        <v>1002</v>
      </c>
      <c r="C37" s="69">
        <v>1053902</v>
      </c>
      <c r="D37" s="69">
        <v>14871</v>
      </c>
      <c r="E37" s="69">
        <v>142581</v>
      </c>
      <c r="F37" s="69">
        <v>896450</v>
      </c>
      <c r="G37" s="69">
        <v>1027404</v>
      </c>
      <c r="H37" s="69">
        <v>17097</v>
      </c>
      <c r="I37" s="69">
        <v>320703</v>
      </c>
      <c r="J37" s="69">
        <v>689604</v>
      </c>
      <c r="K37" s="69">
        <v>2081306</v>
      </c>
      <c r="L37" s="69">
        <v>31968</v>
      </c>
      <c r="M37" s="69">
        <v>463284</v>
      </c>
      <c r="N37" s="69">
        <v>1586054</v>
      </c>
    </row>
    <row r="38" spans="1:14" customFormat="1" x14ac:dyDescent="0.25">
      <c r="A38" s="69">
        <v>11</v>
      </c>
      <c r="B38" s="69">
        <v>1002</v>
      </c>
      <c r="C38" s="69">
        <v>712266</v>
      </c>
      <c r="D38" s="69">
        <v>4089</v>
      </c>
      <c r="E38" s="69">
        <v>127150</v>
      </c>
      <c r="F38" s="69">
        <v>581027</v>
      </c>
      <c r="G38" s="69">
        <v>483320</v>
      </c>
      <c r="H38" s="69">
        <v>1781</v>
      </c>
      <c r="I38" s="69">
        <v>65949</v>
      </c>
      <c r="J38" s="69">
        <v>415590</v>
      </c>
      <c r="K38" s="69">
        <v>1195586</v>
      </c>
      <c r="L38" s="69">
        <v>5870</v>
      </c>
      <c r="M38" s="69">
        <v>193099</v>
      </c>
      <c r="N38" s="69">
        <v>996617</v>
      </c>
    </row>
    <row r="39" spans="1:14" customFormat="1" x14ac:dyDescent="0.25">
      <c r="A39" s="69">
        <v>12</v>
      </c>
      <c r="B39" s="69">
        <v>1002</v>
      </c>
      <c r="C39" s="69">
        <v>0</v>
      </c>
      <c r="D39" s="69">
        <v>0</v>
      </c>
      <c r="E39" s="69">
        <v>0</v>
      </c>
      <c r="F39" s="69">
        <v>0</v>
      </c>
      <c r="G39" s="69">
        <v>0</v>
      </c>
      <c r="H39" s="69">
        <v>0</v>
      </c>
      <c r="I39" s="69">
        <v>0</v>
      </c>
      <c r="J39" s="69">
        <v>0</v>
      </c>
      <c r="K39" s="69">
        <v>0</v>
      </c>
      <c r="L39" s="69">
        <v>0</v>
      </c>
      <c r="M39" s="69">
        <v>0</v>
      </c>
      <c r="N39" s="69">
        <v>0</v>
      </c>
    </row>
    <row r="40" spans="1:14" customFormat="1" x14ac:dyDescent="0.25">
      <c r="A40" s="69">
        <v>13</v>
      </c>
      <c r="B40" s="69">
        <v>1002</v>
      </c>
      <c r="C40" s="69">
        <v>1516366</v>
      </c>
      <c r="D40" s="69">
        <v>43160</v>
      </c>
      <c r="E40" s="69">
        <v>127130</v>
      </c>
      <c r="F40" s="69">
        <v>1346076</v>
      </c>
      <c r="G40" s="69">
        <v>1191737</v>
      </c>
      <c r="H40" s="69">
        <v>33312</v>
      </c>
      <c r="I40" s="69">
        <v>405367</v>
      </c>
      <c r="J40" s="69">
        <v>753058</v>
      </c>
      <c r="K40" s="69">
        <v>2708103</v>
      </c>
      <c r="L40" s="69">
        <v>76472</v>
      </c>
      <c r="M40" s="69">
        <v>532497</v>
      </c>
      <c r="N40" s="69">
        <v>2099134</v>
      </c>
    </row>
    <row r="41" spans="1:14" customFormat="1" x14ac:dyDescent="0.25">
      <c r="A41" s="69">
        <v>14</v>
      </c>
      <c r="B41" s="69">
        <v>1002</v>
      </c>
      <c r="C41" s="69">
        <v>669742</v>
      </c>
      <c r="D41" s="69">
        <v>3664</v>
      </c>
      <c r="E41" s="69">
        <v>234221</v>
      </c>
      <c r="F41" s="69">
        <v>431857</v>
      </c>
      <c r="G41" s="69">
        <v>593559</v>
      </c>
      <c r="H41" s="69">
        <v>15374</v>
      </c>
      <c r="I41" s="69">
        <v>136811</v>
      </c>
      <c r="J41" s="69">
        <v>441374</v>
      </c>
      <c r="K41" s="69">
        <v>1263301</v>
      </c>
      <c r="L41" s="69">
        <v>19038</v>
      </c>
      <c r="M41" s="69">
        <v>371032</v>
      </c>
      <c r="N41" s="69">
        <v>873231</v>
      </c>
    </row>
    <row r="42" spans="1:14" customFormat="1" x14ac:dyDescent="0.25">
      <c r="A42" s="69">
        <v>15</v>
      </c>
      <c r="B42" s="69">
        <v>1002</v>
      </c>
      <c r="C42" s="69">
        <v>1306354</v>
      </c>
      <c r="D42" s="69">
        <v>35311</v>
      </c>
      <c r="E42" s="69">
        <v>139871</v>
      </c>
      <c r="F42" s="69">
        <v>1131172</v>
      </c>
      <c r="G42" s="69">
        <v>1104440</v>
      </c>
      <c r="H42" s="69">
        <v>6502</v>
      </c>
      <c r="I42" s="69">
        <v>181031</v>
      </c>
      <c r="J42" s="69">
        <v>916907</v>
      </c>
      <c r="K42" s="69">
        <v>2410794</v>
      </c>
      <c r="L42" s="69">
        <v>41813</v>
      </c>
      <c r="M42" s="69">
        <v>320902</v>
      </c>
      <c r="N42" s="69">
        <v>2048079</v>
      </c>
    </row>
    <row r="43" spans="1:14" customFormat="1" x14ac:dyDescent="0.25">
      <c r="A43" s="69">
        <v>16</v>
      </c>
      <c r="B43" s="69">
        <v>1002</v>
      </c>
      <c r="C43" s="69">
        <v>860636</v>
      </c>
      <c r="D43" s="69">
        <v>12375</v>
      </c>
      <c r="E43" s="69">
        <v>128630</v>
      </c>
      <c r="F43" s="69">
        <v>719631</v>
      </c>
      <c r="G43" s="69">
        <v>730118</v>
      </c>
      <c r="H43" s="69">
        <v>4765</v>
      </c>
      <c r="I43" s="69">
        <v>168493</v>
      </c>
      <c r="J43" s="69">
        <v>556860</v>
      </c>
      <c r="K43" s="69">
        <v>1590754</v>
      </c>
      <c r="L43" s="69">
        <v>17140</v>
      </c>
      <c r="M43" s="69">
        <v>297123</v>
      </c>
      <c r="N43" s="69">
        <v>1276491</v>
      </c>
    </row>
    <row r="44" spans="1:14" customFormat="1" x14ac:dyDescent="0.25">
      <c r="A44" s="69">
        <v>17</v>
      </c>
      <c r="B44" s="69">
        <v>1002</v>
      </c>
      <c r="C44" s="69">
        <v>551529</v>
      </c>
      <c r="D44" s="69">
        <v>4774</v>
      </c>
      <c r="E44" s="69">
        <v>48942</v>
      </c>
      <c r="F44" s="69">
        <v>497813</v>
      </c>
      <c r="G44" s="69">
        <v>862949</v>
      </c>
      <c r="H44" s="69">
        <v>15700</v>
      </c>
      <c r="I44" s="69">
        <v>186731</v>
      </c>
      <c r="J44" s="69">
        <v>660518</v>
      </c>
      <c r="K44" s="69">
        <v>1414478</v>
      </c>
      <c r="L44" s="69">
        <v>20474</v>
      </c>
      <c r="M44" s="69">
        <v>235673</v>
      </c>
      <c r="N44" s="69">
        <v>1158331</v>
      </c>
    </row>
    <row r="45" spans="1:14" customFormat="1" x14ac:dyDescent="0.25">
      <c r="A45" s="69">
        <v>18</v>
      </c>
      <c r="B45" s="69">
        <v>1002</v>
      </c>
      <c r="C45" s="69">
        <v>784961</v>
      </c>
      <c r="D45" s="69">
        <v>20743</v>
      </c>
      <c r="E45" s="69">
        <v>30705</v>
      </c>
      <c r="F45" s="69">
        <v>733513</v>
      </c>
      <c r="G45" s="69">
        <v>455922</v>
      </c>
      <c r="H45" s="69">
        <v>2245</v>
      </c>
      <c r="I45" s="69">
        <v>74853</v>
      </c>
      <c r="J45" s="69">
        <v>378824</v>
      </c>
      <c r="K45" s="69">
        <v>1240883</v>
      </c>
      <c r="L45" s="69">
        <v>22988</v>
      </c>
      <c r="M45" s="69">
        <v>105558</v>
      </c>
      <c r="N45" s="69">
        <v>1112337</v>
      </c>
    </row>
    <row r="46" spans="1:14" customFormat="1" x14ac:dyDescent="0.25">
      <c r="A46" s="69">
        <v>19</v>
      </c>
      <c r="B46" s="69">
        <v>1002</v>
      </c>
      <c r="C46" s="69">
        <v>536707</v>
      </c>
      <c r="D46" s="69">
        <v>14166</v>
      </c>
      <c r="E46" s="69">
        <v>32807</v>
      </c>
      <c r="F46" s="69">
        <v>489734</v>
      </c>
      <c r="G46" s="69">
        <v>775022</v>
      </c>
      <c r="H46" s="69">
        <v>30065</v>
      </c>
      <c r="I46" s="69">
        <v>319176</v>
      </c>
      <c r="J46" s="69">
        <v>425781</v>
      </c>
      <c r="K46" s="69">
        <v>1311729</v>
      </c>
      <c r="L46" s="69">
        <v>44231</v>
      </c>
      <c r="M46" s="69">
        <v>351983</v>
      </c>
      <c r="N46" s="69">
        <v>915515</v>
      </c>
    </row>
    <row r="47" spans="1:14" customFormat="1" x14ac:dyDescent="0.25">
      <c r="A47" s="69">
        <v>20</v>
      </c>
      <c r="B47" s="69">
        <v>1002</v>
      </c>
      <c r="C47" s="69">
        <v>1707776</v>
      </c>
      <c r="D47" s="69">
        <v>20753</v>
      </c>
      <c r="E47" s="69">
        <v>184768</v>
      </c>
      <c r="F47" s="69">
        <v>1502255</v>
      </c>
      <c r="G47" s="69">
        <v>513884</v>
      </c>
      <c r="H47" s="69">
        <v>1623</v>
      </c>
      <c r="I47" s="69">
        <v>68097</v>
      </c>
      <c r="J47" s="69">
        <v>444164</v>
      </c>
      <c r="K47" s="69">
        <v>2221660</v>
      </c>
      <c r="L47" s="69">
        <v>22376</v>
      </c>
      <c r="M47" s="69">
        <v>252865</v>
      </c>
      <c r="N47" s="69">
        <v>1946419</v>
      </c>
    </row>
    <row r="48" spans="1:14" customFormat="1" x14ac:dyDescent="0.25">
      <c r="A48" s="69">
        <v>21</v>
      </c>
      <c r="B48" s="69">
        <v>1002</v>
      </c>
      <c r="C48" s="69">
        <v>279572</v>
      </c>
      <c r="D48" s="69">
        <v>2212</v>
      </c>
      <c r="E48" s="69">
        <v>72716</v>
      </c>
      <c r="F48" s="69">
        <v>204644</v>
      </c>
      <c r="G48" s="69">
        <v>99536</v>
      </c>
      <c r="H48" s="69">
        <v>0</v>
      </c>
      <c r="I48" s="69">
        <v>4824</v>
      </c>
      <c r="J48" s="69">
        <v>94712</v>
      </c>
      <c r="K48" s="69">
        <v>379108</v>
      </c>
      <c r="L48" s="69">
        <v>2212</v>
      </c>
      <c r="M48" s="69">
        <v>77540</v>
      </c>
      <c r="N48" s="69">
        <v>299356</v>
      </c>
    </row>
    <row r="49" spans="1:14" customFormat="1" x14ac:dyDescent="0.25">
      <c r="A49" s="69">
        <v>22</v>
      </c>
      <c r="B49" s="69">
        <v>1002</v>
      </c>
      <c r="C49" s="69">
        <v>813234</v>
      </c>
      <c r="D49" s="69">
        <v>33865</v>
      </c>
      <c r="E49" s="69">
        <v>104290</v>
      </c>
      <c r="F49" s="69">
        <v>675079</v>
      </c>
      <c r="G49" s="69">
        <v>719576</v>
      </c>
      <c r="H49" s="69">
        <v>6218</v>
      </c>
      <c r="I49" s="69">
        <v>238847</v>
      </c>
      <c r="J49" s="69">
        <v>474511</v>
      </c>
      <c r="K49" s="69">
        <v>1532810</v>
      </c>
      <c r="L49" s="69">
        <v>40083</v>
      </c>
      <c r="M49" s="69">
        <v>343137</v>
      </c>
      <c r="N49" s="69">
        <v>1149590</v>
      </c>
    </row>
    <row r="50" spans="1:14" customFormat="1" x14ac:dyDescent="0.25">
      <c r="A50" s="69">
        <v>23</v>
      </c>
      <c r="B50" s="69">
        <v>1002</v>
      </c>
      <c r="C50" s="69">
        <v>718451</v>
      </c>
      <c r="D50" s="69">
        <v>16406</v>
      </c>
      <c r="E50" s="69">
        <v>54212</v>
      </c>
      <c r="F50" s="69">
        <v>647833</v>
      </c>
      <c r="G50" s="69">
        <v>760854</v>
      </c>
      <c r="H50" s="69">
        <v>24857</v>
      </c>
      <c r="I50" s="69">
        <v>148682</v>
      </c>
      <c r="J50" s="69">
        <v>587315</v>
      </c>
      <c r="K50" s="69">
        <v>1479305</v>
      </c>
      <c r="L50" s="69">
        <v>41263</v>
      </c>
      <c r="M50" s="69">
        <v>202894</v>
      </c>
      <c r="N50" s="69">
        <v>1235148</v>
      </c>
    </row>
    <row r="51" spans="1:14" customFormat="1" x14ac:dyDescent="0.25">
      <c r="A51" s="69">
        <v>24</v>
      </c>
      <c r="B51" s="69">
        <v>1002</v>
      </c>
      <c r="C51" s="69">
        <v>382421</v>
      </c>
      <c r="D51" s="69">
        <v>121</v>
      </c>
      <c r="E51" s="69">
        <v>76603</v>
      </c>
      <c r="F51" s="69">
        <v>305697</v>
      </c>
      <c r="G51" s="69">
        <v>708908</v>
      </c>
      <c r="H51" s="69">
        <v>990</v>
      </c>
      <c r="I51" s="69">
        <v>107815</v>
      </c>
      <c r="J51" s="69">
        <v>600103</v>
      </c>
      <c r="K51" s="69">
        <v>1091329</v>
      </c>
      <c r="L51" s="69">
        <v>1111</v>
      </c>
      <c r="M51" s="69">
        <v>184418</v>
      </c>
      <c r="N51" s="69">
        <v>905800</v>
      </c>
    </row>
    <row r="52" spans="1:14" customFormat="1" x14ac:dyDescent="0.25">
      <c r="A52" s="69">
        <v>25</v>
      </c>
      <c r="B52" s="69">
        <v>1002</v>
      </c>
      <c r="C52" s="69">
        <v>651269</v>
      </c>
      <c r="D52" s="69">
        <v>11428</v>
      </c>
      <c r="E52" s="69">
        <v>48033</v>
      </c>
      <c r="F52" s="69">
        <v>591808</v>
      </c>
      <c r="G52" s="69">
        <v>501891</v>
      </c>
      <c r="H52" s="69">
        <v>4548</v>
      </c>
      <c r="I52" s="69">
        <v>119513</v>
      </c>
      <c r="J52" s="69">
        <v>377830</v>
      </c>
      <c r="K52" s="69">
        <v>1153160</v>
      </c>
      <c r="L52" s="69">
        <v>15976</v>
      </c>
      <c r="M52" s="69">
        <v>167546</v>
      </c>
      <c r="N52" s="69">
        <v>969638</v>
      </c>
    </row>
    <row r="53" spans="1:14" customFormat="1" x14ac:dyDescent="0.25">
      <c r="A53" s="69">
        <v>26</v>
      </c>
      <c r="B53" s="69">
        <v>1002</v>
      </c>
      <c r="C53" s="69">
        <v>4451766</v>
      </c>
      <c r="D53" s="69">
        <v>312738</v>
      </c>
      <c r="E53" s="69">
        <v>1517532</v>
      </c>
      <c r="F53" s="69">
        <v>2621496</v>
      </c>
      <c r="G53" s="69">
        <v>0</v>
      </c>
      <c r="H53" s="69">
        <v>0</v>
      </c>
      <c r="I53" s="69">
        <v>0</v>
      </c>
      <c r="J53" s="69">
        <v>0</v>
      </c>
      <c r="K53" s="69">
        <v>4451766</v>
      </c>
      <c r="L53" s="69">
        <v>312738</v>
      </c>
      <c r="M53" s="69">
        <v>1517532</v>
      </c>
      <c r="N53" s="69">
        <v>2621496</v>
      </c>
    </row>
    <row r="54" spans="1:14" customFormat="1" x14ac:dyDescent="0.25">
      <c r="A54" s="69">
        <v>2</v>
      </c>
      <c r="B54" s="69">
        <v>1003</v>
      </c>
      <c r="C54" s="69">
        <v>7116</v>
      </c>
      <c r="D54" s="69">
        <v>0</v>
      </c>
      <c r="E54" s="69">
        <v>0</v>
      </c>
      <c r="F54" s="69">
        <v>7116</v>
      </c>
      <c r="G54" s="69">
        <v>2166</v>
      </c>
      <c r="H54" s="69">
        <v>0</v>
      </c>
      <c r="I54" s="69">
        <v>1178</v>
      </c>
      <c r="J54" s="69">
        <v>988</v>
      </c>
      <c r="K54" s="69">
        <v>9282</v>
      </c>
      <c r="L54" s="69">
        <v>0</v>
      </c>
      <c r="M54" s="69">
        <v>1178</v>
      </c>
      <c r="N54" s="69">
        <v>8104</v>
      </c>
    </row>
    <row r="55" spans="1:14" customFormat="1" x14ac:dyDescent="0.25">
      <c r="A55" s="69">
        <v>3</v>
      </c>
      <c r="B55" s="69">
        <v>1003</v>
      </c>
      <c r="C55" s="69">
        <v>9695</v>
      </c>
      <c r="D55" s="69">
        <v>0</v>
      </c>
      <c r="E55" s="69">
        <v>1636</v>
      </c>
      <c r="F55" s="69">
        <v>8059</v>
      </c>
      <c r="G55" s="69">
        <v>7626</v>
      </c>
      <c r="H55" s="69">
        <v>259</v>
      </c>
      <c r="I55" s="69">
        <v>1652</v>
      </c>
      <c r="J55" s="69">
        <v>5715</v>
      </c>
      <c r="K55" s="69">
        <v>17321</v>
      </c>
      <c r="L55" s="69">
        <v>259</v>
      </c>
      <c r="M55" s="69">
        <v>3288</v>
      </c>
      <c r="N55" s="69">
        <v>13774</v>
      </c>
    </row>
    <row r="56" spans="1:14" customFormat="1" x14ac:dyDescent="0.25">
      <c r="A56" s="69">
        <v>4</v>
      </c>
      <c r="B56" s="69">
        <v>1003</v>
      </c>
      <c r="C56" s="69">
        <v>25920</v>
      </c>
      <c r="D56" s="69">
        <v>0</v>
      </c>
      <c r="E56" s="69">
        <v>7036</v>
      </c>
      <c r="F56" s="69">
        <v>18884</v>
      </c>
      <c r="G56" s="69">
        <v>2386</v>
      </c>
      <c r="H56" s="69">
        <v>0</v>
      </c>
      <c r="I56" s="69">
        <v>713</v>
      </c>
      <c r="J56" s="69">
        <v>1673</v>
      </c>
      <c r="K56" s="69">
        <v>28306</v>
      </c>
      <c r="L56" s="69">
        <v>0</v>
      </c>
      <c r="M56" s="69">
        <v>7749</v>
      </c>
      <c r="N56" s="69">
        <v>20557</v>
      </c>
    </row>
    <row r="57" spans="1:14" customFormat="1" x14ac:dyDescent="0.25">
      <c r="A57" s="69">
        <v>5</v>
      </c>
      <c r="B57" s="69">
        <v>1003</v>
      </c>
      <c r="C57" s="69">
        <v>2430</v>
      </c>
      <c r="D57" s="69">
        <v>0</v>
      </c>
      <c r="E57" s="69">
        <v>407</v>
      </c>
      <c r="F57" s="69">
        <v>2023</v>
      </c>
      <c r="G57" s="69">
        <v>444</v>
      </c>
      <c r="H57" s="69">
        <v>0</v>
      </c>
      <c r="I57" s="69">
        <v>444</v>
      </c>
      <c r="J57" s="69">
        <v>0</v>
      </c>
      <c r="K57" s="69">
        <v>2874</v>
      </c>
      <c r="L57" s="69">
        <v>0</v>
      </c>
      <c r="M57" s="69">
        <v>851</v>
      </c>
      <c r="N57" s="69">
        <v>2023</v>
      </c>
    </row>
    <row r="58" spans="1:14" customFormat="1" x14ac:dyDescent="0.25">
      <c r="A58" s="69">
        <v>6</v>
      </c>
      <c r="B58" s="69">
        <v>1003</v>
      </c>
      <c r="C58" s="69">
        <v>18574</v>
      </c>
      <c r="D58" s="69">
        <v>0</v>
      </c>
      <c r="E58" s="69">
        <v>2616</v>
      </c>
      <c r="F58" s="69">
        <v>15958</v>
      </c>
      <c r="G58" s="69">
        <v>13124</v>
      </c>
      <c r="H58" s="69">
        <v>249</v>
      </c>
      <c r="I58" s="69">
        <v>3155</v>
      </c>
      <c r="J58" s="69">
        <v>9720</v>
      </c>
      <c r="K58" s="69">
        <v>31698</v>
      </c>
      <c r="L58" s="69">
        <v>249</v>
      </c>
      <c r="M58" s="69">
        <v>5771</v>
      </c>
      <c r="N58" s="69">
        <v>25678</v>
      </c>
    </row>
    <row r="59" spans="1:14" customFormat="1" x14ac:dyDescent="0.25">
      <c r="A59" s="69">
        <v>7</v>
      </c>
      <c r="B59" s="69">
        <v>1003</v>
      </c>
      <c r="C59" s="69">
        <v>6346</v>
      </c>
      <c r="D59" s="69">
        <v>82</v>
      </c>
      <c r="E59" s="69">
        <v>15</v>
      </c>
      <c r="F59" s="69">
        <v>6249</v>
      </c>
      <c r="G59" s="69">
        <v>2761</v>
      </c>
      <c r="H59" s="69">
        <v>279</v>
      </c>
      <c r="I59" s="69">
        <v>217</v>
      </c>
      <c r="J59" s="69">
        <v>2265</v>
      </c>
      <c r="K59" s="69">
        <v>9107</v>
      </c>
      <c r="L59" s="69">
        <v>361</v>
      </c>
      <c r="M59" s="69">
        <v>232</v>
      </c>
      <c r="N59" s="69">
        <v>8514</v>
      </c>
    </row>
    <row r="60" spans="1:14" customFormat="1" x14ac:dyDescent="0.25">
      <c r="A60" s="69">
        <v>8</v>
      </c>
      <c r="B60" s="69">
        <v>1003</v>
      </c>
      <c r="C60" s="69">
        <v>19777</v>
      </c>
      <c r="D60" s="69">
        <v>0</v>
      </c>
      <c r="E60" s="69">
        <v>16292</v>
      </c>
      <c r="F60" s="69">
        <v>3485</v>
      </c>
      <c r="G60" s="69">
        <v>914</v>
      </c>
      <c r="H60" s="69">
        <v>0</v>
      </c>
      <c r="I60" s="69">
        <v>234</v>
      </c>
      <c r="J60" s="69">
        <v>680</v>
      </c>
      <c r="K60" s="69">
        <v>20691</v>
      </c>
      <c r="L60" s="69">
        <v>0</v>
      </c>
      <c r="M60" s="69">
        <v>16526</v>
      </c>
      <c r="N60" s="69">
        <v>4165</v>
      </c>
    </row>
    <row r="61" spans="1:14" customFormat="1" x14ac:dyDescent="0.25">
      <c r="A61" s="69">
        <v>9</v>
      </c>
      <c r="B61" s="69">
        <v>1003</v>
      </c>
      <c r="C61" s="69">
        <v>10826</v>
      </c>
      <c r="D61" s="69">
        <v>226</v>
      </c>
      <c r="E61" s="69">
        <v>52</v>
      </c>
      <c r="F61" s="69">
        <v>10548</v>
      </c>
      <c r="G61" s="69">
        <v>10478</v>
      </c>
      <c r="H61" s="69">
        <v>156</v>
      </c>
      <c r="I61" s="69">
        <v>2633</v>
      </c>
      <c r="J61" s="69">
        <v>7689</v>
      </c>
      <c r="K61" s="69">
        <v>21304</v>
      </c>
      <c r="L61" s="69">
        <v>382</v>
      </c>
      <c r="M61" s="69">
        <v>2685</v>
      </c>
      <c r="N61" s="69">
        <v>18237</v>
      </c>
    </row>
    <row r="62" spans="1:14" customFormat="1" x14ac:dyDescent="0.25">
      <c r="A62" s="69">
        <v>10</v>
      </c>
      <c r="B62" s="69">
        <v>1003</v>
      </c>
      <c r="C62" s="69">
        <v>12804</v>
      </c>
      <c r="D62" s="69">
        <v>0</v>
      </c>
      <c r="E62" s="69">
        <v>3040</v>
      </c>
      <c r="F62" s="69">
        <v>9764</v>
      </c>
      <c r="G62" s="69">
        <v>331</v>
      </c>
      <c r="H62" s="69">
        <v>8</v>
      </c>
      <c r="I62" s="69">
        <v>76</v>
      </c>
      <c r="J62" s="69">
        <v>247</v>
      </c>
      <c r="K62" s="69">
        <v>13135</v>
      </c>
      <c r="L62" s="69">
        <v>8</v>
      </c>
      <c r="M62" s="69">
        <v>3116</v>
      </c>
      <c r="N62" s="69">
        <v>10011</v>
      </c>
    </row>
    <row r="63" spans="1:14" customFormat="1" x14ac:dyDescent="0.25">
      <c r="A63" s="69">
        <v>11</v>
      </c>
      <c r="B63" s="69">
        <v>1003</v>
      </c>
      <c r="C63" s="69">
        <v>6146</v>
      </c>
      <c r="D63" s="69">
        <v>0</v>
      </c>
      <c r="E63" s="69">
        <v>522</v>
      </c>
      <c r="F63" s="69">
        <v>5624</v>
      </c>
      <c r="G63" s="69">
        <v>747</v>
      </c>
      <c r="H63" s="69">
        <v>0</v>
      </c>
      <c r="I63" s="69">
        <v>46</v>
      </c>
      <c r="J63" s="69">
        <v>701</v>
      </c>
      <c r="K63" s="69">
        <v>6893</v>
      </c>
      <c r="L63" s="69">
        <v>0</v>
      </c>
      <c r="M63" s="69">
        <v>568</v>
      </c>
      <c r="N63" s="69">
        <v>6325</v>
      </c>
    </row>
    <row r="64" spans="1:14" customFormat="1" x14ac:dyDescent="0.25">
      <c r="A64" s="69">
        <v>12</v>
      </c>
      <c r="B64" s="69">
        <v>1003</v>
      </c>
      <c r="C64" s="69">
        <v>0</v>
      </c>
      <c r="D64" s="69">
        <v>0</v>
      </c>
      <c r="E64" s="69">
        <v>0</v>
      </c>
      <c r="F64" s="69">
        <v>0</v>
      </c>
      <c r="G64" s="69">
        <v>0</v>
      </c>
      <c r="H64" s="69">
        <v>0</v>
      </c>
      <c r="I64" s="69">
        <v>0</v>
      </c>
      <c r="J64" s="69">
        <v>0</v>
      </c>
      <c r="K64" s="69">
        <v>0</v>
      </c>
      <c r="L64" s="69">
        <v>0</v>
      </c>
      <c r="M64" s="69">
        <v>0</v>
      </c>
      <c r="N64" s="69">
        <v>0</v>
      </c>
    </row>
    <row r="65" spans="1:14" customFormat="1" x14ac:dyDescent="0.25">
      <c r="A65" s="69">
        <v>13</v>
      </c>
      <c r="B65" s="69">
        <v>1003</v>
      </c>
      <c r="C65" s="69">
        <v>20176</v>
      </c>
      <c r="D65" s="69">
        <v>380</v>
      </c>
      <c r="E65" s="69">
        <v>3280</v>
      </c>
      <c r="F65" s="69">
        <v>16516</v>
      </c>
      <c r="G65" s="69">
        <v>6322</v>
      </c>
      <c r="H65" s="69">
        <v>114</v>
      </c>
      <c r="I65" s="69">
        <v>1017</v>
      </c>
      <c r="J65" s="69">
        <v>5191</v>
      </c>
      <c r="K65" s="69">
        <v>26498</v>
      </c>
      <c r="L65" s="69">
        <v>494</v>
      </c>
      <c r="M65" s="69">
        <v>4297</v>
      </c>
      <c r="N65" s="69">
        <v>21707</v>
      </c>
    </row>
    <row r="66" spans="1:14" customFormat="1" x14ac:dyDescent="0.25">
      <c r="A66" s="69">
        <v>14</v>
      </c>
      <c r="B66" s="69">
        <v>1003</v>
      </c>
      <c r="C66" s="69">
        <v>2719</v>
      </c>
      <c r="D66" s="69">
        <v>0</v>
      </c>
      <c r="E66" s="69">
        <v>1245</v>
      </c>
      <c r="F66" s="69">
        <v>1474</v>
      </c>
      <c r="G66" s="69">
        <v>5543</v>
      </c>
      <c r="H66" s="69">
        <v>344</v>
      </c>
      <c r="I66" s="69">
        <v>2264</v>
      </c>
      <c r="J66" s="69">
        <v>2935</v>
      </c>
      <c r="K66" s="69">
        <v>8262</v>
      </c>
      <c r="L66" s="69">
        <v>344</v>
      </c>
      <c r="M66" s="69">
        <v>3509</v>
      </c>
      <c r="N66" s="69">
        <v>4409</v>
      </c>
    </row>
    <row r="67" spans="1:14" customFormat="1" x14ac:dyDescent="0.25">
      <c r="A67" s="69">
        <v>15</v>
      </c>
      <c r="B67" s="69">
        <v>1003</v>
      </c>
      <c r="C67" s="69">
        <v>18683</v>
      </c>
      <c r="D67" s="69">
        <v>478</v>
      </c>
      <c r="E67" s="69">
        <v>2402</v>
      </c>
      <c r="F67" s="69">
        <v>15803</v>
      </c>
      <c r="G67" s="69">
        <v>1822</v>
      </c>
      <c r="H67" s="69">
        <v>0</v>
      </c>
      <c r="I67" s="69">
        <v>279</v>
      </c>
      <c r="J67" s="69">
        <v>1543</v>
      </c>
      <c r="K67" s="69">
        <v>20505</v>
      </c>
      <c r="L67" s="69">
        <v>478</v>
      </c>
      <c r="M67" s="69">
        <v>2681</v>
      </c>
      <c r="N67" s="69">
        <v>17346</v>
      </c>
    </row>
    <row r="68" spans="1:14" customFormat="1" x14ac:dyDescent="0.25">
      <c r="A68" s="69">
        <v>16</v>
      </c>
      <c r="B68" s="69">
        <v>1003</v>
      </c>
      <c r="C68" s="69">
        <v>33344</v>
      </c>
      <c r="D68" s="69">
        <v>0</v>
      </c>
      <c r="E68" s="69">
        <v>3812</v>
      </c>
      <c r="F68" s="69">
        <v>29532</v>
      </c>
      <c r="G68" s="69">
        <v>4943</v>
      </c>
      <c r="H68" s="69">
        <v>50</v>
      </c>
      <c r="I68" s="69">
        <v>1616</v>
      </c>
      <c r="J68" s="69">
        <v>3277</v>
      </c>
      <c r="K68" s="69">
        <v>38287</v>
      </c>
      <c r="L68" s="69">
        <v>50</v>
      </c>
      <c r="M68" s="69">
        <v>5428</v>
      </c>
      <c r="N68" s="69">
        <v>32809</v>
      </c>
    </row>
    <row r="69" spans="1:14" customFormat="1" x14ac:dyDescent="0.25">
      <c r="A69" s="69">
        <v>17</v>
      </c>
      <c r="B69" s="69">
        <v>1003</v>
      </c>
      <c r="C69" s="69">
        <v>7447</v>
      </c>
      <c r="D69" s="69">
        <v>44</v>
      </c>
      <c r="E69" s="69">
        <v>1278</v>
      </c>
      <c r="F69" s="69">
        <v>6125</v>
      </c>
      <c r="G69" s="69">
        <v>11535</v>
      </c>
      <c r="H69" s="69">
        <v>31</v>
      </c>
      <c r="I69" s="69">
        <v>2882</v>
      </c>
      <c r="J69" s="69">
        <v>8622</v>
      </c>
      <c r="K69" s="69">
        <v>18982</v>
      </c>
      <c r="L69" s="69">
        <v>75</v>
      </c>
      <c r="M69" s="69">
        <v>4160</v>
      </c>
      <c r="N69" s="69">
        <v>14747</v>
      </c>
    </row>
    <row r="70" spans="1:14" customFormat="1" x14ac:dyDescent="0.25">
      <c r="A70" s="69">
        <v>18</v>
      </c>
      <c r="B70" s="69">
        <v>1003</v>
      </c>
      <c r="C70" s="69">
        <v>3213</v>
      </c>
      <c r="D70" s="69">
        <v>0</v>
      </c>
      <c r="E70" s="69">
        <v>291</v>
      </c>
      <c r="F70" s="69">
        <v>2922</v>
      </c>
      <c r="G70" s="69">
        <v>897</v>
      </c>
      <c r="H70" s="69">
        <v>62</v>
      </c>
      <c r="I70" s="69">
        <v>0</v>
      </c>
      <c r="J70" s="69">
        <v>835</v>
      </c>
      <c r="K70" s="69">
        <v>4110</v>
      </c>
      <c r="L70" s="69">
        <v>62</v>
      </c>
      <c r="M70" s="69">
        <v>291</v>
      </c>
      <c r="N70" s="69">
        <v>3757</v>
      </c>
    </row>
    <row r="71" spans="1:14" customFormat="1" x14ac:dyDescent="0.25">
      <c r="A71" s="69">
        <v>19</v>
      </c>
      <c r="B71" s="69">
        <v>1003</v>
      </c>
      <c r="C71" s="69">
        <v>11857</v>
      </c>
      <c r="D71" s="69">
        <v>0</v>
      </c>
      <c r="E71" s="69">
        <v>9</v>
      </c>
      <c r="F71" s="69">
        <v>11848</v>
      </c>
      <c r="G71" s="69">
        <v>3274</v>
      </c>
      <c r="H71" s="69">
        <v>42</v>
      </c>
      <c r="I71" s="69">
        <v>1729</v>
      </c>
      <c r="J71" s="69">
        <v>1503</v>
      </c>
      <c r="K71" s="69">
        <v>15131</v>
      </c>
      <c r="L71" s="69">
        <v>42</v>
      </c>
      <c r="M71" s="69">
        <v>1738</v>
      </c>
      <c r="N71" s="69">
        <v>13351</v>
      </c>
    </row>
    <row r="72" spans="1:14" customFormat="1" x14ac:dyDescent="0.25">
      <c r="A72" s="69">
        <v>20</v>
      </c>
      <c r="B72" s="69">
        <v>1003</v>
      </c>
      <c r="C72" s="69">
        <v>8401</v>
      </c>
      <c r="D72" s="69">
        <v>0</v>
      </c>
      <c r="E72" s="69">
        <v>3559</v>
      </c>
      <c r="F72" s="69">
        <v>4842</v>
      </c>
      <c r="G72" s="69">
        <v>2515</v>
      </c>
      <c r="H72" s="69">
        <v>55</v>
      </c>
      <c r="I72" s="69">
        <v>82</v>
      </c>
      <c r="J72" s="69">
        <v>2378</v>
      </c>
      <c r="K72" s="69">
        <v>10916</v>
      </c>
      <c r="L72" s="69">
        <v>55</v>
      </c>
      <c r="M72" s="69">
        <v>3641</v>
      </c>
      <c r="N72" s="69">
        <v>7220</v>
      </c>
    </row>
    <row r="73" spans="1:14" customFormat="1" x14ac:dyDescent="0.25">
      <c r="A73" s="69">
        <v>21</v>
      </c>
      <c r="B73" s="69">
        <v>1003</v>
      </c>
      <c r="C73" s="69">
        <v>2078</v>
      </c>
      <c r="D73" s="69">
        <v>0</v>
      </c>
      <c r="E73" s="69">
        <v>1003</v>
      </c>
      <c r="F73" s="69">
        <v>1075</v>
      </c>
      <c r="G73" s="69">
        <v>230</v>
      </c>
      <c r="H73" s="69">
        <v>0</v>
      </c>
      <c r="I73" s="69">
        <v>100</v>
      </c>
      <c r="J73" s="69">
        <v>130</v>
      </c>
      <c r="K73" s="69">
        <v>2308</v>
      </c>
      <c r="L73" s="69">
        <v>0</v>
      </c>
      <c r="M73" s="69">
        <v>1103</v>
      </c>
      <c r="N73" s="69">
        <v>1205</v>
      </c>
    </row>
    <row r="74" spans="1:14" customFormat="1" x14ac:dyDescent="0.25">
      <c r="A74" s="69">
        <v>22</v>
      </c>
      <c r="B74" s="69">
        <v>1003</v>
      </c>
      <c r="C74" s="69">
        <v>16671</v>
      </c>
      <c r="D74" s="69">
        <v>95</v>
      </c>
      <c r="E74" s="69">
        <v>868</v>
      </c>
      <c r="F74" s="69">
        <v>15708</v>
      </c>
      <c r="G74" s="69">
        <v>2724</v>
      </c>
      <c r="H74" s="69">
        <v>0</v>
      </c>
      <c r="I74" s="69">
        <v>1510</v>
      </c>
      <c r="J74" s="69">
        <v>1214</v>
      </c>
      <c r="K74" s="69">
        <v>19395</v>
      </c>
      <c r="L74" s="69">
        <v>95</v>
      </c>
      <c r="M74" s="69">
        <v>2378</v>
      </c>
      <c r="N74" s="69">
        <v>16922</v>
      </c>
    </row>
    <row r="75" spans="1:14" customFormat="1" x14ac:dyDescent="0.25">
      <c r="A75" s="69">
        <v>23</v>
      </c>
      <c r="B75" s="69">
        <v>1003</v>
      </c>
      <c r="C75" s="69">
        <v>4752</v>
      </c>
      <c r="D75" s="69">
        <v>361</v>
      </c>
      <c r="E75" s="69">
        <v>173</v>
      </c>
      <c r="F75" s="69">
        <v>4218</v>
      </c>
      <c r="G75" s="69">
        <v>785</v>
      </c>
      <c r="H75" s="69">
        <v>0</v>
      </c>
      <c r="I75" s="69">
        <v>331</v>
      </c>
      <c r="J75" s="69">
        <v>454</v>
      </c>
      <c r="K75" s="69">
        <v>5537</v>
      </c>
      <c r="L75" s="69">
        <v>361</v>
      </c>
      <c r="M75" s="69">
        <v>504</v>
      </c>
      <c r="N75" s="69">
        <v>4672</v>
      </c>
    </row>
    <row r="76" spans="1:14" customFormat="1" x14ac:dyDescent="0.25">
      <c r="A76" s="69">
        <v>24</v>
      </c>
      <c r="B76" s="69">
        <v>1003</v>
      </c>
      <c r="C76" s="69">
        <v>7002</v>
      </c>
      <c r="D76" s="69">
        <v>0</v>
      </c>
      <c r="E76" s="69">
        <v>1681</v>
      </c>
      <c r="F76" s="69">
        <v>5321</v>
      </c>
      <c r="G76" s="69">
        <v>3129</v>
      </c>
      <c r="H76" s="69">
        <v>0</v>
      </c>
      <c r="I76" s="69">
        <v>364</v>
      </c>
      <c r="J76" s="69">
        <v>2765</v>
      </c>
      <c r="K76" s="69">
        <v>10131</v>
      </c>
      <c r="L76" s="69">
        <v>0</v>
      </c>
      <c r="M76" s="69">
        <v>2045</v>
      </c>
      <c r="N76" s="69">
        <v>8086</v>
      </c>
    </row>
    <row r="77" spans="1:14" customFormat="1" x14ac:dyDescent="0.25">
      <c r="A77" s="69">
        <v>25</v>
      </c>
      <c r="B77" s="69">
        <v>1003</v>
      </c>
      <c r="C77" s="69">
        <v>17052</v>
      </c>
      <c r="D77" s="69">
        <v>200</v>
      </c>
      <c r="E77" s="69">
        <v>269</v>
      </c>
      <c r="F77" s="69">
        <v>16583</v>
      </c>
      <c r="G77" s="69">
        <v>1441</v>
      </c>
      <c r="H77" s="69">
        <v>45</v>
      </c>
      <c r="I77" s="69">
        <v>529</v>
      </c>
      <c r="J77" s="69">
        <v>867</v>
      </c>
      <c r="K77" s="69">
        <v>18493</v>
      </c>
      <c r="L77" s="69">
        <v>245</v>
      </c>
      <c r="M77" s="69">
        <v>798</v>
      </c>
      <c r="N77" s="69">
        <v>17450</v>
      </c>
    </row>
    <row r="78" spans="1:14" customFormat="1" x14ac:dyDescent="0.25">
      <c r="A78" s="69">
        <v>26</v>
      </c>
      <c r="B78" s="69">
        <v>1003</v>
      </c>
      <c r="C78" s="69">
        <v>65125</v>
      </c>
      <c r="D78" s="69">
        <v>2517</v>
      </c>
      <c r="E78" s="69">
        <v>7399</v>
      </c>
      <c r="F78" s="69">
        <v>55209</v>
      </c>
      <c r="G78" s="69">
        <v>0</v>
      </c>
      <c r="H78" s="69">
        <v>0</v>
      </c>
      <c r="I78" s="69">
        <v>0</v>
      </c>
      <c r="J78" s="69">
        <v>0</v>
      </c>
      <c r="K78" s="69">
        <v>65125</v>
      </c>
      <c r="L78" s="69">
        <v>2517</v>
      </c>
      <c r="M78" s="69">
        <v>7399</v>
      </c>
      <c r="N78" s="69">
        <v>55209</v>
      </c>
    </row>
    <row r="79" spans="1:14" customFormat="1" x14ac:dyDescent="0.25">
      <c r="A79" s="69">
        <v>2</v>
      </c>
      <c r="B79" s="69">
        <v>1004</v>
      </c>
      <c r="C79" s="69">
        <v>11717</v>
      </c>
      <c r="D79" s="69">
        <v>450</v>
      </c>
      <c r="E79" s="69">
        <v>0</v>
      </c>
      <c r="F79" s="69">
        <v>11267</v>
      </c>
      <c r="G79" s="69">
        <v>4516</v>
      </c>
      <c r="H79" s="69">
        <v>0</v>
      </c>
      <c r="I79" s="69">
        <v>1293</v>
      </c>
      <c r="J79" s="69">
        <v>3223</v>
      </c>
      <c r="K79" s="69">
        <v>16233</v>
      </c>
      <c r="L79" s="69">
        <v>450</v>
      </c>
      <c r="M79" s="69">
        <v>1293</v>
      </c>
      <c r="N79" s="69">
        <v>14490</v>
      </c>
    </row>
    <row r="80" spans="1:14" customFormat="1" x14ac:dyDescent="0.25">
      <c r="A80" s="69">
        <v>3</v>
      </c>
      <c r="B80" s="69">
        <v>1004</v>
      </c>
      <c r="C80" s="69">
        <v>5620</v>
      </c>
      <c r="D80" s="69">
        <v>0</v>
      </c>
      <c r="E80" s="69">
        <v>1232</v>
      </c>
      <c r="F80" s="69">
        <v>4388</v>
      </c>
      <c r="G80" s="69">
        <v>2307</v>
      </c>
      <c r="H80" s="69">
        <v>253</v>
      </c>
      <c r="I80" s="69">
        <v>36</v>
      </c>
      <c r="J80" s="69">
        <v>2018</v>
      </c>
      <c r="K80" s="69">
        <v>7927</v>
      </c>
      <c r="L80" s="69">
        <v>253</v>
      </c>
      <c r="M80" s="69">
        <v>1268</v>
      </c>
      <c r="N80" s="69">
        <v>6406</v>
      </c>
    </row>
    <row r="81" spans="1:14" customFormat="1" x14ac:dyDescent="0.25">
      <c r="A81" s="69">
        <v>4</v>
      </c>
      <c r="B81" s="69">
        <v>1004</v>
      </c>
      <c r="C81" s="69">
        <v>16676</v>
      </c>
      <c r="D81" s="69">
        <v>283</v>
      </c>
      <c r="E81" s="69">
        <v>2160</v>
      </c>
      <c r="F81" s="69">
        <v>14233</v>
      </c>
      <c r="G81" s="69">
        <v>397</v>
      </c>
      <c r="H81" s="69">
        <v>0</v>
      </c>
      <c r="I81" s="69">
        <v>60</v>
      </c>
      <c r="J81" s="69">
        <v>337</v>
      </c>
      <c r="K81" s="69">
        <v>17073</v>
      </c>
      <c r="L81" s="69">
        <v>283</v>
      </c>
      <c r="M81" s="69">
        <v>2220</v>
      </c>
      <c r="N81" s="69">
        <v>14570</v>
      </c>
    </row>
    <row r="82" spans="1:14" customFormat="1" x14ac:dyDescent="0.25">
      <c r="A82" s="69">
        <v>5</v>
      </c>
      <c r="B82" s="69">
        <v>1004</v>
      </c>
      <c r="C82" s="69">
        <v>3703</v>
      </c>
      <c r="D82" s="69">
        <v>0</v>
      </c>
      <c r="E82" s="69">
        <v>1</v>
      </c>
      <c r="F82" s="69">
        <v>3702</v>
      </c>
      <c r="G82" s="69">
        <v>891</v>
      </c>
      <c r="H82" s="69">
        <v>0</v>
      </c>
      <c r="I82" s="69">
        <v>0</v>
      </c>
      <c r="J82" s="69">
        <v>891</v>
      </c>
      <c r="K82" s="69">
        <v>4594</v>
      </c>
      <c r="L82" s="69">
        <v>0</v>
      </c>
      <c r="M82" s="69">
        <v>1</v>
      </c>
      <c r="N82" s="69">
        <v>4593</v>
      </c>
    </row>
    <row r="83" spans="1:14" customFormat="1" x14ac:dyDescent="0.25">
      <c r="A83" s="69">
        <v>6</v>
      </c>
      <c r="B83" s="69">
        <v>1004</v>
      </c>
      <c r="C83" s="69">
        <v>12753</v>
      </c>
      <c r="D83" s="69">
        <v>0</v>
      </c>
      <c r="E83" s="69">
        <v>1743</v>
      </c>
      <c r="F83" s="69">
        <v>11010</v>
      </c>
      <c r="G83" s="69">
        <v>6492</v>
      </c>
      <c r="H83" s="69">
        <v>530</v>
      </c>
      <c r="I83" s="69">
        <v>2931</v>
      </c>
      <c r="J83" s="69">
        <v>3031</v>
      </c>
      <c r="K83" s="69">
        <v>19245</v>
      </c>
      <c r="L83" s="69">
        <v>530</v>
      </c>
      <c r="M83" s="69">
        <v>4674</v>
      </c>
      <c r="N83" s="69">
        <v>14041</v>
      </c>
    </row>
    <row r="84" spans="1:14" customFormat="1" x14ac:dyDescent="0.25">
      <c r="A84" s="69">
        <v>7</v>
      </c>
      <c r="B84" s="69">
        <v>1004</v>
      </c>
      <c r="C84" s="69">
        <v>69329</v>
      </c>
      <c r="D84" s="69">
        <v>0</v>
      </c>
      <c r="E84" s="69">
        <v>63586</v>
      </c>
      <c r="F84" s="69">
        <v>5743</v>
      </c>
      <c r="G84" s="69">
        <v>6506</v>
      </c>
      <c r="H84" s="69">
        <v>978</v>
      </c>
      <c r="I84" s="69">
        <v>1278</v>
      </c>
      <c r="J84" s="69">
        <v>4250</v>
      </c>
      <c r="K84" s="69">
        <v>75835</v>
      </c>
      <c r="L84" s="69">
        <v>978</v>
      </c>
      <c r="M84" s="69">
        <v>64864</v>
      </c>
      <c r="N84" s="69">
        <v>9993</v>
      </c>
    </row>
    <row r="85" spans="1:14" customFormat="1" x14ac:dyDescent="0.25">
      <c r="A85" s="69">
        <v>8</v>
      </c>
      <c r="B85" s="69">
        <v>1004</v>
      </c>
      <c r="C85" s="69">
        <v>8121</v>
      </c>
      <c r="D85" s="69">
        <v>0</v>
      </c>
      <c r="E85" s="69">
        <v>174</v>
      </c>
      <c r="F85" s="69">
        <v>7947</v>
      </c>
      <c r="G85" s="69">
        <v>1075</v>
      </c>
      <c r="H85" s="69">
        <v>0</v>
      </c>
      <c r="I85" s="69">
        <v>271</v>
      </c>
      <c r="J85" s="69">
        <v>804</v>
      </c>
      <c r="K85" s="69">
        <v>9196</v>
      </c>
      <c r="L85" s="69">
        <v>0</v>
      </c>
      <c r="M85" s="69">
        <v>445</v>
      </c>
      <c r="N85" s="69">
        <v>8751</v>
      </c>
    </row>
    <row r="86" spans="1:14" customFormat="1" x14ac:dyDescent="0.25">
      <c r="A86" s="69">
        <v>9</v>
      </c>
      <c r="B86" s="69">
        <v>1004</v>
      </c>
      <c r="C86" s="69">
        <v>3718</v>
      </c>
      <c r="D86" s="69">
        <v>0</v>
      </c>
      <c r="E86" s="69">
        <v>0</v>
      </c>
      <c r="F86" s="69">
        <v>3718</v>
      </c>
      <c r="G86" s="69">
        <v>8999</v>
      </c>
      <c r="H86" s="69">
        <v>0</v>
      </c>
      <c r="I86" s="69">
        <v>1354</v>
      </c>
      <c r="J86" s="69">
        <v>7645</v>
      </c>
      <c r="K86" s="69">
        <v>12717</v>
      </c>
      <c r="L86" s="69">
        <v>0</v>
      </c>
      <c r="M86" s="69">
        <v>1354</v>
      </c>
      <c r="N86" s="69">
        <v>11363</v>
      </c>
    </row>
    <row r="87" spans="1:14" customFormat="1" x14ac:dyDescent="0.25">
      <c r="A87" s="69">
        <v>10</v>
      </c>
      <c r="B87" s="69">
        <v>1004</v>
      </c>
      <c r="C87" s="69">
        <v>29473</v>
      </c>
      <c r="D87" s="69">
        <v>1081</v>
      </c>
      <c r="E87" s="69">
        <v>6466</v>
      </c>
      <c r="F87" s="69">
        <v>21926</v>
      </c>
      <c r="G87" s="69">
        <v>29226</v>
      </c>
      <c r="H87" s="69">
        <v>0</v>
      </c>
      <c r="I87" s="69">
        <v>6654</v>
      </c>
      <c r="J87" s="69">
        <v>22572</v>
      </c>
      <c r="K87" s="69">
        <v>58699</v>
      </c>
      <c r="L87" s="69">
        <v>1081</v>
      </c>
      <c r="M87" s="69">
        <v>13120</v>
      </c>
      <c r="N87" s="69">
        <v>44498</v>
      </c>
    </row>
    <row r="88" spans="1:14" customFormat="1" x14ac:dyDescent="0.25">
      <c r="A88" s="69">
        <v>11</v>
      </c>
      <c r="B88" s="69">
        <v>1004</v>
      </c>
      <c r="C88" s="69">
        <v>2157</v>
      </c>
      <c r="D88" s="69">
        <v>350</v>
      </c>
      <c r="E88" s="69">
        <v>0</v>
      </c>
      <c r="F88" s="69">
        <v>1807</v>
      </c>
      <c r="G88" s="69">
        <v>1185</v>
      </c>
      <c r="H88" s="69">
        <v>0</v>
      </c>
      <c r="I88" s="69">
        <v>0</v>
      </c>
      <c r="J88" s="69">
        <v>1185</v>
      </c>
      <c r="K88" s="69">
        <v>3342</v>
      </c>
      <c r="L88" s="69">
        <v>350</v>
      </c>
      <c r="M88" s="69">
        <v>0</v>
      </c>
      <c r="N88" s="69">
        <v>2992</v>
      </c>
    </row>
    <row r="89" spans="1:14" customFormat="1" x14ac:dyDescent="0.25">
      <c r="A89" s="69">
        <v>12</v>
      </c>
      <c r="B89" s="69">
        <v>1004</v>
      </c>
      <c r="C89" s="69">
        <v>750</v>
      </c>
      <c r="D89" s="69">
        <v>0</v>
      </c>
      <c r="E89" s="69">
        <v>0</v>
      </c>
      <c r="F89" s="69">
        <v>750</v>
      </c>
      <c r="G89" s="69">
        <v>0</v>
      </c>
      <c r="H89" s="69">
        <v>0</v>
      </c>
      <c r="I89" s="69">
        <v>0</v>
      </c>
      <c r="J89" s="69">
        <v>0</v>
      </c>
      <c r="K89" s="69">
        <v>750</v>
      </c>
      <c r="L89" s="69">
        <v>0</v>
      </c>
      <c r="M89" s="69">
        <v>0</v>
      </c>
      <c r="N89" s="69">
        <v>750</v>
      </c>
    </row>
    <row r="90" spans="1:14" customFormat="1" x14ac:dyDescent="0.25">
      <c r="A90" s="69">
        <v>13</v>
      </c>
      <c r="B90" s="69">
        <v>1004</v>
      </c>
      <c r="C90" s="69">
        <v>57780</v>
      </c>
      <c r="D90" s="69">
        <v>10051</v>
      </c>
      <c r="E90" s="69">
        <v>12090</v>
      </c>
      <c r="F90" s="69">
        <v>35639</v>
      </c>
      <c r="G90" s="69">
        <v>2501</v>
      </c>
      <c r="H90" s="69">
        <v>226</v>
      </c>
      <c r="I90" s="69">
        <v>674</v>
      </c>
      <c r="J90" s="69">
        <v>1601</v>
      </c>
      <c r="K90" s="69">
        <v>60281</v>
      </c>
      <c r="L90" s="69">
        <v>10277</v>
      </c>
      <c r="M90" s="69">
        <v>12764</v>
      </c>
      <c r="N90" s="69">
        <v>37240</v>
      </c>
    </row>
    <row r="91" spans="1:14" customFormat="1" x14ac:dyDescent="0.25">
      <c r="A91" s="69">
        <v>14</v>
      </c>
      <c r="B91" s="69">
        <v>1004</v>
      </c>
      <c r="C91" s="69">
        <v>2371</v>
      </c>
      <c r="D91" s="69">
        <v>0</v>
      </c>
      <c r="E91" s="69">
        <v>0</v>
      </c>
      <c r="F91" s="69">
        <v>2371</v>
      </c>
      <c r="G91" s="69">
        <v>3023</v>
      </c>
      <c r="H91" s="69">
        <v>0</v>
      </c>
      <c r="I91" s="69">
        <v>1902</v>
      </c>
      <c r="J91" s="69">
        <v>1121</v>
      </c>
      <c r="K91" s="69">
        <v>5394</v>
      </c>
      <c r="L91" s="69">
        <v>0</v>
      </c>
      <c r="M91" s="69">
        <v>1902</v>
      </c>
      <c r="N91" s="69">
        <v>3492</v>
      </c>
    </row>
    <row r="92" spans="1:14" customFormat="1" x14ac:dyDescent="0.25">
      <c r="A92" s="69">
        <v>15</v>
      </c>
      <c r="B92" s="69">
        <v>1004</v>
      </c>
      <c r="C92" s="69">
        <v>39242</v>
      </c>
      <c r="D92" s="69">
        <v>10276</v>
      </c>
      <c r="E92" s="69">
        <v>1320</v>
      </c>
      <c r="F92" s="69">
        <v>27646</v>
      </c>
      <c r="G92" s="69">
        <v>2269</v>
      </c>
      <c r="H92" s="69">
        <v>400</v>
      </c>
      <c r="I92" s="69">
        <v>953</v>
      </c>
      <c r="J92" s="69">
        <v>916</v>
      </c>
      <c r="K92" s="69">
        <v>41511</v>
      </c>
      <c r="L92" s="69">
        <v>10676</v>
      </c>
      <c r="M92" s="69">
        <v>2273</v>
      </c>
      <c r="N92" s="69">
        <v>28562</v>
      </c>
    </row>
    <row r="93" spans="1:14" customFormat="1" x14ac:dyDescent="0.25">
      <c r="A93" s="69">
        <v>16</v>
      </c>
      <c r="B93" s="69">
        <v>1004</v>
      </c>
      <c r="C93" s="69">
        <v>10290</v>
      </c>
      <c r="D93" s="69">
        <v>332</v>
      </c>
      <c r="E93" s="69">
        <v>713</v>
      </c>
      <c r="F93" s="69">
        <v>9245</v>
      </c>
      <c r="G93" s="69">
        <v>2429</v>
      </c>
      <c r="H93" s="69">
        <v>0</v>
      </c>
      <c r="I93" s="69">
        <v>198</v>
      </c>
      <c r="J93" s="69">
        <v>2231</v>
      </c>
      <c r="K93" s="69">
        <v>12719</v>
      </c>
      <c r="L93" s="69">
        <v>332</v>
      </c>
      <c r="M93" s="69">
        <v>911</v>
      </c>
      <c r="N93" s="69">
        <v>11476</v>
      </c>
    </row>
    <row r="94" spans="1:14" customFormat="1" x14ac:dyDescent="0.25">
      <c r="A94" s="69">
        <v>17</v>
      </c>
      <c r="B94" s="69">
        <v>1004</v>
      </c>
      <c r="C94" s="69">
        <v>13857</v>
      </c>
      <c r="D94" s="69">
        <v>594</v>
      </c>
      <c r="E94" s="69">
        <v>4362</v>
      </c>
      <c r="F94" s="69">
        <v>8901</v>
      </c>
      <c r="G94" s="69">
        <v>1277</v>
      </c>
      <c r="H94" s="69">
        <v>0</v>
      </c>
      <c r="I94" s="69">
        <v>467</v>
      </c>
      <c r="J94" s="69">
        <v>810</v>
      </c>
      <c r="K94" s="69">
        <v>15134</v>
      </c>
      <c r="L94" s="69">
        <v>594</v>
      </c>
      <c r="M94" s="69">
        <v>4829</v>
      </c>
      <c r="N94" s="69">
        <v>9711</v>
      </c>
    </row>
    <row r="95" spans="1:14" customFormat="1" x14ac:dyDescent="0.25">
      <c r="A95" s="69">
        <v>18</v>
      </c>
      <c r="B95" s="69">
        <v>1004</v>
      </c>
      <c r="C95" s="69">
        <v>7745</v>
      </c>
      <c r="D95" s="69">
        <v>173</v>
      </c>
      <c r="E95" s="69">
        <v>0</v>
      </c>
      <c r="F95" s="69">
        <v>7572</v>
      </c>
      <c r="G95" s="69">
        <v>0</v>
      </c>
      <c r="H95" s="69">
        <v>0</v>
      </c>
      <c r="I95" s="69">
        <v>0</v>
      </c>
      <c r="J95" s="69">
        <v>0</v>
      </c>
      <c r="K95" s="69">
        <v>7745</v>
      </c>
      <c r="L95" s="69">
        <v>173</v>
      </c>
      <c r="M95" s="69">
        <v>0</v>
      </c>
      <c r="N95" s="69">
        <v>7572</v>
      </c>
    </row>
    <row r="96" spans="1:14" customFormat="1" x14ac:dyDescent="0.25">
      <c r="A96" s="69">
        <v>19</v>
      </c>
      <c r="B96" s="69">
        <v>1004</v>
      </c>
      <c r="C96" s="69">
        <v>11793</v>
      </c>
      <c r="D96" s="69">
        <v>764</v>
      </c>
      <c r="E96" s="69">
        <v>2147</v>
      </c>
      <c r="F96" s="69">
        <v>8882</v>
      </c>
      <c r="G96" s="69">
        <v>3769</v>
      </c>
      <c r="H96" s="69">
        <v>42</v>
      </c>
      <c r="I96" s="69">
        <v>2669</v>
      </c>
      <c r="J96" s="69">
        <v>1058</v>
      </c>
      <c r="K96" s="69">
        <v>15562</v>
      </c>
      <c r="L96" s="69">
        <v>806</v>
      </c>
      <c r="M96" s="69">
        <v>4816</v>
      </c>
      <c r="N96" s="69">
        <v>9940</v>
      </c>
    </row>
    <row r="97" spans="1:14" customFormat="1" x14ac:dyDescent="0.25">
      <c r="A97" s="69">
        <v>20</v>
      </c>
      <c r="B97" s="69">
        <v>1004</v>
      </c>
      <c r="C97" s="69">
        <v>51110</v>
      </c>
      <c r="D97" s="69">
        <v>295</v>
      </c>
      <c r="E97" s="69">
        <v>412</v>
      </c>
      <c r="F97" s="69">
        <v>50403</v>
      </c>
      <c r="G97" s="69">
        <v>5000</v>
      </c>
      <c r="H97" s="69">
        <v>0</v>
      </c>
      <c r="I97" s="69">
        <v>4830</v>
      </c>
      <c r="J97" s="69">
        <v>170</v>
      </c>
      <c r="K97" s="69">
        <v>56110</v>
      </c>
      <c r="L97" s="69">
        <v>295</v>
      </c>
      <c r="M97" s="69">
        <v>5242</v>
      </c>
      <c r="N97" s="69">
        <v>50573</v>
      </c>
    </row>
    <row r="98" spans="1:14" customFormat="1" x14ac:dyDescent="0.25">
      <c r="A98" s="69">
        <v>21</v>
      </c>
      <c r="B98" s="69">
        <v>1004</v>
      </c>
      <c r="C98" s="69">
        <v>5539</v>
      </c>
      <c r="D98" s="69">
        <v>0</v>
      </c>
      <c r="E98" s="69">
        <v>0</v>
      </c>
      <c r="F98" s="69">
        <v>5539</v>
      </c>
      <c r="G98" s="69">
        <v>130</v>
      </c>
      <c r="H98" s="69">
        <v>0</v>
      </c>
      <c r="I98" s="69">
        <v>0</v>
      </c>
      <c r="J98" s="69">
        <v>130</v>
      </c>
      <c r="K98" s="69">
        <v>5669</v>
      </c>
      <c r="L98" s="69">
        <v>0</v>
      </c>
      <c r="M98" s="69">
        <v>0</v>
      </c>
      <c r="N98" s="69">
        <v>5669</v>
      </c>
    </row>
    <row r="99" spans="1:14" customFormat="1" x14ac:dyDescent="0.25">
      <c r="A99" s="69">
        <v>22</v>
      </c>
      <c r="B99" s="69">
        <v>1004</v>
      </c>
      <c r="C99" s="69">
        <v>8842</v>
      </c>
      <c r="D99" s="69">
        <v>0</v>
      </c>
      <c r="E99" s="69">
        <v>1479</v>
      </c>
      <c r="F99" s="69">
        <v>7363</v>
      </c>
      <c r="G99" s="69">
        <v>1081</v>
      </c>
      <c r="H99" s="69">
        <v>0</v>
      </c>
      <c r="I99" s="69">
        <v>702</v>
      </c>
      <c r="J99" s="69">
        <v>379</v>
      </c>
      <c r="K99" s="69">
        <v>9923</v>
      </c>
      <c r="L99" s="69">
        <v>0</v>
      </c>
      <c r="M99" s="69">
        <v>2181</v>
      </c>
      <c r="N99" s="69">
        <v>7742</v>
      </c>
    </row>
    <row r="100" spans="1:14" customFormat="1" x14ac:dyDescent="0.25">
      <c r="A100" s="69">
        <v>23</v>
      </c>
      <c r="B100" s="69">
        <v>1004</v>
      </c>
      <c r="C100" s="69">
        <v>3610</v>
      </c>
      <c r="D100" s="69">
        <v>645</v>
      </c>
      <c r="E100" s="69">
        <v>53</v>
      </c>
      <c r="F100" s="69">
        <v>2912</v>
      </c>
      <c r="G100" s="69">
        <v>2311</v>
      </c>
      <c r="H100" s="69">
        <v>0</v>
      </c>
      <c r="I100" s="69">
        <v>301</v>
      </c>
      <c r="J100" s="69">
        <v>2010</v>
      </c>
      <c r="K100" s="69">
        <v>5921</v>
      </c>
      <c r="L100" s="69">
        <v>645</v>
      </c>
      <c r="M100" s="69">
        <v>354</v>
      </c>
      <c r="N100" s="69">
        <v>4922</v>
      </c>
    </row>
    <row r="101" spans="1:14" customFormat="1" x14ac:dyDescent="0.25">
      <c r="A101" s="69">
        <v>24</v>
      </c>
      <c r="B101" s="69">
        <v>1004</v>
      </c>
      <c r="C101" s="69">
        <v>6460</v>
      </c>
      <c r="D101" s="69">
        <v>121</v>
      </c>
      <c r="E101" s="69">
        <v>0</v>
      </c>
      <c r="F101" s="69">
        <v>6339</v>
      </c>
      <c r="G101" s="69">
        <v>446</v>
      </c>
      <c r="H101" s="69">
        <v>0</v>
      </c>
      <c r="I101" s="69">
        <v>36</v>
      </c>
      <c r="J101" s="69">
        <v>410</v>
      </c>
      <c r="K101" s="69">
        <v>6906</v>
      </c>
      <c r="L101" s="69">
        <v>121</v>
      </c>
      <c r="M101" s="69">
        <v>36</v>
      </c>
      <c r="N101" s="69">
        <v>6749</v>
      </c>
    </row>
    <row r="102" spans="1:14" customFormat="1" x14ac:dyDescent="0.25">
      <c r="A102" s="69">
        <v>25</v>
      </c>
      <c r="B102" s="69">
        <v>1004</v>
      </c>
      <c r="C102" s="69">
        <v>7051</v>
      </c>
      <c r="D102" s="69">
        <v>253</v>
      </c>
      <c r="E102" s="69">
        <v>0</v>
      </c>
      <c r="F102" s="69">
        <v>6798</v>
      </c>
      <c r="G102" s="69">
        <v>489</v>
      </c>
      <c r="H102" s="69">
        <v>0</v>
      </c>
      <c r="I102" s="69">
        <v>0</v>
      </c>
      <c r="J102" s="69">
        <v>489</v>
      </c>
      <c r="K102" s="69">
        <v>7540</v>
      </c>
      <c r="L102" s="69">
        <v>253</v>
      </c>
      <c r="M102" s="69">
        <v>0</v>
      </c>
      <c r="N102" s="69">
        <v>7287</v>
      </c>
    </row>
    <row r="103" spans="1:14" customFormat="1" x14ac:dyDescent="0.25">
      <c r="A103" s="69">
        <v>26</v>
      </c>
      <c r="B103" s="69">
        <v>1004</v>
      </c>
      <c r="C103" s="69">
        <v>189710</v>
      </c>
      <c r="D103" s="69">
        <v>14908</v>
      </c>
      <c r="E103" s="69">
        <v>13481</v>
      </c>
      <c r="F103" s="69">
        <v>161321</v>
      </c>
      <c r="G103" s="69">
        <v>0</v>
      </c>
      <c r="H103" s="69">
        <v>0</v>
      </c>
      <c r="I103" s="69">
        <v>0</v>
      </c>
      <c r="J103" s="69">
        <v>0</v>
      </c>
      <c r="K103" s="69">
        <v>189710</v>
      </c>
      <c r="L103" s="69">
        <v>14908</v>
      </c>
      <c r="M103" s="69">
        <v>13481</v>
      </c>
      <c r="N103" s="69">
        <v>161321</v>
      </c>
    </row>
    <row r="104" spans="1:14" customFormat="1" x14ac:dyDescent="0.25">
      <c r="A104" s="69">
        <v>2</v>
      </c>
      <c r="B104" s="69">
        <v>1005</v>
      </c>
      <c r="C104" s="69">
        <v>5753</v>
      </c>
      <c r="D104" s="69">
        <v>77</v>
      </c>
      <c r="E104" s="69">
        <v>159</v>
      </c>
      <c r="F104" s="69">
        <v>5517</v>
      </c>
      <c r="G104" s="69">
        <v>7360</v>
      </c>
      <c r="H104" s="69">
        <v>66</v>
      </c>
      <c r="I104" s="69">
        <v>2430</v>
      </c>
      <c r="J104" s="69">
        <v>4864</v>
      </c>
      <c r="K104" s="69">
        <v>13113</v>
      </c>
      <c r="L104" s="69">
        <v>143</v>
      </c>
      <c r="M104" s="69">
        <v>2589</v>
      </c>
      <c r="N104" s="69">
        <v>10381</v>
      </c>
    </row>
    <row r="105" spans="1:14" customFormat="1" x14ac:dyDescent="0.25">
      <c r="A105" s="69">
        <v>3</v>
      </c>
      <c r="B105" s="69">
        <v>1005</v>
      </c>
      <c r="C105" s="69">
        <v>3758</v>
      </c>
      <c r="D105" s="69">
        <v>0</v>
      </c>
      <c r="E105" s="69">
        <v>418</v>
      </c>
      <c r="F105" s="69">
        <v>3340</v>
      </c>
      <c r="G105" s="69">
        <v>6183</v>
      </c>
      <c r="H105" s="69">
        <v>133</v>
      </c>
      <c r="I105" s="69">
        <v>1625</v>
      </c>
      <c r="J105" s="69">
        <v>4425</v>
      </c>
      <c r="K105" s="69">
        <v>9941</v>
      </c>
      <c r="L105" s="69">
        <v>133</v>
      </c>
      <c r="M105" s="69">
        <v>2043</v>
      </c>
      <c r="N105" s="69">
        <v>7765</v>
      </c>
    </row>
    <row r="106" spans="1:14" customFormat="1" x14ac:dyDescent="0.25">
      <c r="A106" s="69">
        <v>4</v>
      </c>
      <c r="B106" s="69">
        <v>1005</v>
      </c>
      <c r="C106" s="69">
        <v>16274</v>
      </c>
      <c r="D106" s="69">
        <v>149</v>
      </c>
      <c r="E106" s="69">
        <v>5564</v>
      </c>
      <c r="F106" s="69">
        <v>10561</v>
      </c>
      <c r="G106" s="69">
        <v>4836</v>
      </c>
      <c r="H106" s="69">
        <v>61</v>
      </c>
      <c r="I106" s="69">
        <v>1336</v>
      </c>
      <c r="J106" s="69">
        <v>3439</v>
      </c>
      <c r="K106" s="69">
        <v>21110</v>
      </c>
      <c r="L106" s="69">
        <v>210</v>
      </c>
      <c r="M106" s="69">
        <v>6900</v>
      </c>
      <c r="N106" s="69">
        <v>14000</v>
      </c>
    </row>
    <row r="107" spans="1:14" customFormat="1" x14ac:dyDescent="0.25">
      <c r="A107" s="69">
        <v>5</v>
      </c>
      <c r="B107" s="69">
        <v>1005</v>
      </c>
      <c r="C107" s="69">
        <v>4738</v>
      </c>
      <c r="D107" s="69">
        <v>37</v>
      </c>
      <c r="E107" s="69">
        <v>425</v>
      </c>
      <c r="F107" s="69">
        <v>4276</v>
      </c>
      <c r="G107" s="69">
        <v>1007</v>
      </c>
      <c r="H107" s="69">
        <v>0</v>
      </c>
      <c r="I107" s="69">
        <v>268</v>
      </c>
      <c r="J107" s="69">
        <v>739</v>
      </c>
      <c r="K107" s="69">
        <v>5745</v>
      </c>
      <c r="L107" s="69">
        <v>37</v>
      </c>
      <c r="M107" s="69">
        <v>693</v>
      </c>
      <c r="N107" s="69">
        <v>5015</v>
      </c>
    </row>
    <row r="108" spans="1:14" customFormat="1" x14ac:dyDescent="0.25">
      <c r="A108" s="69">
        <v>6</v>
      </c>
      <c r="B108" s="69">
        <v>1005</v>
      </c>
      <c r="C108" s="69">
        <v>5220</v>
      </c>
      <c r="D108" s="69">
        <v>19</v>
      </c>
      <c r="E108" s="69">
        <v>535</v>
      </c>
      <c r="F108" s="69">
        <v>4666</v>
      </c>
      <c r="G108" s="69">
        <v>5487</v>
      </c>
      <c r="H108" s="69">
        <v>114</v>
      </c>
      <c r="I108" s="69">
        <v>1615</v>
      </c>
      <c r="J108" s="69">
        <v>3758</v>
      </c>
      <c r="K108" s="69">
        <v>10707</v>
      </c>
      <c r="L108" s="69">
        <v>133</v>
      </c>
      <c r="M108" s="69">
        <v>2150</v>
      </c>
      <c r="N108" s="69">
        <v>8424</v>
      </c>
    </row>
    <row r="109" spans="1:14" customFormat="1" x14ac:dyDescent="0.25">
      <c r="A109" s="69">
        <v>7</v>
      </c>
      <c r="B109" s="69">
        <v>1005</v>
      </c>
      <c r="C109" s="69">
        <v>3872</v>
      </c>
      <c r="D109" s="69">
        <v>119</v>
      </c>
      <c r="E109" s="69">
        <v>270</v>
      </c>
      <c r="F109" s="69">
        <v>3483</v>
      </c>
      <c r="G109" s="69">
        <v>7274</v>
      </c>
      <c r="H109" s="69">
        <v>269</v>
      </c>
      <c r="I109" s="69">
        <v>2050</v>
      </c>
      <c r="J109" s="69">
        <v>4955</v>
      </c>
      <c r="K109" s="69">
        <v>11146</v>
      </c>
      <c r="L109" s="69">
        <v>388</v>
      </c>
      <c r="M109" s="69">
        <v>2320</v>
      </c>
      <c r="N109" s="69">
        <v>8438</v>
      </c>
    </row>
    <row r="110" spans="1:14" customFormat="1" x14ac:dyDescent="0.25">
      <c r="A110" s="69">
        <v>8</v>
      </c>
      <c r="B110" s="69">
        <v>1005</v>
      </c>
      <c r="C110" s="69">
        <v>6589</v>
      </c>
      <c r="D110" s="69">
        <v>106</v>
      </c>
      <c r="E110" s="69">
        <v>2894</v>
      </c>
      <c r="F110" s="69">
        <v>3589</v>
      </c>
      <c r="G110" s="69">
        <v>2828</v>
      </c>
      <c r="H110" s="69">
        <v>18</v>
      </c>
      <c r="I110" s="69">
        <v>996</v>
      </c>
      <c r="J110" s="69">
        <v>1814</v>
      </c>
      <c r="K110" s="69">
        <v>9417</v>
      </c>
      <c r="L110" s="69">
        <v>124</v>
      </c>
      <c r="M110" s="69">
        <v>3890</v>
      </c>
      <c r="N110" s="69">
        <v>5403</v>
      </c>
    </row>
    <row r="111" spans="1:14" customFormat="1" x14ac:dyDescent="0.25">
      <c r="A111" s="69">
        <v>9</v>
      </c>
      <c r="B111" s="69">
        <v>1005</v>
      </c>
      <c r="C111" s="69">
        <v>5208</v>
      </c>
      <c r="D111" s="69">
        <v>145</v>
      </c>
      <c r="E111" s="69">
        <v>109</v>
      </c>
      <c r="F111" s="69">
        <v>4954</v>
      </c>
      <c r="G111" s="69">
        <v>8183</v>
      </c>
      <c r="H111" s="69">
        <v>168</v>
      </c>
      <c r="I111" s="69">
        <v>3188</v>
      </c>
      <c r="J111" s="69">
        <v>4827</v>
      </c>
      <c r="K111" s="69">
        <v>13391</v>
      </c>
      <c r="L111" s="69">
        <v>313</v>
      </c>
      <c r="M111" s="69">
        <v>3297</v>
      </c>
      <c r="N111" s="69">
        <v>9781</v>
      </c>
    </row>
    <row r="112" spans="1:14" customFormat="1" x14ac:dyDescent="0.25">
      <c r="A112" s="69">
        <v>10</v>
      </c>
      <c r="B112" s="69">
        <v>1005</v>
      </c>
      <c r="C112" s="69">
        <v>7854</v>
      </c>
      <c r="D112" s="69">
        <v>74</v>
      </c>
      <c r="E112" s="69">
        <v>1594</v>
      </c>
      <c r="F112" s="69">
        <v>6186</v>
      </c>
      <c r="G112" s="69">
        <v>6728</v>
      </c>
      <c r="H112" s="69">
        <v>87</v>
      </c>
      <c r="I112" s="69">
        <v>2275</v>
      </c>
      <c r="J112" s="69">
        <v>4366</v>
      </c>
      <c r="K112" s="69">
        <v>14582</v>
      </c>
      <c r="L112" s="69">
        <v>161</v>
      </c>
      <c r="M112" s="69">
        <v>3869</v>
      </c>
      <c r="N112" s="69">
        <v>10552</v>
      </c>
    </row>
    <row r="113" spans="1:14" customFormat="1" x14ac:dyDescent="0.25">
      <c r="A113" s="69">
        <v>11</v>
      </c>
      <c r="B113" s="69">
        <v>1005</v>
      </c>
      <c r="C113" s="69">
        <v>4582</v>
      </c>
      <c r="D113" s="69">
        <v>35</v>
      </c>
      <c r="E113" s="69">
        <v>928</v>
      </c>
      <c r="F113" s="69">
        <v>3619</v>
      </c>
      <c r="G113" s="69">
        <v>3373</v>
      </c>
      <c r="H113" s="69">
        <v>13</v>
      </c>
      <c r="I113" s="69">
        <v>475</v>
      </c>
      <c r="J113" s="69">
        <v>2885</v>
      </c>
      <c r="K113" s="69">
        <v>7955</v>
      </c>
      <c r="L113" s="69">
        <v>48</v>
      </c>
      <c r="M113" s="69">
        <v>1403</v>
      </c>
      <c r="N113" s="69">
        <v>6504</v>
      </c>
    </row>
    <row r="114" spans="1:14" customFormat="1" x14ac:dyDescent="0.25">
      <c r="A114" s="69">
        <v>12</v>
      </c>
      <c r="B114" s="69">
        <v>1005</v>
      </c>
      <c r="C114" s="69">
        <v>4</v>
      </c>
      <c r="D114" s="69">
        <v>0</v>
      </c>
      <c r="E114" s="69">
        <v>0</v>
      </c>
      <c r="F114" s="69">
        <v>4</v>
      </c>
      <c r="G114" s="69">
        <v>0</v>
      </c>
      <c r="H114" s="69">
        <v>0</v>
      </c>
      <c r="I114" s="69">
        <v>0</v>
      </c>
      <c r="J114" s="69">
        <v>0</v>
      </c>
      <c r="K114" s="69">
        <v>4</v>
      </c>
      <c r="L114" s="69">
        <v>0</v>
      </c>
      <c r="M114" s="69">
        <v>0</v>
      </c>
      <c r="N114" s="69">
        <v>4</v>
      </c>
    </row>
    <row r="115" spans="1:14" customFormat="1" x14ac:dyDescent="0.25">
      <c r="A115" s="69">
        <v>13</v>
      </c>
      <c r="B115" s="69">
        <v>1005</v>
      </c>
      <c r="C115" s="69">
        <v>10999</v>
      </c>
      <c r="D115" s="69">
        <v>429</v>
      </c>
      <c r="E115" s="69">
        <v>1055</v>
      </c>
      <c r="F115" s="69">
        <v>9515</v>
      </c>
      <c r="G115" s="69">
        <v>9989</v>
      </c>
      <c r="H115" s="69">
        <v>397</v>
      </c>
      <c r="I115" s="69">
        <v>4055</v>
      </c>
      <c r="J115" s="69">
        <v>5537</v>
      </c>
      <c r="K115" s="69">
        <v>20988</v>
      </c>
      <c r="L115" s="69">
        <v>826</v>
      </c>
      <c r="M115" s="69">
        <v>5110</v>
      </c>
      <c r="N115" s="69">
        <v>15052</v>
      </c>
    </row>
    <row r="116" spans="1:14" customFormat="1" x14ac:dyDescent="0.25">
      <c r="A116" s="69">
        <v>14</v>
      </c>
      <c r="B116" s="69">
        <v>1005</v>
      </c>
      <c r="C116" s="69">
        <v>4416</v>
      </c>
      <c r="D116" s="69">
        <v>26</v>
      </c>
      <c r="E116" s="69">
        <v>1633</v>
      </c>
      <c r="F116" s="69">
        <v>2757</v>
      </c>
      <c r="G116" s="69">
        <v>4110</v>
      </c>
      <c r="H116" s="69">
        <v>97</v>
      </c>
      <c r="I116" s="69">
        <v>1130</v>
      </c>
      <c r="J116" s="69">
        <v>2883</v>
      </c>
      <c r="K116" s="69">
        <v>8526</v>
      </c>
      <c r="L116" s="69">
        <v>123</v>
      </c>
      <c r="M116" s="69">
        <v>2763</v>
      </c>
      <c r="N116" s="69">
        <v>5640</v>
      </c>
    </row>
    <row r="117" spans="1:14" customFormat="1" x14ac:dyDescent="0.25">
      <c r="A117" s="69">
        <v>15</v>
      </c>
      <c r="B117" s="69">
        <v>1005</v>
      </c>
      <c r="C117" s="69">
        <v>11222</v>
      </c>
      <c r="D117" s="69">
        <v>339</v>
      </c>
      <c r="E117" s="69">
        <v>1119</v>
      </c>
      <c r="F117" s="69">
        <v>9764</v>
      </c>
      <c r="G117" s="69">
        <v>7871</v>
      </c>
      <c r="H117" s="69">
        <v>69</v>
      </c>
      <c r="I117" s="69">
        <v>1412</v>
      </c>
      <c r="J117" s="69">
        <v>6390</v>
      </c>
      <c r="K117" s="69">
        <v>19093</v>
      </c>
      <c r="L117" s="69">
        <v>408</v>
      </c>
      <c r="M117" s="69">
        <v>2531</v>
      </c>
      <c r="N117" s="69">
        <v>16154</v>
      </c>
    </row>
    <row r="118" spans="1:14" customFormat="1" x14ac:dyDescent="0.25">
      <c r="A118" s="69">
        <v>16</v>
      </c>
      <c r="B118" s="69">
        <v>1005</v>
      </c>
      <c r="C118" s="69">
        <v>5280</v>
      </c>
      <c r="D118" s="69">
        <v>44</v>
      </c>
      <c r="E118" s="69">
        <v>849</v>
      </c>
      <c r="F118" s="69">
        <v>4387</v>
      </c>
      <c r="G118" s="69">
        <v>4976</v>
      </c>
      <c r="H118" s="69">
        <v>37</v>
      </c>
      <c r="I118" s="69">
        <v>1301</v>
      </c>
      <c r="J118" s="69">
        <v>3638</v>
      </c>
      <c r="K118" s="69">
        <v>10256</v>
      </c>
      <c r="L118" s="69">
        <v>81</v>
      </c>
      <c r="M118" s="69">
        <v>2150</v>
      </c>
      <c r="N118" s="69">
        <v>8025</v>
      </c>
    </row>
    <row r="119" spans="1:14" customFormat="1" x14ac:dyDescent="0.25">
      <c r="A119" s="69">
        <v>17</v>
      </c>
      <c r="B119" s="69">
        <v>1005</v>
      </c>
      <c r="C119" s="69">
        <v>3783</v>
      </c>
      <c r="D119" s="69">
        <v>58</v>
      </c>
      <c r="E119" s="69">
        <v>390</v>
      </c>
      <c r="F119" s="69">
        <v>3335</v>
      </c>
      <c r="G119" s="69">
        <v>7085</v>
      </c>
      <c r="H119" s="69">
        <v>144</v>
      </c>
      <c r="I119" s="69">
        <v>1786</v>
      </c>
      <c r="J119" s="69">
        <v>5155</v>
      </c>
      <c r="K119" s="69">
        <v>10868</v>
      </c>
      <c r="L119" s="69">
        <v>202</v>
      </c>
      <c r="M119" s="69">
        <v>2176</v>
      </c>
      <c r="N119" s="69">
        <v>8490</v>
      </c>
    </row>
    <row r="120" spans="1:14" customFormat="1" x14ac:dyDescent="0.25">
      <c r="A120" s="69">
        <v>18</v>
      </c>
      <c r="B120" s="69">
        <v>1005</v>
      </c>
      <c r="C120" s="69">
        <v>4457</v>
      </c>
      <c r="D120" s="69">
        <v>120</v>
      </c>
      <c r="E120" s="69">
        <v>174</v>
      </c>
      <c r="F120" s="69">
        <v>4163</v>
      </c>
      <c r="G120" s="69">
        <v>3220</v>
      </c>
      <c r="H120" s="69">
        <v>26</v>
      </c>
      <c r="I120" s="69">
        <v>663</v>
      </c>
      <c r="J120" s="69">
        <v>2531</v>
      </c>
      <c r="K120" s="69">
        <v>7677</v>
      </c>
      <c r="L120" s="69">
        <v>146</v>
      </c>
      <c r="M120" s="69">
        <v>837</v>
      </c>
      <c r="N120" s="69">
        <v>6694</v>
      </c>
    </row>
    <row r="121" spans="1:14" customFormat="1" x14ac:dyDescent="0.25">
      <c r="A121" s="69">
        <v>19</v>
      </c>
      <c r="B121" s="69">
        <v>1005</v>
      </c>
      <c r="C121" s="69">
        <v>3824</v>
      </c>
      <c r="D121" s="69">
        <v>79</v>
      </c>
      <c r="E121" s="69">
        <v>103</v>
      </c>
      <c r="F121" s="69">
        <v>3642</v>
      </c>
      <c r="G121" s="69">
        <v>6645</v>
      </c>
      <c r="H121" s="69">
        <v>300</v>
      </c>
      <c r="I121" s="69">
        <v>2979</v>
      </c>
      <c r="J121" s="69">
        <v>3366</v>
      </c>
      <c r="K121" s="69">
        <v>10469</v>
      </c>
      <c r="L121" s="69">
        <v>379</v>
      </c>
      <c r="M121" s="69">
        <v>3082</v>
      </c>
      <c r="N121" s="69">
        <v>7008</v>
      </c>
    </row>
    <row r="122" spans="1:14" customFormat="1" x14ac:dyDescent="0.25">
      <c r="A122" s="69">
        <v>20</v>
      </c>
      <c r="B122" s="69">
        <v>1005</v>
      </c>
      <c r="C122" s="69">
        <v>11524</v>
      </c>
      <c r="D122" s="69">
        <v>112</v>
      </c>
      <c r="E122" s="69">
        <v>1245</v>
      </c>
      <c r="F122" s="69">
        <v>10167</v>
      </c>
      <c r="G122" s="69">
        <v>3413</v>
      </c>
      <c r="H122" s="69">
        <v>8</v>
      </c>
      <c r="I122" s="69">
        <v>567</v>
      </c>
      <c r="J122" s="69">
        <v>2838</v>
      </c>
      <c r="K122" s="69">
        <v>14937</v>
      </c>
      <c r="L122" s="69">
        <v>120</v>
      </c>
      <c r="M122" s="69">
        <v>1812</v>
      </c>
      <c r="N122" s="69">
        <v>13005</v>
      </c>
    </row>
    <row r="123" spans="1:14" customFormat="1" x14ac:dyDescent="0.25">
      <c r="A123" s="69">
        <v>21</v>
      </c>
      <c r="B123" s="69">
        <v>1005</v>
      </c>
      <c r="C123" s="69">
        <v>1749</v>
      </c>
      <c r="D123" s="69">
        <v>15</v>
      </c>
      <c r="E123" s="69">
        <v>455</v>
      </c>
      <c r="F123" s="69">
        <v>1279</v>
      </c>
      <c r="G123" s="69">
        <v>499</v>
      </c>
      <c r="H123" s="69">
        <v>0</v>
      </c>
      <c r="I123" s="69">
        <v>30</v>
      </c>
      <c r="J123" s="69">
        <v>469</v>
      </c>
      <c r="K123" s="69">
        <v>2248</v>
      </c>
      <c r="L123" s="69">
        <v>15</v>
      </c>
      <c r="M123" s="69">
        <v>485</v>
      </c>
      <c r="N123" s="69">
        <v>1748</v>
      </c>
    </row>
    <row r="124" spans="1:14" customFormat="1" x14ac:dyDescent="0.25">
      <c r="A124" s="69">
        <v>22</v>
      </c>
      <c r="B124" s="69">
        <v>1005</v>
      </c>
      <c r="C124" s="69">
        <v>5235</v>
      </c>
      <c r="D124" s="69">
        <v>157</v>
      </c>
      <c r="E124" s="69">
        <v>755</v>
      </c>
      <c r="F124" s="69">
        <v>4323</v>
      </c>
      <c r="G124" s="69">
        <v>5451</v>
      </c>
      <c r="H124" s="69">
        <v>37</v>
      </c>
      <c r="I124" s="69">
        <v>2076</v>
      </c>
      <c r="J124" s="69">
        <v>3338</v>
      </c>
      <c r="K124" s="69">
        <v>10686</v>
      </c>
      <c r="L124" s="69">
        <v>194</v>
      </c>
      <c r="M124" s="69">
        <v>2831</v>
      </c>
      <c r="N124" s="69">
        <v>7661</v>
      </c>
    </row>
    <row r="125" spans="1:14" customFormat="1" x14ac:dyDescent="0.25">
      <c r="A125" s="69">
        <v>23</v>
      </c>
      <c r="B125" s="69">
        <v>1005</v>
      </c>
      <c r="C125" s="69">
        <v>4739</v>
      </c>
      <c r="D125" s="69">
        <v>71</v>
      </c>
      <c r="E125" s="69">
        <v>418</v>
      </c>
      <c r="F125" s="69">
        <v>4250</v>
      </c>
      <c r="G125" s="69">
        <v>5225</v>
      </c>
      <c r="H125" s="69">
        <v>187</v>
      </c>
      <c r="I125" s="69">
        <v>1097</v>
      </c>
      <c r="J125" s="69">
        <v>3941</v>
      </c>
      <c r="K125" s="69">
        <v>9964</v>
      </c>
      <c r="L125" s="69">
        <v>258</v>
      </c>
      <c r="M125" s="69">
        <v>1515</v>
      </c>
      <c r="N125" s="69">
        <v>8191</v>
      </c>
    </row>
    <row r="126" spans="1:14" customFormat="1" x14ac:dyDescent="0.25">
      <c r="A126" s="69">
        <v>24</v>
      </c>
      <c r="B126" s="69">
        <v>1005</v>
      </c>
      <c r="C126" s="69">
        <v>2905</v>
      </c>
      <c r="D126" s="69">
        <v>5</v>
      </c>
      <c r="E126" s="69">
        <v>594</v>
      </c>
      <c r="F126" s="69">
        <v>2306</v>
      </c>
      <c r="G126" s="69">
        <v>5305</v>
      </c>
      <c r="H126" s="69">
        <v>11</v>
      </c>
      <c r="I126" s="69">
        <v>982</v>
      </c>
      <c r="J126" s="69">
        <v>4312</v>
      </c>
      <c r="K126" s="69">
        <v>8210</v>
      </c>
      <c r="L126" s="69">
        <v>16</v>
      </c>
      <c r="M126" s="69">
        <v>1576</v>
      </c>
      <c r="N126" s="69">
        <v>6618</v>
      </c>
    </row>
    <row r="127" spans="1:14" customFormat="1" x14ac:dyDescent="0.25">
      <c r="A127" s="69">
        <v>25</v>
      </c>
      <c r="B127" s="69">
        <v>1005</v>
      </c>
      <c r="C127" s="69">
        <v>4205</v>
      </c>
      <c r="D127" s="69">
        <v>66</v>
      </c>
      <c r="E127" s="69">
        <v>354</v>
      </c>
      <c r="F127" s="69">
        <v>3785</v>
      </c>
      <c r="G127" s="69">
        <v>3534</v>
      </c>
      <c r="H127" s="69">
        <v>33</v>
      </c>
      <c r="I127" s="69">
        <v>907</v>
      </c>
      <c r="J127" s="69">
        <v>2594</v>
      </c>
      <c r="K127" s="69">
        <v>7739</v>
      </c>
      <c r="L127" s="69">
        <v>99</v>
      </c>
      <c r="M127" s="69">
        <v>1261</v>
      </c>
      <c r="N127" s="69">
        <v>6379</v>
      </c>
    </row>
    <row r="128" spans="1:14" customFormat="1" x14ac:dyDescent="0.25">
      <c r="A128" s="69">
        <v>26</v>
      </c>
      <c r="B128" s="69">
        <v>1005</v>
      </c>
      <c r="C128" s="69">
        <v>18182</v>
      </c>
      <c r="D128" s="69">
        <v>961</v>
      </c>
      <c r="E128" s="69">
        <v>1941</v>
      </c>
      <c r="F128" s="69">
        <v>15280</v>
      </c>
      <c r="G128" s="69">
        <v>0</v>
      </c>
      <c r="H128" s="69">
        <v>0</v>
      </c>
      <c r="I128" s="69">
        <v>0</v>
      </c>
      <c r="J128" s="69">
        <v>0</v>
      </c>
      <c r="K128" s="69">
        <v>18182</v>
      </c>
      <c r="L128" s="69">
        <v>961</v>
      </c>
      <c r="M128" s="69">
        <v>1941</v>
      </c>
      <c r="N128" s="69">
        <v>15280</v>
      </c>
    </row>
    <row r="129" spans="1:14" customFormat="1" x14ac:dyDescent="0.25">
      <c r="A129" s="69">
        <v>2</v>
      </c>
      <c r="B129" s="69">
        <v>1006</v>
      </c>
      <c r="C129" s="69">
        <v>321194</v>
      </c>
      <c r="D129" s="69">
        <v>4989</v>
      </c>
      <c r="E129" s="69">
        <v>9634</v>
      </c>
      <c r="F129" s="69">
        <v>306571</v>
      </c>
      <c r="G129" s="69">
        <v>422747</v>
      </c>
      <c r="H129" s="69">
        <v>3963</v>
      </c>
      <c r="I129" s="69">
        <v>125041</v>
      </c>
      <c r="J129" s="69">
        <v>293743</v>
      </c>
      <c r="K129" s="69">
        <v>743941</v>
      </c>
      <c r="L129" s="69">
        <v>8952</v>
      </c>
      <c r="M129" s="69">
        <v>134675</v>
      </c>
      <c r="N129" s="69">
        <v>600314</v>
      </c>
    </row>
    <row r="130" spans="1:14" customFormat="1" x14ac:dyDescent="0.25">
      <c r="A130" s="69">
        <v>3</v>
      </c>
      <c r="B130" s="69">
        <v>1006</v>
      </c>
      <c r="C130" s="69">
        <v>219385</v>
      </c>
      <c r="D130" s="69">
        <v>0</v>
      </c>
      <c r="E130" s="69">
        <v>24515</v>
      </c>
      <c r="F130" s="69">
        <v>194870</v>
      </c>
      <c r="G130" s="69">
        <v>319424</v>
      </c>
      <c r="H130" s="69">
        <v>4375</v>
      </c>
      <c r="I130" s="69">
        <v>80378</v>
      </c>
      <c r="J130" s="69">
        <v>234671</v>
      </c>
      <c r="K130" s="69">
        <v>538809</v>
      </c>
      <c r="L130" s="69">
        <v>4375</v>
      </c>
      <c r="M130" s="69">
        <v>104893</v>
      </c>
      <c r="N130" s="69">
        <v>429541</v>
      </c>
    </row>
    <row r="131" spans="1:14" customFormat="1" x14ac:dyDescent="0.25">
      <c r="A131" s="69">
        <v>4</v>
      </c>
      <c r="B131" s="69">
        <v>1006</v>
      </c>
      <c r="C131" s="69">
        <v>975409</v>
      </c>
      <c r="D131" s="69">
        <v>7648</v>
      </c>
      <c r="E131" s="69">
        <v>337573</v>
      </c>
      <c r="F131" s="69">
        <v>630188</v>
      </c>
      <c r="G131" s="69">
        <v>283193</v>
      </c>
      <c r="H131" s="69">
        <v>2645</v>
      </c>
      <c r="I131" s="69">
        <v>75732</v>
      </c>
      <c r="J131" s="69">
        <v>204816</v>
      </c>
      <c r="K131" s="69">
        <v>1258602</v>
      </c>
      <c r="L131" s="69">
        <v>10293</v>
      </c>
      <c r="M131" s="69">
        <v>413305</v>
      </c>
      <c r="N131" s="69">
        <v>835004</v>
      </c>
    </row>
    <row r="132" spans="1:14" customFormat="1" x14ac:dyDescent="0.25">
      <c r="A132" s="69">
        <v>5</v>
      </c>
      <c r="B132" s="69">
        <v>1006</v>
      </c>
      <c r="C132" s="69">
        <v>259951</v>
      </c>
      <c r="D132" s="69">
        <v>1848</v>
      </c>
      <c r="E132" s="69">
        <v>21314</v>
      </c>
      <c r="F132" s="69">
        <v>236789</v>
      </c>
      <c r="G132" s="69">
        <v>56088</v>
      </c>
      <c r="H132" s="69">
        <v>0</v>
      </c>
      <c r="I132" s="69">
        <v>14328</v>
      </c>
      <c r="J132" s="69">
        <v>41760</v>
      </c>
      <c r="K132" s="69">
        <v>316039</v>
      </c>
      <c r="L132" s="69">
        <v>1848</v>
      </c>
      <c r="M132" s="69">
        <v>35642</v>
      </c>
      <c r="N132" s="69">
        <v>278549</v>
      </c>
    </row>
    <row r="133" spans="1:14" customFormat="1" x14ac:dyDescent="0.25">
      <c r="A133" s="69">
        <v>6</v>
      </c>
      <c r="B133" s="69">
        <v>1006</v>
      </c>
      <c r="C133" s="69">
        <v>284499</v>
      </c>
      <c r="D133" s="69">
        <v>863</v>
      </c>
      <c r="E133" s="69">
        <v>29703</v>
      </c>
      <c r="F133" s="69">
        <v>253933</v>
      </c>
      <c r="G133" s="69">
        <v>302496</v>
      </c>
      <c r="H133" s="69">
        <v>6056</v>
      </c>
      <c r="I133" s="69">
        <v>87339</v>
      </c>
      <c r="J133" s="69">
        <v>209101</v>
      </c>
      <c r="K133" s="69">
        <v>586995</v>
      </c>
      <c r="L133" s="69">
        <v>6919</v>
      </c>
      <c r="M133" s="69">
        <v>117042</v>
      </c>
      <c r="N133" s="69">
        <v>463034</v>
      </c>
    </row>
    <row r="134" spans="1:14" customFormat="1" x14ac:dyDescent="0.25">
      <c r="A134" s="69">
        <v>7</v>
      </c>
      <c r="B134" s="69">
        <v>1006</v>
      </c>
      <c r="C134" s="69">
        <v>232752</v>
      </c>
      <c r="D134" s="69">
        <v>7257</v>
      </c>
      <c r="E134" s="69">
        <v>14101</v>
      </c>
      <c r="F134" s="69">
        <v>211394</v>
      </c>
      <c r="G134" s="69">
        <v>417482</v>
      </c>
      <c r="H134" s="69">
        <v>12477</v>
      </c>
      <c r="I134" s="69">
        <v>109414</v>
      </c>
      <c r="J134" s="69">
        <v>295591</v>
      </c>
      <c r="K134" s="69">
        <v>650234</v>
      </c>
      <c r="L134" s="69">
        <v>19734</v>
      </c>
      <c r="M134" s="69">
        <v>123515</v>
      </c>
      <c r="N134" s="69">
        <v>506985</v>
      </c>
    </row>
    <row r="135" spans="1:14" customFormat="1" x14ac:dyDescent="0.25">
      <c r="A135" s="69">
        <v>8</v>
      </c>
      <c r="B135" s="69">
        <v>1006</v>
      </c>
      <c r="C135" s="69">
        <v>378250</v>
      </c>
      <c r="D135" s="69">
        <v>16208</v>
      </c>
      <c r="E135" s="69">
        <v>164274</v>
      </c>
      <c r="F135" s="69">
        <v>197768</v>
      </c>
      <c r="G135" s="69">
        <v>166143</v>
      </c>
      <c r="H135" s="69">
        <v>1007</v>
      </c>
      <c r="I135" s="69">
        <v>56738</v>
      </c>
      <c r="J135" s="69">
        <v>108398</v>
      </c>
      <c r="K135" s="69">
        <v>544393</v>
      </c>
      <c r="L135" s="69">
        <v>17215</v>
      </c>
      <c r="M135" s="69">
        <v>221012</v>
      </c>
      <c r="N135" s="69">
        <v>306166</v>
      </c>
    </row>
    <row r="136" spans="1:14" customFormat="1" x14ac:dyDescent="0.25">
      <c r="A136" s="69">
        <v>9</v>
      </c>
      <c r="B136" s="69">
        <v>1006</v>
      </c>
      <c r="C136" s="69">
        <v>282102</v>
      </c>
      <c r="D136" s="69">
        <v>8080</v>
      </c>
      <c r="E136" s="69">
        <v>6745</v>
      </c>
      <c r="F136" s="69">
        <v>267277</v>
      </c>
      <c r="G136" s="69">
        <v>389155</v>
      </c>
      <c r="H136" s="69">
        <v>5230</v>
      </c>
      <c r="I136" s="69">
        <v>119028</v>
      </c>
      <c r="J136" s="69">
        <v>264897</v>
      </c>
      <c r="K136" s="69">
        <v>671257</v>
      </c>
      <c r="L136" s="69">
        <v>13310</v>
      </c>
      <c r="M136" s="69">
        <v>125773</v>
      </c>
      <c r="N136" s="69">
        <v>532174</v>
      </c>
    </row>
    <row r="137" spans="1:14" customFormat="1" x14ac:dyDescent="0.25">
      <c r="A137" s="69">
        <v>10</v>
      </c>
      <c r="B137" s="69">
        <v>1006</v>
      </c>
      <c r="C137" s="69">
        <v>393054</v>
      </c>
      <c r="D137" s="69">
        <v>3091</v>
      </c>
      <c r="E137" s="69">
        <v>50325</v>
      </c>
      <c r="F137" s="69">
        <v>339638</v>
      </c>
      <c r="G137" s="69">
        <v>373116</v>
      </c>
      <c r="H137" s="69">
        <v>4930</v>
      </c>
      <c r="I137" s="69">
        <v>120699</v>
      </c>
      <c r="J137" s="69">
        <v>247487</v>
      </c>
      <c r="K137" s="69">
        <v>766170</v>
      </c>
      <c r="L137" s="69">
        <v>8021</v>
      </c>
      <c r="M137" s="69">
        <v>171024</v>
      </c>
      <c r="N137" s="69">
        <v>587125</v>
      </c>
    </row>
    <row r="138" spans="1:14" customFormat="1" x14ac:dyDescent="0.25">
      <c r="A138" s="69">
        <v>11</v>
      </c>
      <c r="B138" s="69">
        <v>1006</v>
      </c>
      <c r="C138" s="69">
        <v>261367</v>
      </c>
      <c r="D138" s="69">
        <v>1528</v>
      </c>
      <c r="E138" s="69">
        <v>54132</v>
      </c>
      <c r="F138" s="69">
        <v>205707</v>
      </c>
      <c r="G138" s="69">
        <v>183706</v>
      </c>
      <c r="H138" s="69">
        <v>1239</v>
      </c>
      <c r="I138" s="69">
        <v>25637</v>
      </c>
      <c r="J138" s="69">
        <v>156830</v>
      </c>
      <c r="K138" s="69">
        <v>445073</v>
      </c>
      <c r="L138" s="69">
        <v>2767</v>
      </c>
      <c r="M138" s="69">
        <v>79769</v>
      </c>
      <c r="N138" s="69">
        <v>362537</v>
      </c>
    </row>
    <row r="139" spans="1:14" customFormat="1" x14ac:dyDescent="0.25">
      <c r="A139" s="69">
        <v>12</v>
      </c>
      <c r="B139" s="69">
        <v>1006</v>
      </c>
      <c r="C139" s="69">
        <v>300</v>
      </c>
      <c r="D139" s="69">
        <v>0</v>
      </c>
      <c r="E139" s="69">
        <v>0</v>
      </c>
      <c r="F139" s="69">
        <v>300</v>
      </c>
      <c r="G139" s="69">
        <v>0</v>
      </c>
      <c r="H139" s="69">
        <v>0</v>
      </c>
      <c r="I139" s="69">
        <v>0</v>
      </c>
      <c r="J139" s="69">
        <v>0</v>
      </c>
      <c r="K139" s="69">
        <v>300</v>
      </c>
      <c r="L139" s="69">
        <v>0</v>
      </c>
      <c r="M139" s="69">
        <v>0</v>
      </c>
      <c r="N139" s="69">
        <v>300</v>
      </c>
    </row>
    <row r="140" spans="1:14" customFormat="1" x14ac:dyDescent="0.25">
      <c r="A140" s="69">
        <v>13</v>
      </c>
      <c r="B140" s="69">
        <v>1006</v>
      </c>
      <c r="C140" s="69">
        <v>588617</v>
      </c>
      <c r="D140" s="69">
        <v>24660</v>
      </c>
      <c r="E140" s="69">
        <v>59888</v>
      </c>
      <c r="F140" s="69">
        <v>504069</v>
      </c>
      <c r="G140" s="69">
        <v>482532</v>
      </c>
      <c r="H140" s="69">
        <v>13213</v>
      </c>
      <c r="I140" s="69">
        <v>176268</v>
      </c>
      <c r="J140" s="69">
        <v>293051</v>
      </c>
      <c r="K140" s="69">
        <v>1071149</v>
      </c>
      <c r="L140" s="69">
        <v>37873</v>
      </c>
      <c r="M140" s="69">
        <v>236156</v>
      </c>
      <c r="N140" s="69">
        <v>797120</v>
      </c>
    </row>
    <row r="141" spans="1:14" customFormat="1" x14ac:dyDescent="0.25">
      <c r="A141" s="69">
        <v>14</v>
      </c>
      <c r="B141" s="69">
        <v>1006</v>
      </c>
      <c r="C141" s="69">
        <v>257249</v>
      </c>
      <c r="D141" s="69">
        <v>1554</v>
      </c>
      <c r="E141" s="69">
        <v>94319</v>
      </c>
      <c r="F141" s="69">
        <v>161376</v>
      </c>
      <c r="G141" s="69">
        <v>242109</v>
      </c>
      <c r="H141" s="69">
        <v>4410</v>
      </c>
      <c r="I141" s="69">
        <v>61779</v>
      </c>
      <c r="J141" s="69">
        <v>175920</v>
      </c>
      <c r="K141" s="69">
        <v>499358</v>
      </c>
      <c r="L141" s="69">
        <v>5964</v>
      </c>
      <c r="M141" s="69">
        <v>156098</v>
      </c>
      <c r="N141" s="69">
        <v>337296</v>
      </c>
    </row>
    <row r="142" spans="1:14" customFormat="1" x14ac:dyDescent="0.25">
      <c r="A142" s="69">
        <v>15</v>
      </c>
      <c r="B142" s="69">
        <v>1006</v>
      </c>
      <c r="C142" s="69">
        <v>544460</v>
      </c>
      <c r="D142" s="69">
        <v>18409</v>
      </c>
      <c r="E142" s="69">
        <v>60314</v>
      </c>
      <c r="F142" s="69">
        <v>465737</v>
      </c>
      <c r="G142" s="69">
        <v>469362</v>
      </c>
      <c r="H142" s="69">
        <v>2813</v>
      </c>
      <c r="I142" s="69">
        <v>76699</v>
      </c>
      <c r="J142" s="69">
        <v>389850</v>
      </c>
      <c r="K142" s="69">
        <v>1013822</v>
      </c>
      <c r="L142" s="69">
        <v>21222</v>
      </c>
      <c r="M142" s="69">
        <v>137013</v>
      </c>
      <c r="N142" s="69">
        <v>855587</v>
      </c>
    </row>
    <row r="143" spans="1:14" customFormat="1" x14ac:dyDescent="0.25">
      <c r="A143" s="69">
        <v>16</v>
      </c>
      <c r="B143" s="69">
        <v>1006</v>
      </c>
      <c r="C143" s="69">
        <v>294990</v>
      </c>
      <c r="D143" s="69">
        <v>3030</v>
      </c>
      <c r="E143" s="69">
        <v>46904</v>
      </c>
      <c r="F143" s="69">
        <v>245056</v>
      </c>
      <c r="G143" s="69">
        <v>280254</v>
      </c>
      <c r="H143" s="69">
        <v>1538</v>
      </c>
      <c r="I143" s="69">
        <v>67380</v>
      </c>
      <c r="J143" s="69">
        <v>211336</v>
      </c>
      <c r="K143" s="69">
        <v>575244</v>
      </c>
      <c r="L143" s="69">
        <v>4568</v>
      </c>
      <c r="M143" s="69">
        <v>114284</v>
      </c>
      <c r="N143" s="69">
        <v>456392</v>
      </c>
    </row>
    <row r="144" spans="1:14" customFormat="1" x14ac:dyDescent="0.25">
      <c r="A144" s="69">
        <v>17</v>
      </c>
      <c r="B144" s="69">
        <v>1006</v>
      </c>
      <c r="C144" s="69">
        <v>212410</v>
      </c>
      <c r="D144" s="69">
        <v>2691</v>
      </c>
      <c r="E144" s="69">
        <v>22419</v>
      </c>
      <c r="F144" s="69">
        <v>187300</v>
      </c>
      <c r="G144" s="69">
        <v>369585</v>
      </c>
      <c r="H144" s="69">
        <v>5131</v>
      </c>
      <c r="I144" s="69">
        <v>82323</v>
      </c>
      <c r="J144" s="69">
        <v>282131</v>
      </c>
      <c r="K144" s="69">
        <v>581995</v>
      </c>
      <c r="L144" s="69">
        <v>7822</v>
      </c>
      <c r="M144" s="69">
        <v>104742</v>
      </c>
      <c r="N144" s="69">
        <v>469431</v>
      </c>
    </row>
    <row r="145" spans="1:14" customFormat="1" x14ac:dyDescent="0.25">
      <c r="A145" s="69">
        <v>18</v>
      </c>
      <c r="B145" s="69">
        <v>1006</v>
      </c>
      <c r="C145" s="69">
        <v>264385</v>
      </c>
      <c r="D145" s="69">
        <v>6611</v>
      </c>
      <c r="E145" s="69">
        <v>9904</v>
      </c>
      <c r="F145" s="69">
        <v>247870</v>
      </c>
      <c r="G145" s="69">
        <v>186008</v>
      </c>
      <c r="H145" s="69">
        <v>992</v>
      </c>
      <c r="I145" s="69">
        <v>32761</v>
      </c>
      <c r="J145" s="69">
        <v>152255</v>
      </c>
      <c r="K145" s="69">
        <v>450393</v>
      </c>
      <c r="L145" s="69">
        <v>7603</v>
      </c>
      <c r="M145" s="69">
        <v>42665</v>
      </c>
      <c r="N145" s="69">
        <v>400125</v>
      </c>
    </row>
    <row r="146" spans="1:14" customFormat="1" x14ac:dyDescent="0.25">
      <c r="A146" s="69">
        <v>19</v>
      </c>
      <c r="B146" s="69">
        <v>1006</v>
      </c>
      <c r="C146" s="69">
        <v>214062</v>
      </c>
      <c r="D146" s="69">
        <v>5627</v>
      </c>
      <c r="E146" s="69">
        <v>5652</v>
      </c>
      <c r="F146" s="69">
        <v>202783</v>
      </c>
      <c r="G146" s="69">
        <v>329903</v>
      </c>
      <c r="H146" s="69">
        <v>10688</v>
      </c>
      <c r="I146" s="69">
        <v>139514</v>
      </c>
      <c r="J146" s="69">
        <v>179701</v>
      </c>
      <c r="K146" s="69">
        <v>543965</v>
      </c>
      <c r="L146" s="69">
        <v>16315</v>
      </c>
      <c r="M146" s="69">
        <v>145166</v>
      </c>
      <c r="N146" s="69">
        <v>382484</v>
      </c>
    </row>
    <row r="147" spans="1:14" customFormat="1" x14ac:dyDescent="0.25">
      <c r="A147" s="69">
        <v>20</v>
      </c>
      <c r="B147" s="69">
        <v>1006</v>
      </c>
      <c r="C147" s="69">
        <v>632663</v>
      </c>
      <c r="D147" s="69">
        <v>5842</v>
      </c>
      <c r="E147" s="69">
        <v>68939</v>
      </c>
      <c r="F147" s="69">
        <v>557882</v>
      </c>
      <c r="G147" s="69">
        <v>190134</v>
      </c>
      <c r="H147" s="69">
        <v>390</v>
      </c>
      <c r="I147" s="69">
        <v>26473</v>
      </c>
      <c r="J147" s="69">
        <v>163271</v>
      </c>
      <c r="K147" s="69">
        <v>822797</v>
      </c>
      <c r="L147" s="69">
        <v>6232</v>
      </c>
      <c r="M147" s="69">
        <v>95412</v>
      </c>
      <c r="N147" s="69">
        <v>721153</v>
      </c>
    </row>
    <row r="148" spans="1:14" customFormat="1" x14ac:dyDescent="0.25">
      <c r="A148" s="69">
        <v>21</v>
      </c>
      <c r="B148" s="69">
        <v>1006</v>
      </c>
      <c r="C148" s="69">
        <v>96466</v>
      </c>
      <c r="D148" s="69">
        <v>0</v>
      </c>
      <c r="E148" s="69">
        <v>31500</v>
      </c>
      <c r="F148" s="69">
        <v>64966</v>
      </c>
      <c r="G148" s="69">
        <v>31301</v>
      </c>
      <c r="H148" s="69">
        <v>0</v>
      </c>
      <c r="I148" s="69">
        <v>1924</v>
      </c>
      <c r="J148" s="69">
        <v>29377</v>
      </c>
      <c r="K148" s="69">
        <v>127767</v>
      </c>
      <c r="L148" s="69">
        <v>0</v>
      </c>
      <c r="M148" s="69">
        <v>33424</v>
      </c>
      <c r="N148" s="69">
        <v>94343</v>
      </c>
    </row>
    <row r="149" spans="1:14" customFormat="1" x14ac:dyDescent="0.25">
      <c r="A149" s="69">
        <v>22</v>
      </c>
      <c r="B149" s="69">
        <v>1006</v>
      </c>
      <c r="C149" s="69">
        <v>300670</v>
      </c>
      <c r="D149" s="69">
        <v>8935</v>
      </c>
      <c r="E149" s="69">
        <v>40829</v>
      </c>
      <c r="F149" s="69">
        <v>250906</v>
      </c>
      <c r="G149" s="69">
        <v>288213</v>
      </c>
      <c r="H149" s="69">
        <v>1562</v>
      </c>
      <c r="I149" s="69">
        <v>96140</v>
      </c>
      <c r="J149" s="69">
        <v>190511</v>
      </c>
      <c r="K149" s="69">
        <v>588883</v>
      </c>
      <c r="L149" s="69">
        <v>10497</v>
      </c>
      <c r="M149" s="69">
        <v>136969</v>
      </c>
      <c r="N149" s="69">
        <v>441417</v>
      </c>
    </row>
    <row r="150" spans="1:14" customFormat="1" x14ac:dyDescent="0.25">
      <c r="A150" s="69">
        <v>23</v>
      </c>
      <c r="B150" s="69">
        <v>1006</v>
      </c>
      <c r="C150" s="69">
        <v>279442</v>
      </c>
      <c r="D150" s="69">
        <v>4371</v>
      </c>
      <c r="E150" s="69">
        <v>23869</v>
      </c>
      <c r="F150" s="69">
        <v>251202</v>
      </c>
      <c r="G150" s="69">
        <v>294199</v>
      </c>
      <c r="H150" s="69">
        <v>8638</v>
      </c>
      <c r="I150" s="69">
        <v>50779</v>
      </c>
      <c r="J150" s="69">
        <v>234782</v>
      </c>
      <c r="K150" s="69">
        <v>573641</v>
      </c>
      <c r="L150" s="69">
        <v>13009</v>
      </c>
      <c r="M150" s="69">
        <v>74648</v>
      </c>
      <c r="N150" s="69">
        <v>485984</v>
      </c>
    </row>
    <row r="151" spans="1:14" customFormat="1" x14ac:dyDescent="0.25">
      <c r="A151" s="69">
        <v>24</v>
      </c>
      <c r="B151" s="69">
        <v>1006</v>
      </c>
      <c r="C151" s="69">
        <v>163740</v>
      </c>
      <c r="D151" s="69">
        <v>74</v>
      </c>
      <c r="E151" s="69">
        <v>31022</v>
      </c>
      <c r="F151" s="69">
        <v>132644</v>
      </c>
      <c r="G151" s="69">
        <v>311006</v>
      </c>
      <c r="H151" s="69">
        <v>628</v>
      </c>
      <c r="I151" s="69">
        <v>51653</v>
      </c>
      <c r="J151" s="69">
        <v>258725</v>
      </c>
      <c r="K151" s="69">
        <v>474746</v>
      </c>
      <c r="L151" s="69">
        <v>702</v>
      </c>
      <c r="M151" s="69">
        <v>82675</v>
      </c>
      <c r="N151" s="69">
        <v>391369</v>
      </c>
    </row>
    <row r="152" spans="1:14" customFormat="1" x14ac:dyDescent="0.25">
      <c r="A152" s="69">
        <v>25</v>
      </c>
      <c r="B152" s="69">
        <v>1006</v>
      </c>
      <c r="C152" s="69">
        <v>217683</v>
      </c>
      <c r="D152" s="69">
        <v>3143</v>
      </c>
      <c r="E152" s="69">
        <v>17203</v>
      </c>
      <c r="F152" s="69">
        <v>197337</v>
      </c>
      <c r="G152" s="69">
        <v>163886</v>
      </c>
      <c r="H152" s="69">
        <v>1256</v>
      </c>
      <c r="I152" s="69">
        <v>41218</v>
      </c>
      <c r="J152" s="69">
        <v>121412</v>
      </c>
      <c r="K152" s="69">
        <v>381569</v>
      </c>
      <c r="L152" s="69">
        <v>4399</v>
      </c>
      <c r="M152" s="69">
        <v>58421</v>
      </c>
      <c r="N152" s="69">
        <v>318749</v>
      </c>
    </row>
    <row r="153" spans="1:14" customFormat="1" x14ac:dyDescent="0.25">
      <c r="A153" s="69">
        <v>26</v>
      </c>
      <c r="B153" s="69">
        <v>1006</v>
      </c>
      <c r="C153" s="69">
        <v>1363891</v>
      </c>
      <c r="D153" s="69">
        <v>103550</v>
      </c>
      <c r="E153" s="69">
        <v>429182</v>
      </c>
      <c r="F153" s="69">
        <v>831159</v>
      </c>
      <c r="G153" s="69">
        <v>0</v>
      </c>
      <c r="H153" s="69">
        <v>0</v>
      </c>
      <c r="I153" s="69">
        <v>0</v>
      </c>
      <c r="J153" s="69">
        <v>0</v>
      </c>
      <c r="K153" s="69">
        <v>1363891</v>
      </c>
      <c r="L153" s="69">
        <v>103550</v>
      </c>
      <c r="M153" s="69">
        <v>429182</v>
      </c>
      <c r="N153" s="69">
        <v>831159</v>
      </c>
    </row>
    <row r="154" spans="1:14" customFormat="1" x14ac:dyDescent="0.25">
      <c r="A154" s="69">
        <v>2</v>
      </c>
      <c r="B154" s="69">
        <v>1007</v>
      </c>
      <c r="C154" s="69">
        <v>136</v>
      </c>
      <c r="D154" s="69">
        <v>0</v>
      </c>
      <c r="E154" s="69">
        <v>9</v>
      </c>
      <c r="F154" s="69">
        <v>127</v>
      </c>
      <c r="G154" s="69">
        <v>278</v>
      </c>
      <c r="H154" s="69">
        <v>0</v>
      </c>
      <c r="I154" s="69">
        <v>101</v>
      </c>
      <c r="J154" s="69">
        <v>177</v>
      </c>
      <c r="K154" s="69">
        <v>414</v>
      </c>
      <c r="L154" s="69">
        <v>0</v>
      </c>
      <c r="M154" s="69">
        <v>110</v>
      </c>
      <c r="N154" s="69">
        <v>304</v>
      </c>
    </row>
    <row r="155" spans="1:14" customFormat="1" x14ac:dyDescent="0.25">
      <c r="A155" s="69">
        <v>3</v>
      </c>
      <c r="B155" s="69">
        <v>1007</v>
      </c>
      <c r="C155" s="69">
        <v>70</v>
      </c>
      <c r="D155" s="69">
        <v>0</v>
      </c>
      <c r="E155" s="69">
        <v>9</v>
      </c>
      <c r="F155" s="69">
        <v>61</v>
      </c>
      <c r="G155" s="69">
        <v>102</v>
      </c>
      <c r="H155" s="69">
        <v>0</v>
      </c>
      <c r="I155" s="69">
        <v>21</v>
      </c>
      <c r="J155" s="69">
        <v>81</v>
      </c>
      <c r="K155" s="69">
        <v>172</v>
      </c>
      <c r="L155" s="69">
        <v>0</v>
      </c>
      <c r="M155" s="69">
        <v>30</v>
      </c>
      <c r="N155" s="69">
        <v>142</v>
      </c>
    </row>
    <row r="156" spans="1:14" customFormat="1" x14ac:dyDescent="0.25">
      <c r="A156" s="69">
        <v>4</v>
      </c>
      <c r="B156" s="69">
        <v>1007</v>
      </c>
      <c r="C156" s="69">
        <v>447</v>
      </c>
      <c r="D156" s="69">
        <v>1</v>
      </c>
      <c r="E156" s="69">
        <v>168</v>
      </c>
      <c r="F156" s="69">
        <v>278</v>
      </c>
      <c r="G156" s="69">
        <v>187</v>
      </c>
      <c r="H156" s="69">
        <v>0</v>
      </c>
      <c r="I156" s="69">
        <v>63</v>
      </c>
      <c r="J156" s="69">
        <v>124</v>
      </c>
      <c r="K156" s="69">
        <v>634</v>
      </c>
      <c r="L156" s="69">
        <v>1</v>
      </c>
      <c r="M156" s="69">
        <v>231</v>
      </c>
      <c r="N156" s="69">
        <v>402</v>
      </c>
    </row>
    <row r="157" spans="1:14" customFormat="1" x14ac:dyDescent="0.25">
      <c r="A157" s="69">
        <v>5</v>
      </c>
      <c r="B157" s="69">
        <v>1007</v>
      </c>
      <c r="C157" s="69">
        <v>80</v>
      </c>
      <c r="D157" s="69">
        <v>0</v>
      </c>
      <c r="E157" s="69">
        <v>10</v>
      </c>
      <c r="F157" s="69">
        <v>70</v>
      </c>
      <c r="G157" s="69">
        <v>25</v>
      </c>
      <c r="H157" s="69">
        <v>0</v>
      </c>
      <c r="I157" s="69">
        <v>5</v>
      </c>
      <c r="J157" s="69">
        <v>20</v>
      </c>
      <c r="K157" s="69">
        <v>105</v>
      </c>
      <c r="L157" s="69">
        <v>0</v>
      </c>
      <c r="M157" s="69">
        <v>15</v>
      </c>
      <c r="N157" s="69">
        <v>90</v>
      </c>
    </row>
    <row r="158" spans="1:14" customFormat="1" x14ac:dyDescent="0.25">
      <c r="A158" s="69">
        <v>6</v>
      </c>
      <c r="B158" s="69">
        <v>1007</v>
      </c>
      <c r="C158" s="69">
        <v>120</v>
      </c>
      <c r="D158" s="69">
        <v>0</v>
      </c>
      <c r="E158" s="69">
        <v>13</v>
      </c>
      <c r="F158" s="69">
        <v>107</v>
      </c>
      <c r="G158" s="69">
        <v>232</v>
      </c>
      <c r="H158" s="69">
        <v>1</v>
      </c>
      <c r="I158" s="69">
        <v>77</v>
      </c>
      <c r="J158" s="69">
        <v>154</v>
      </c>
      <c r="K158" s="69">
        <v>352</v>
      </c>
      <c r="L158" s="69">
        <v>1</v>
      </c>
      <c r="M158" s="69">
        <v>90</v>
      </c>
      <c r="N158" s="69">
        <v>261</v>
      </c>
    </row>
    <row r="159" spans="1:14" customFormat="1" x14ac:dyDescent="0.25">
      <c r="A159" s="69">
        <v>7</v>
      </c>
      <c r="B159" s="69">
        <v>1007</v>
      </c>
      <c r="C159" s="69">
        <v>74</v>
      </c>
      <c r="D159" s="69">
        <v>0</v>
      </c>
      <c r="E159" s="69">
        <v>5</v>
      </c>
      <c r="F159" s="69">
        <v>69</v>
      </c>
      <c r="G159" s="69">
        <v>128</v>
      </c>
      <c r="H159" s="69">
        <v>0</v>
      </c>
      <c r="I159" s="69">
        <v>30</v>
      </c>
      <c r="J159" s="69">
        <v>98</v>
      </c>
      <c r="K159" s="69">
        <v>202</v>
      </c>
      <c r="L159" s="69">
        <v>0</v>
      </c>
      <c r="M159" s="69">
        <v>35</v>
      </c>
      <c r="N159" s="69">
        <v>167</v>
      </c>
    </row>
    <row r="160" spans="1:14" customFormat="1" x14ac:dyDescent="0.25">
      <c r="A160" s="69">
        <v>8</v>
      </c>
      <c r="B160" s="69">
        <v>1007</v>
      </c>
      <c r="C160" s="69">
        <v>169</v>
      </c>
      <c r="D160" s="69">
        <v>0</v>
      </c>
      <c r="E160" s="69">
        <v>91</v>
      </c>
      <c r="F160" s="69">
        <v>78</v>
      </c>
      <c r="G160" s="69">
        <v>94</v>
      </c>
      <c r="H160" s="69">
        <v>0</v>
      </c>
      <c r="I160" s="69">
        <v>30</v>
      </c>
      <c r="J160" s="69">
        <v>64</v>
      </c>
      <c r="K160" s="69">
        <v>263</v>
      </c>
      <c r="L160" s="69">
        <v>0</v>
      </c>
      <c r="M160" s="69">
        <v>121</v>
      </c>
      <c r="N160" s="69">
        <v>142</v>
      </c>
    </row>
    <row r="161" spans="1:14" customFormat="1" x14ac:dyDescent="0.25">
      <c r="A161" s="69">
        <v>9</v>
      </c>
      <c r="B161" s="69">
        <v>1007</v>
      </c>
      <c r="C161" s="69">
        <v>80</v>
      </c>
      <c r="D161" s="69">
        <v>0</v>
      </c>
      <c r="E161" s="69">
        <v>1</v>
      </c>
      <c r="F161" s="69">
        <v>79</v>
      </c>
      <c r="G161" s="69">
        <v>147</v>
      </c>
      <c r="H161" s="69">
        <v>0</v>
      </c>
      <c r="I161" s="69">
        <v>36</v>
      </c>
      <c r="J161" s="69">
        <v>111</v>
      </c>
      <c r="K161" s="69">
        <v>227</v>
      </c>
      <c r="L161" s="69">
        <v>0</v>
      </c>
      <c r="M161" s="69">
        <v>37</v>
      </c>
      <c r="N161" s="69">
        <v>190</v>
      </c>
    </row>
    <row r="162" spans="1:14" customFormat="1" x14ac:dyDescent="0.25">
      <c r="A162" s="69">
        <v>10</v>
      </c>
      <c r="B162" s="69">
        <v>1007</v>
      </c>
      <c r="C162" s="69">
        <v>133</v>
      </c>
      <c r="D162" s="69">
        <v>0</v>
      </c>
      <c r="E162" s="69">
        <v>19</v>
      </c>
      <c r="F162" s="69">
        <v>114</v>
      </c>
      <c r="G162" s="69">
        <v>200</v>
      </c>
      <c r="H162" s="69">
        <v>1</v>
      </c>
      <c r="I162" s="69">
        <v>73</v>
      </c>
      <c r="J162" s="69">
        <v>126</v>
      </c>
      <c r="K162" s="69">
        <v>333</v>
      </c>
      <c r="L162" s="69">
        <v>1</v>
      </c>
      <c r="M162" s="69">
        <v>92</v>
      </c>
      <c r="N162" s="69">
        <v>240</v>
      </c>
    </row>
    <row r="163" spans="1:14" customFormat="1" x14ac:dyDescent="0.25">
      <c r="A163" s="69">
        <v>11</v>
      </c>
      <c r="B163" s="69">
        <v>1007</v>
      </c>
      <c r="C163" s="69">
        <v>73</v>
      </c>
      <c r="D163" s="69">
        <v>0</v>
      </c>
      <c r="E163" s="69">
        <v>11</v>
      </c>
      <c r="F163" s="69">
        <v>62</v>
      </c>
      <c r="G163" s="69">
        <v>88</v>
      </c>
      <c r="H163" s="69">
        <v>0</v>
      </c>
      <c r="I163" s="69">
        <v>10</v>
      </c>
      <c r="J163" s="69">
        <v>78</v>
      </c>
      <c r="K163" s="69">
        <v>161</v>
      </c>
      <c r="L163" s="69">
        <v>0</v>
      </c>
      <c r="M163" s="69">
        <v>21</v>
      </c>
      <c r="N163" s="69">
        <v>140</v>
      </c>
    </row>
    <row r="164" spans="1:14" customFormat="1" x14ac:dyDescent="0.25">
      <c r="A164" s="69">
        <v>12</v>
      </c>
      <c r="B164" s="69">
        <v>1007</v>
      </c>
      <c r="C164" s="69">
        <v>0</v>
      </c>
      <c r="D164" s="69">
        <v>0</v>
      </c>
      <c r="E164" s="69">
        <v>0</v>
      </c>
      <c r="F164" s="69">
        <v>0</v>
      </c>
      <c r="G164" s="69">
        <v>0</v>
      </c>
      <c r="H164" s="69">
        <v>0</v>
      </c>
      <c r="I164" s="69">
        <v>0</v>
      </c>
      <c r="J164" s="69">
        <v>0</v>
      </c>
      <c r="K164" s="69">
        <v>0</v>
      </c>
      <c r="L164" s="69">
        <v>0</v>
      </c>
      <c r="M164" s="69">
        <v>0</v>
      </c>
      <c r="N164" s="69">
        <v>0</v>
      </c>
    </row>
    <row r="165" spans="1:14" customFormat="1" x14ac:dyDescent="0.25">
      <c r="A165" s="69">
        <v>13</v>
      </c>
      <c r="B165" s="69">
        <v>1007</v>
      </c>
      <c r="C165" s="69">
        <v>233</v>
      </c>
      <c r="D165" s="69">
        <v>0</v>
      </c>
      <c r="E165" s="69">
        <v>25</v>
      </c>
      <c r="F165" s="69">
        <v>208</v>
      </c>
      <c r="G165" s="69">
        <v>289</v>
      </c>
      <c r="H165" s="69">
        <v>3</v>
      </c>
      <c r="I165" s="69">
        <v>106</v>
      </c>
      <c r="J165" s="69">
        <v>180</v>
      </c>
      <c r="K165" s="69">
        <v>522</v>
      </c>
      <c r="L165" s="69">
        <v>3</v>
      </c>
      <c r="M165" s="69">
        <v>131</v>
      </c>
      <c r="N165" s="69">
        <v>388</v>
      </c>
    </row>
    <row r="166" spans="1:14" customFormat="1" x14ac:dyDescent="0.25">
      <c r="A166" s="69">
        <v>14</v>
      </c>
      <c r="B166" s="69">
        <v>1007</v>
      </c>
      <c r="C166" s="69">
        <v>125</v>
      </c>
      <c r="D166" s="69">
        <v>0</v>
      </c>
      <c r="E166" s="69">
        <v>49</v>
      </c>
      <c r="F166" s="69">
        <v>76</v>
      </c>
      <c r="G166" s="69">
        <v>201</v>
      </c>
      <c r="H166" s="69">
        <v>1</v>
      </c>
      <c r="I166" s="69">
        <v>63</v>
      </c>
      <c r="J166" s="69">
        <v>137</v>
      </c>
      <c r="K166" s="69">
        <v>326</v>
      </c>
      <c r="L166" s="69">
        <v>1</v>
      </c>
      <c r="M166" s="69">
        <v>112</v>
      </c>
      <c r="N166" s="69">
        <v>213</v>
      </c>
    </row>
    <row r="167" spans="1:14" customFormat="1" x14ac:dyDescent="0.25">
      <c r="A167" s="69">
        <v>15</v>
      </c>
      <c r="B167" s="69">
        <v>1007</v>
      </c>
      <c r="C167" s="69">
        <v>223</v>
      </c>
      <c r="D167" s="69">
        <v>1</v>
      </c>
      <c r="E167" s="69">
        <v>34</v>
      </c>
      <c r="F167" s="69">
        <v>188</v>
      </c>
      <c r="G167" s="69">
        <v>282</v>
      </c>
      <c r="H167" s="69">
        <v>0</v>
      </c>
      <c r="I167" s="69">
        <v>56</v>
      </c>
      <c r="J167" s="69">
        <v>226</v>
      </c>
      <c r="K167" s="69">
        <v>505</v>
      </c>
      <c r="L167" s="69">
        <v>1</v>
      </c>
      <c r="M167" s="69">
        <v>90</v>
      </c>
      <c r="N167" s="69">
        <v>414</v>
      </c>
    </row>
    <row r="168" spans="1:14" customFormat="1" x14ac:dyDescent="0.25">
      <c r="A168" s="69">
        <v>16</v>
      </c>
      <c r="B168" s="69">
        <v>1007</v>
      </c>
      <c r="C168" s="69">
        <v>135</v>
      </c>
      <c r="D168" s="69">
        <v>0</v>
      </c>
      <c r="E168" s="69">
        <v>27</v>
      </c>
      <c r="F168" s="69">
        <v>108</v>
      </c>
      <c r="G168" s="69">
        <v>195</v>
      </c>
      <c r="H168" s="69">
        <v>0</v>
      </c>
      <c r="I168" s="69">
        <v>50</v>
      </c>
      <c r="J168" s="69">
        <v>145</v>
      </c>
      <c r="K168" s="69">
        <v>330</v>
      </c>
      <c r="L168" s="69">
        <v>0</v>
      </c>
      <c r="M168" s="69">
        <v>77</v>
      </c>
      <c r="N168" s="69">
        <v>253</v>
      </c>
    </row>
    <row r="169" spans="1:14" customFormat="1" x14ac:dyDescent="0.25">
      <c r="A169" s="69">
        <v>17</v>
      </c>
      <c r="B169" s="69">
        <v>1007</v>
      </c>
      <c r="C169" s="69">
        <v>102</v>
      </c>
      <c r="D169" s="69">
        <v>0</v>
      </c>
      <c r="E169" s="69">
        <v>11</v>
      </c>
      <c r="F169" s="69">
        <v>91</v>
      </c>
      <c r="G169" s="69">
        <v>247</v>
      </c>
      <c r="H169" s="69">
        <v>0</v>
      </c>
      <c r="I169" s="69">
        <v>62</v>
      </c>
      <c r="J169" s="69">
        <v>185</v>
      </c>
      <c r="K169" s="69">
        <v>349</v>
      </c>
      <c r="L169" s="69">
        <v>0</v>
      </c>
      <c r="M169" s="69">
        <v>73</v>
      </c>
      <c r="N169" s="69">
        <v>276</v>
      </c>
    </row>
    <row r="170" spans="1:14" customFormat="1" x14ac:dyDescent="0.25">
      <c r="A170" s="69">
        <v>18</v>
      </c>
      <c r="B170" s="69">
        <v>1007</v>
      </c>
      <c r="C170" s="69">
        <v>123</v>
      </c>
      <c r="D170" s="69">
        <v>0</v>
      </c>
      <c r="E170" s="69">
        <v>5</v>
      </c>
      <c r="F170" s="69">
        <v>118</v>
      </c>
      <c r="G170" s="69">
        <v>144</v>
      </c>
      <c r="H170" s="69">
        <v>0</v>
      </c>
      <c r="I170" s="69">
        <v>30</v>
      </c>
      <c r="J170" s="69">
        <v>114</v>
      </c>
      <c r="K170" s="69">
        <v>267</v>
      </c>
      <c r="L170" s="69">
        <v>0</v>
      </c>
      <c r="M170" s="69">
        <v>35</v>
      </c>
      <c r="N170" s="69">
        <v>232</v>
      </c>
    </row>
    <row r="171" spans="1:14" customFormat="1" x14ac:dyDescent="0.25">
      <c r="A171" s="69">
        <v>19</v>
      </c>
      <c r="B171" s="69">
        <v>1007</v>
      </c>
      <c r="C171" s="69">
        <v>84</v>
      </c>
      <c r="D171" s="69">
        <v>0</v>
      </c>
      <c r="E171" s="69">
        <v>5</v>
      </c>
      <c r="F171" s="69">
        <v>79</v>
      </c>
      <c r="G171" s="69">
        <v>194</v>
      </c>
      <c r="H171" s="69">
        <v>1</v>
      </c>
      <c r="I171" s="69">
        <v>87</v>
      </c>
      <c r="J171" s="69">
        <v>106</v>
      </c>
      <c r="K171" s="69">
        <v>278</v>
      </c>
      <c r="L171" s="69">
        <v>1</v>
      </c>
      <c r="M171" s="69">
        <v>92</v>
      </c>
      <c r="N171" s="69">
        <v>185</v>
      </c>
    </row>
    <row r="172" spans="1:14" customFormat="1" x14ac:dyDescent="0.25">
      <c r="A172" s="69">
        <v>20</v>
      </c>
      <c r="B172" s="69">
        <v>1007</v>
      </c>
      <c r="C172" s="69">
        <v>309</v>
      </c>
      <c r="D172" s="69">
        <v>0</v>
      </c>
      <c r="E172" s="69">
        <v>42</v>
      </c>
      <c r="F172" s="69">
        <v>267</v>
      </c>
      <c r="G172" s="69">
        <v>140</v>
      </c>
      <c r="H172" s="69">
        <v>0</v>
      </c>
      <c r="I172" s="69">
        <v>23</v>
      </c>
      <c r="J172" s="69">
        <v>117</v>
      </c>
      <c r="K172" s="69">
        <v>449</v>
      </c>
      <c r="L172" s="69">
        <v>0</v>
      </c>
      <c r="M172" s="69">
        <v>65</v>
      </c>
      <c r="N172" s="69">
        <v>384</v>
      </c>
    </row>
    <row r="173" spans="1:14" customFormat="1" x14ac:dyDescent="0.25">
      <c r="A173" s="69">
        <v>21</v>
      </c>
      <c r="B173" s="69">
        <v>1007</v>
      </c>
      <c r="C173" s="69">
        <v>38</v>
      </c>
      <c r="D173" s="69">
        <v>0</v>
      </c>
      <c r="E173" s="69">
        <v>11</v>
      </c>
      <c r="F173" s="69">
        <v>27</v>
      </c>
      <c r="G173" s="69">
        <v>11</v>
      </c>
      <c r="H173" s="69">
        <v>0</v>
      </c>
      <c r="I173" s="69">
        <v>1</v>
      </c>
      <c r="J173" s="69">
        <v>10</v>
      </c>
      <c r="K173" s="69">
        <v>49</v>
      </c>
      <c r="L173" s="69">
        <v>0</v>
      </c>
      <c r="M173" s="69">
        <v>12</v>
      </c>
      <c r="N173" s="69">
        <v>37</v>
      </c>
    </row>
    <row r="174" spans="1:14" customFormat="1" x14ac:dyDescent="0.25">
      <c r="A174" s="69">
        <v>22</v>
      </c>
      <c r="B174" s="69">
        <v>1007</v>
      </c>
      <c r="C174" s="69">
        <v>125</v>
      </c>
      <c r="D174" s="69">
        <v>0</v>
      </c>
      <c r="E174" s="69">
        <v>24</v>
      </c>
      <c r="F174" s="69">
        <v>101</v>
      </c>
      <c r="G174" s="69">
        <v>218</v>
      </c>
      <c r="H174" s="69">
        <v>0</v>
      </c>
      <c r="I174" s="69">
        <v>83</v>
      </c>
      <c r="J174" s="69">
        <v>135</v>
      </c>
      <c r="K174" s="69">
        <v>343</v>
      </c>
      <c r="L174" s="69">
        <v>0</v>
      </c>
      <c r="M174" s="69">
        <v>107</v>
      </c>
      <c r="N174" s="69">
        <v>236</v>
      </c>
    </row>
    <row r="175" spans="1:14" customFormat="1" x14ac:dyDescent="0.25">
      <c r="A175" s="69">
        <v>23</v>
      </c>
      <c r="B175" s="69">
        <v>1007</v>
      </c>
      <c r="C175" s="69">
        <v>125</v>
      </c>
      <c r="D175" s="69">
        <v>0</v>
      </c>
      <c r="E175" s="69">
        <v>14</v>
      </c>
      <c r="F175" s="69">
        <v>111</v>
      </c>
      <c r="G175" s="69">
        <v>240</v>
      </c>
      <c r="H175" s="69">
        <v>8</v>
      </c>
      <c r="I175" s="69">
        <v>63</v>
      </c>
      <c r="J175" s="69">
        <v>169</v>
      </c>
      <c r="K175" s="69">
        <v>365</v>
      </c>
      <c r="L175" s="69">
        <v>8</v>
      </c>
      <c r="M175" s="69">
        <v>77</v>
      </c>
      <c r="N175" s="69">
        <v>280</v>
      </c>
    </row>
    <row r="176" spans="1:14" customFormat="1" x14ac:dyDescent="0.25">
      <c r="A176" s="69">
        <v>24</v>
      </c>
      <c r="B176" s="69">
        <v>1007</v>
      </c>
      <c r="C176" s="69">
        <v>79</v>
      </c>
      <c r="D176" s="69">
        <v>0</v>
      </c>
      <c r="E176" s="69">
        <v>19</v>
      </c>
      <c r="F176" s="69">
        <v>60</v>
      </c>
      <c r="G176" s="69">
        <v>195</v>
      </c>
      <c r="H176" s="69">
        <v>0</v>
      </c>
      <c r="I176" s="69">
        <v>40</v>
      </c>
      <c r="J176" s="69">
        <v>155</v>
      </c>
      <c r="K176" s="69">
        <v>274</v>
      </c>
      <c r="L176" s="69">
        <v>0</v>
      </c>
      <c r="M176" s="69">
        <v>59</v>
      </c>
      <c r="N176" s="69">
        <v>215</v>
      </c>
    </row>
    <row r="177" spans="1:14" customFormat="1" x14ac:dyDescent="0.25">
      <c r="A177" s="69">
        <v>25</v>
      </c>
      <c r="B177" s="69">
        <v>1007</v>
      </c>
      <c r="C177" s="69">
        <v>90</v>
      </c>
      <c r="D177" s="69">
        <v>0</v>
      </c>
      <c r="E177" s="69">
        <v>6</v>
      </c>
      <c r="F177" s="69">
        <v>84</v>
      </c>
      <c r="G177" s="69">
        <v>113</v>
      </c>
      <c r="H177" s="69">
        <v>0</v>
      </c>
      <c r="I177" s="69">
        <v>33</v>
      </c>
      <c r="J177" s="69">
        <v>80</v>
      </c>
      <c r="K177" s="69">
        <v>203</v>
      </c>
      <c r="L177" s="69">
        <v>0</v>
      </c>
      <c r="M177" s="69">
        <v>39</v>
      </c>
      <c r="N177" s="69">
        <v>164</v>
      </c>
    </row>
    <row r="178" spans="1:14" customFormat="1" x14ac:dyDescent="0.25">
      <c r="A178" s="69">
        <v>26</v>
      </c>
      <c r="B178" s="69">
        <v>1007</v>
      </c>
      <c r="C178" s="69">
        <v>399</v>
      </c>
      <c r="D178" s="69">
        <v>2</v>
      </c>
      <c r="E178" s="69">
        <v>48</v>
      </c>
      <c r="F178" s="69">
        <v>349</v>
      </c>
      <c r="G178" s="69">
        <v>0</v>
      </c>
      <c r="H178" s="69">
        <v>0</v>
      </c>
      <c r="I178" s="69">
        <v>0</v>
      </c>
      <c r="J178" s="69">
        <v>0</v>
      </c>
      <c r="K178" s="69">
        <v>399</v>
      </c>
      <c r="L178" s="69">
        <v>2</v>
      </c>
      <c r="M178" s="69">
        <v>48</v>
      </c>
      <c r="N178" s="69">
        <v>349</v>
      </c>
    </row>
    <row r="179" spans="1:14" customFormat="1" x14ac:dyDescent="0.25">
      <c r="A179" s="69">
        <v>2</v>
      </c>
      <c r="B179" s="69">
        <v>1008</v>
      </c>
      <c r="C179" s="69">
        <v>134</v>
      </c>
      <c r="D179" s="69">
        <v>0</v>
      </c>
      <c r="E179" s="69">
        <v>8</v>
      </c>
      <c r="F179" s="69">
        <v>126</v>
      </c>
      <c r="G179" s="69">
        <v>250</v>
      </c>
      <c r="H179" s="69">
        <v>0</v>
      </c>
      <c r="I179" s="69">
        <v>77</v>
      </c>
      <c r="J179" s="69">
        <v>173</v>
      </c>
      <c r="K179" s="69">
        <v>384</v>
      </c>
      <c r="L179" s="69">
        <v>0</v>
      </c>
      <c r="M179" s="69">
        <v>85</v>
      </c>
      <c r="N179" s="69">
        <v>299</v>
      </c>
    </row>
    <row r="180" spans="1:14" customFormat="1" x14ac:dyDescent="0.25">
      <c r="A180" s="69">
        <v>3</v>
      </c>
      <c r="B180" s="69">
        <v>1008</v>
      </c>
      <c r="C180" s="69">
        <v>86</v>
      </c>
      <c r="D180" s="69">
        <v>0</v>
      </c>
      <c r="E180" s="69">
        <v>9</v>
      </c>
      <c r="F180" s="69">
        <v>77</v>
      </c>
      <c r="G180" s="69">
        <v>123</v>
      </c>
      <c r="H180" s="69">
        <v>0</v>
      </c>
      <c r="I180" s="69">
        <v>19</v>
      </c>
      <c r="J180" s="69">
        <v>104</v>
      </c>
      <c r="K180" s="69">
        <v>209</v>
      </c>
      <c r="L180" s="69">
        <v>0</v>
      </c>
      <c r="M180" s="69">
        <v>28</v>
      </c>
      <c r="N180" s="69">
        <v>181</v>
      </c>
    </row>
    <row r="181" spans="1:14" customFormat="1" x14ac:dyDescent="0.25">
      <c r="A181" s="69">
        <v>4</v>
      </c>
      <c r="B181" s="69">
        <v>1008</v>
      </c>
      <c r="C181" s="69">
        <v>435</v>
      </c>
      <c r="D181" s="69">
        <v>0</v>
      </c>
      <c r="E181" s="69">
        <v>153</v>
      </c>
      <c r="F181" s="69">
        <v>282</v>
      </c>
      <c r="G181" s="69">
        <v>182</v>
      </c>
      <c r="H181" s="69">
        <v>0</v>
      </c>
      <c r="I181" s="69">
        <v>54</v>
      </c>
      <c r="J181" s="69">
        <v>128</v>
      </c>
      <c r="K181" s="69">
        <v>617</v>
      </c>
      <c r="L181" s="69">
        <v>0</v>
      </c>
      <c r="M181" s="69">
        <v>207</v>
      </c>
      <c r="N181" s="69">
        <v>410</v>
      </c>
    </row>
    <row r="182" spans="1:14" customFormat="1" x14ac:dyDescent="0.25">
      <c r="A182" s="69">
        <v>5</v>
      </c>
      <c r="B182" s="69">
        <v>1008</v>
      </c>
      <c r="C182" s="69">
        <v>116</v>
      </c>
      <c r="D182" s="69">
        <v>0</v>
      </c>
      <c r="E182" s="69">
        <v>10</v>
      </c>
      <c r="F182" s="69">
        <v>106</v>
      </c>
      <c r="G182" s="69">
        <v>25</v>
      </c>
      <c r="H182" s="69">
        <v>0</v>
      </c>
      <c r="I182" s="69">
        <v>4</v>
      </c>
      <c r="J182" s="69">
        <v>21</v>
      </c>
      <c r="K182" s="69">
        <v>141</v>
      </c>
      <c r="L182" s="69">
        <v>0</v>
      </c>
      <c r="M182" s="69">
        <v>14</v>
      </c>
      <c r="N182" s="69">
        <v>127</v>
      </c>
    </row>
    <row r="183" spans="1:14" customFormat="1" x14ac:dyDescent="0.25">
      <c r="A183" s="69">
        <v>6</v>
      </c>
      <c r="B183" s="69">
        <v>1008</v>
      </c>
      <c r="C183" s="69">
        <v>128</v>
      </c>
      <c r="D183" s="69">
        <v>0</v>
      </c>
      <c r="E183" s="69">
        <v>13</v>
      </c>
      <c r="F183" s="69">
        <v>115</v>
      </c>
      <c r="G183" s="69">
        <v>211</v>
      </c>
      <c r="H183" s="69">
        <v>2</v>
      </c>
      <c r="I183" s="69">
        <v>57</v>
      </c>
      <c r="J183" s="69">
        <v>152</v>
      </c>
      <c r="K183" s="69">
        <v>339</v>
      </c>
      <c r="L183" s="69">
        <v>2</v>
      </c>
      <c r="M183" s="69">
        <v>70</v>
      </c>
      <c r="N183" s="69">
        <v>267</v>
      </c>
    </row>
    <row r="184" spans="1:14" customFormat="1" x14ac:dyDescent="0.25">
      <c r="A184" s="69">
        <v>7</v>
      </c>
      <c r="B184" s="69">
        <v>1008</v>
      </c>
      <c r="C184" s="69">
        <v>81</v>
      </c>
      <c r="D184" s="69">
        <v>0</v>
      </c>
      <c r="E184" s="69">
        <v>3</v>
      </c>
      <c r="F184" s="69">
        <v>78</v>
      </c>
      <c r="G184" s="69">
        <v>126</v>
      </c>
      <c r="H184" s="69">
        <v>0</v>
      </c>
      <c r="I184" s="69">
        <v>18</v>
      </c>
      <c r="J184" s="69">
        <v>108</v>
      </c>
      <c r="K184" s="69">
        <v>207</v>
      </c>
      <c r="L184" s="69">
        <v>0</v>
      </c>
      <c r="M184" s="69">
        <v>21</v>
      </c>
      <c r="N184" s="69">
        <v>186</v>
      </c>
    </row>
    <row r="185" spans="1:14" customFormat="1" x14ac:dyDescent="0.25">
      <c r="A185" s="69">
        <v>8</v>
      </c>
      <c r="B185" s="69">
        <v>1008</v>
      </c>
      <c r="C185" s="69">
        <v>179</v>
      </c>
      <c r="D185" s="69">
        <v>0</v>
      </c>
      <c r="E185" s="69">
        <v>94</v>
      </c>
      <c r="F185" s="69">
        <v>85</v>
      </c>
      <c r="G185" s="69">
        <v>99</v>
      </c>
      <c r="H185" s="69">
        <v>0</v>
      </c>
      <c r="I185" s="69">
        <v>37</v>
      </c>
      <c r="J185" s="69">
        <v>62</v>
      </c>
      <c r="K185" s="69">
        <v>278</v>
      </c>
      <c r="L185" s="69">
        <v>0</v>
      </c>
      <c r="M185" s="69">
        <v>131</v>
      </c>
      <c r="N185" s="69">
        <v>147</v>
      </c>
    </row>
    <row r="186" spans="1:14" customFormat="1" x14ac:dyDescent="0.25">
      <c r="A186" s="69">
        <v>9</v>
      </c>
      <c r="B186" s="69">
        <v>1008</v>
      </c>
      <c r="C186" s="69">
        <v>99</v>
      </c>
      <c r="D186" s="69">
        <v>0</v>
      </c>
      <c r="E186" s="69">
        <v>4</v>
      </c>
      <c r="F186" s="69">
        <v>95</v>
      </c>
      <c r="G186" s="69">
        <v>195</v>
      </c>
      <c r="H186" s="69">
        <v>0</v>
      </c>
      <c r="I186" s="69">
        <v>56</v>
      </c>
      <c r="J186" s="69">
        <v>139</v>
      </c>
      <c r="K186" s="69">
        <v>294</v>
      </c>
      <c r="L186" s="69">
        <v>0</v>
      </c>
      <c r="M186" s="69">
        <v>60</v>
      </c>
      <c r="N186" s="69">
        <v>234</v>
      </c>
    </row>
    <row r="187" spans="1:14" customFormat="1" x14ac:dyDescent="0.25">
      <c r="A187" s="69">
        <v>10</v>
      </c>
      <c r="B187" s="69">
        <v>1008</v>
      </c>
      <c r="C187" s="69">
        <v>152</v>
      </c>
      <c r="D187" s="69">
        <v>0</v>
      </c>
      <c r="E187" s="69">
        <v>21</v>
      </c>
      <c r="F187" s="69">
        <v>131</v>
      </c>
      <c r="G187" s="69">
        <v>206</v>
      </c>
      <c r="H187" s="69">
        <v>1</v>
      </c>
      <c r="I187" s="69">
        <v>69</v>
      </c>
      <c r="J187" s="69">
        <v>136</v>
      </c>
      <c r="K187" s="69">
        <v>358</v>
      </c>
      <c r="L187" s="69">
        <v>1</v>
      </c>
      <c r="M187" s="69">
        <v>90</v>
      </c>
      <c r="N187" s="69">
        <v>267</v>
      </c>
    </row>
    <row r="188" spans="1:14" customFormat="1" x14ac:dyDescent="0.25">
      <c r="A188" s="69">
        <v>11</v>
      </c>
      <c r="B188" s="69">
        <v>1008</v>
      </c>
      <c r="C188" s="69">
        <v>93</v>
      </c>
      <c r="D188" s="69">
        <v>0</v>
      </c>
      <c r="E188" s="69">
        <v>20</v>
      </c>
      <c r="F188" s="69">
        <v>73</v>
      </c>
      <c r="G188" s="69">
        <v>94</v>
      </c>
      <c r="H188" s="69">
        <v>0</v>
      </c>
      <c r="I188" s="69">
        <v>10</v>
      </c>
      <c r="J188" s="69">
        <v>84</v>
      </c>
      <c r="K188" s="69">
        <v>187</v>
      </c>
      <c r="L188" s="69">
        <v>0</v>
      </c>
      <c r="M188" s="69">
        <v>30</v>
      </c>
      <c r="N188" s="69">
        <v>157</v>
      </c>
    </row>
    <row r="189" spans="1:14" customFormat="1" x14ac:dyDescent="0.25">
      <c r="A189" s="69">
        <v>12</v>
      </c>
      <c r="B189" s="69">
        <v>1008</v>
      </c>
      <c r="C189" s="69">
        <v>0</v>
      </c>
      <c r="D189" s="69">
        <v>0</v>
      </c>
      <c r="E189" s="69">
        <v>0</v>
      </c>
      <c r="F189" s="69">
        <v>0</v>
      </c>
      <c r="G189" s="69">
        <v>0</v>
      </c>
      <c r="H189" s="69">
        <v>0</v>
      </c>
      <c r="I189" s="69">
        <v>0</v>
      </c>
      <c r="J189" s="69">
        <v>0</v>
      </c>
      <c r="K189" s="69">
        <v>0</v>
      </c>
      <c r="L189" s="69">
        <v>0</v>
      </c>
      <c r="M189" s="69">
        <v>0</v>
      </c>
      <c r="N189" s="69">
        <v>0</v>
      </c>
    </row>
    <row r="190" spans="1:14" customFormat="1" x14ac:dyDescent="0.25">
      <c r="A190" s="69">
        <v>13</v>
      </c>
      <c r="B190" s="69">
        <v>1008</v>
      </c>
      <c r="C190" s="69">
        <v>271</v>
      </c>
      <c r="D190" s="69">
        <v>0</v>
      </c>
      <c r="E190" s="69">
        <v>29</v>
      </c>
      <c r="F190" s="69">
        <v>242</v>
      </c>
      <c r="G190" s="69">
        <v>292</v>
      </c>
      <c r="H190" s="69">
        <v>4</v>
      </c>
      <c r="I190" s="69">
        <v>92</v>
      </c>
      <c r="J190" s="69">
        <v>196</v>
      </c>
      <c r="K190" s="69">
        <v>563</v>
      </c>
      <c r="L190" s="69">
        <v>4</v>
      </c>
      <c r="M190" s="69">
        <v>121</v>
      </c>
      <c r="N190" s="69">
        <v>438</v>
      </c>
    </row>
    <row r="191" spans="1:14" customFormat="1" x14ac:dyDescent="0.25">
      <c r="A191" s="69">
        <v>14</v>
      </c>
      <c r="B191" s="69">
        <v>1008</v>
      </c>
      <c r="C191" s="69">
        <v>129</v>
      </c>
      <c r="D191" s="69">
        <v>0</v>
      </c>
      <c r="E191" s="69">
        <v>51</v>
      </c>
      <c r="F191" s="69">
        <v>78</v>
      </c>
      <c r="G191" s="69">
        <v>182</v>
      </c>
      <c r="H191" s="69">
        <v>1</v>
      </c>
      <c r="I191" s="69">
        <v>40</v>
      </c>
      <c r="J191" s="69">
        <v>141</v>
      </c>
      <c r="K191" s="69">
        <v>311</v>
      </c>
      <c r="L191" s="69">
        <v>1</v>
      </c>
      <c r="M191" s="69">
        <v>91</v>
      </c>
      <c r="N191" s="69">
        <v>219</v>
      </c>
    </row>
    <row r="192" spans="1:14" customFormat="1" x14ac:dyDescent="0.25">
      <c r="A192" s="69">
        <v>15</v>
      </c>
      <c r="B192" s="69">
        <v>1008</v>
      </c>
      <c r="C192" s="69">
        <v>221</v>
      </c>
      <c r="D192" s="69">
        <v>0</v>
      </c>
      <c r="E192" s="69">
        <v>31</v>
      </c>
      <c r="F192" s="69">
        <v>190</v>
      </c>
      <c r="G192" s="69">
        <v>238</v>
      </c>
      <c r="H192" s="69">
        <v>0</v>
      </c>
      <c r="I192" s="69">
        <v>26</v>
      </c>
      <c r="J192" s="69">
        <v>212</v>
      </c>
      <c r="K192" s="69">
        <v>459</v>
      </c>
      <c r="L192" s="69">
        <v>0</v>
      </c>
      <c r="M192" s="69">
        <v>57</v>
      </c>
      <c r="N192" s="69">
        <v>402</v>
      </c>
    </row>
    <row r="193" spans="1:14" customFormat="1" x14ac:dyDescent="0.25">
      <c r="A193" s="69">
        <v>16</v>
      </c>
      <c r="B193" s="69">
        <v>1008</v>
      </c>
      <c r="C193" s="69">
        <v>148</v>
      </c>
      <c r="D193" s="69">
        <v>0</v>
      </c>
      <c r="E193" s="69">
        <v>32</v>
      </c>
      <c r="F193" s="69">
        <v>116</v>
      </c>
      <c r="G193" s="69">
        <v>209</v>
      </c>
      <c r="H193" s="69">
        <v>0</v>
      </c>
      <c r="I193" s="69">
        <v>52</v>
      </c>
      <c r="J193" s="69">
        <v>157</v>
      </c>
      <c r="K193" s="69">
        <v>357</v>
      </c>
      <c r="L193" s="69">
        <v>0</v>
      </c>
      <c r="M193" s="69">
        <v>84</v>
      </c>
      <c r="N193" s="69">
        <v>273</v>
      </c>
    </row>
    <row r="194" spans="1:14" customFormat="1" x14ac:dyDescent="0.25">
      <c r="A194" s="69">
        <v>17</v>
      </c>
      <c r="B194" s="69">
        <v>1008</v>
      </c>
      <c r="C194" s="69">
        <v>104</v>
      </c>
      <c r="D194" s="69">
        <v>0</v>
      </c>
      <c r="E194" s="69">
        <v>11</v>
      </c>
      <c r="F194" s="69">
        <v>93</v>
      </c>
      <c r="G194" s="69">
        <v>237</v>
      </c>
      <c r="H194" s="69">
        <v>0</v>
      </c>
      <c r="I194" s="69">
        <v>53</v>
      </c>
      <c r="J194" s="69">
        <v>184</v>
      </c>
      <c r="K194" s="69">
        <v>341</v>
      </c>
      <c r="L194" s="69">
        <v>0</v>
      </c>
      <c r="M194" s="69">
        <v>64</v>
      </c>
      <c r="N194" s="69">
        <v>277</v>
      </c>
    </row>
    <row r="195" spans="1:14" customFormat="1" x14ac:dyDescent="0.25">
      <c r="A195" s="69">
        <v>18</v>
      </c>
      <c r="B195" s="69">
        <v>1008</v>
      </c>
      <c r="C195" s="69">
        <v>123</v>
      </c>
      <c r="D195" s="69">
        <v>0</v>
      </c>
      <c r="E195" s="69">
        <v>5</v>
      </c>
      <c r="F195" s="69">
        <v>118</v>
      </c>
      <c r="G195" s="69">
        <v>132</v>
      </c>
      <c r="H195" s="69">
        <v>0</v>
      </c>
      <c r="I195" s="69">
        <v>27</v>
      </c>
      <c r="J195" s="69">
        <v>105</v>
      </c>
      <c r="K195" s="69">
        <v>255</v>
      </c>
      <c r="L195" s="69">
        <v>0</v>
      </c>
      <c r="M195" s="69">
        <v>32</v>
      </c>
      <c r="N195" s="69">
        <v>223</v>
      </c>
    </row>
    <row r="196" spans="1:14" customFormat="1" x14ac:dyDescent="0.25">
      <c r="A196" s="69">
        <v>19</v>
      </c>
      <c r="B196" s="69">
        <v>1008</v>
      </c>
      <c r="C196" s="69">
        <v>98</v>
      </c>
      <c r="D196" s="69">
        <v>0</v>
      </c>
      <c r="E196" s="69">
        <v>4</v>
      </c>
      <c r="F196" s="69">
        <v>94</v>
      </c>
      <c r="G196" s="69">
        <v>237</v>
      </c>
      <c r="H196" s="69">
        <v>2</v>
      </c>
      <c r="I196" s="69">
        <v>107</v>
      </c>
      <c r="J196" s="69">
        <v>128</v>
      </c>
      <c r="K196" s="69">
        <v>335</v>
      </c>
      <c r="L196" s="69">
        <v>2</v>
      </c>
      <c r="M196" s="69">
        <v>111</v>
      </c>
      <c r="N196" s="69">
        <v>222</v>
      </c>
    </row>
    <row r="197" spans="1:14" customFormat="1" x14ac:dyDescent="0.25">
      <c r="A197" s="69">
        <v>20</v>
      </c>
      <c r="B197" s="69">
        <v>1008</v>
      </c>
      <c r="C197" s="69">
        <v>309</v>
      </c>
      <c r="D197" s="69">
        <v>0</v>
      </c>
      <c r="E197" s="69">
        <v>44</v>
      </c>
      <c r="F197" s="69">
        <v>265</v>
      </c>
      <c r="G197" s="69">
        <v>121</v>
      </c>
      <c r="H197" s="69">
        <v>0</v>
      </c>
      <c r="I197" s="69">
        <v>15</v>
      </c>
      <c r="J197" s="69">
        <v>106</v>
      </c>
      <c r="K197" s="69">
        <v>430</v>
      </c>
      <c r="L197" s="69">
        <v>0</v>
      </c>
      <c r="M197" s="69">
        <v>59</v>
      </c>
      <c r="N197" s="69">
        <v>371</v>
      </c>
    </row>
    <row r="198" spans="1:14" customFormat="1" x14ac:dyDescent="0.25">
      <c r="A198" s="69">
        <v>21</v>
      </c>
      <c r="B198" s="69">
        <v>1008</v>
      </c>
      <c r="C198" s="69">
        <v>36</v>
      </c>
      <c r="D198" s="69">
        <v>0</v>
      </c>
      <c r="E198" s="69">
        <v>11</v>
      </c>
      <c r="F198" s="69">
        <v>25</v>
      </c>
      <c r="G198" s="69">
        <v>12</v>
      </c>
      <c r="H198" s="69">
        <v>0</v>
      </c>
      <c r="I198" s="69">
        <v>1</v>
      </c>
      <c r="J198" s="69">
        <v>11</v>
      </c>
      <c r="K198" s="69">
        <v>48</v>
      </c>
      <c r="L198" s="69">
        <v>0</v>
      </c>
      <c r="M198" s="69">
        <v>12</v>
      </c>
      <c r="N198" s="69">
        <v>36</v>
      </c>
    </row>
    <row r="199" spans="1:14" customFormat="1" x14ac:dyDescent="0.25">
      <c r="A199" s="69">
        <v>22</v>
      </c>
      <c r="B199" s="69">
        <v>1008</v>
      </c>
      <c r="C199" s="69">
        <v>135</v>
      </c>
      <c r="D199" s="69">
        <v>0</v>
      </c>
      <c r="E199" s="69">
        <v>21</v>
      </c>
      <c r="F199" s="69">
        <v>114</v>
      </c>
      <c r="G199" s="69">
        <v>198</v>
      </c>
      <c r="H199" s="69">
        <v>0</v>
      </c>
      <c r="I199" s="69">
        <v>62</v>
      </c>
      <c r="J199" s="69">
        <v>136</v>
      </c>
      <c r="K199" s="69">
        <v>333</v>
      </c>
      <c r="L199" s="69">
        <v>0</v>
      </c>
      <c r="M199" s="69">
        <v>83</v>
      </c>
      <c r="N199" s="69">
        <v>250</v>
      </c>
    </row>
    <row r="200" spans="1:14" customFormat="1" x14ac:dyDescent="0.25">
      <c r="A200" s="69">
        <v>23</v>
      </c>
      <c r="B200" s="69">
        <v>1008</v>
      </c>
      <c r="C200" s="69">
        <v>124</v>
      </c>
      <c r="D200" s="69">
        <v>0</v>
      </c>
      <c r="E200" s="69">
        <v>13</v>
      </c>
      <c r="F200" s="69">
        <v>111</v>
      </c>
      <c r="G200" s="69">
        <v>243</v>
      </c>
      <c r="H200" s="69">
        <v>6</v>
      </c>
      <c r="I200" s="69">
        <v>61</v>
      </c>
      <c r="J200" s="69">
        <v>176</v>
      </c>
      <c r="K200" s="69">
        <v>367</v>
      </c>
      <c r="L200" s="69">
        <v>6</v>
      </c>
      <c r="M200" s="69">
        <v>74</v>
      </c>
      <c r="N200" s="69">
        <v>287</v>
      </c>
    </row>
    <row r="201" spans="1:14" customFormat="1" x14ac:dyDescent="0.25">
      <c r="A201" s="69">
        <v>24</v>
      </c>
      <c r="B201" s="69">
        <v>1008</v>
      </c>
      <c r="C201" s="69">
        <v>81</v>
      </c>
      <c r="D201" s="69">
        <v>0</v>
      </c>
      <c r="E201" s="69">
        <v>18</v>
      </c>
      <c r="F201" s="69">
        <v>63</v>
      </c>
      <c r="G201" s="69">
        <v>184</v>
      </c>
      <c r="H201" s="69">
        <v>0</v>
      </c>
      <c r="I201" s="69">
        <v>32</v>
      </c>
      <c r="J201" s="69">
        <v>152</v>
      </c>
      <c r="K201" s="69">
        <v>265</v>
      </c>
      <c r="L201" s="69">
        <v>0</v>
      </c>
      <c r="M201" s="69">
        <v>50</v>
      </c>
      <c r="N201" s="69">
        <v>215</v>
      </c>
    </row>
    <row r="202" spans="1:14" customFormat="1" x14ac:dyDescent="0.25">
      <c r="A202" s="69">
        <v>25</v>
      </c>
      <c r="B202" s="69">
        <v>1008</v>
      </c>
      <c r="C202" s="69">
        <v>106</v>
      </c>
      <c r="D202" s="69">
        <v>0</v>
      </c>
      <c r="E202" s="69">
        <v>8</v>
      </c>
      <c r="F202" s="69">
        <v>98</v>
      </c>
      <c r="G202" s="69">
        <v>119</v>
      </c>
      <c r="H202" s="69">
        <v>0</v>
      </c>
      <c r="I202" s="69">
        <v>33</v>
      </c>
      <c r="J202" s="69">
        <v>86</v>
      </c>
      <c r="K202" s="69">
        <v>225</v>
      </c>
      <c r="L202" s="69">
        <v>0</v>
      </c>
      <c r="M202" s="69">
        <v>41</v>
      </c>
      <c r="N202" s="69">
        <v>184</v>
      </c>
    </row>
    <row r="203" spans="1:14" customFormat="1" x14ac:dyDescent="0.25">
      <c r="A203" s="69">
        <v>26</v>
      </c>
      <c r="B203" s="69">
        <v>1008</v>
      </c>
      <c r="C203" s="69">
        <v>400</v>
      </c>
      <c r="D203" s="69">
        <v>0</v>
      </c>
      <c r="E203" s="69">
        <v>49</v>
      </c>
      <c r="F203" s="69">
        <v>351</v>
      </c>
      <c r="G203" s="69">
        <v>0</v>
      </c>
      <c r="H203" s="69">
        <v>0</v>
      </c>
      <c r="I203" s="69">
        <v>0</v>
      </c>
      <c r="J203" s="69">
        <v>0</v>
      </c>
      <c r="K203" s="69">
        <v>400</v>
      </c>
      <c r="L203" s="69">
        <v>0</v>
      </c>
      <c r="M203" s="69">
        <v>49</v>
      </c>
      <c r="N203" s="69">
        <v>351</v>
      </c>
    </row>
    <row r="204" spans="1:14" customFormat="1" x14ac:dyDescent="0.25">
      <c r="A204" s="69">
        <v>2</v>
      </c>
      <c r="B204" s="69">
        <v>1009</v>
      </c>
      <c r="C204" s="69">
        <v>3915</v>
      </c>
      <c r="D204" s="69">
        <v>0</v>
      </c>
      <c r="E204" s="69">
        <v>121</v>
      </c>
      <c r="F204" s="69">
        <v>3794</v>
      </c>
      <c r="G204" s="69">
        <v>5300</v>
      </c>
      <c r="H204" s="69">
        <v>0</v>
      </c>
      <c r="I204" s="69">
        <v>1253</v>
      </c>
      <c r="J204" s="69">
        <v>4047</v>
      </c>
      <c r="K204" s="69">
        <v>9215</v>
      </c>
      <c r="L204" s="69">
        <v>0</v>
      </c>
      <c r="M204" s="69">
        <v>1374</v>
      </c>
      <c r="N204" s="69">
        <v>7841</v>
      </c>
    </row>
    <row r="205" spans="1:14" customFormat="1" x14ac:dyDescent="0.25">
      <c r="A205" s="69">
        <v>3</v>
      </c>
      <c r="B205" s="69">
        <v>1009</v>
      </c>
      <c r="C205" s="69">
        <v>2878</v>
      </c>
      <c r="D205" s="69">
        <v>0</v>
      </c>
      <c r="E205" s="69">
        <v>262</v>
      </c>
      <c r="F205" s="69">
        <v>2616</v>
      </c>
      <c r="G205" s="69">
        <v>2601</v>
      </c>
      <c r="H205" s="69">
        <v>0</v>
      </c>
      <c r="I205" s="69">
        <v>294</v>
      </c>
      <c r="J205" s="69">
        <v>2307</v>
      </c>
      <c r="K205" s="69">
        <v>5479</v>
      </c>
      <c r="L205" s="69">
        <v>0</v>
      </c>
      <c r="M205" s="69">
        <v>556</v>
      </c>
      <c r="N205" s="69">
        <v>4923</v>
      </c>
    </row>
    <row r="206" spans="1:14" customFormat="1" x14ac:dyDescent="0.25">
      <c r="A206" s="69">
        <v>4</v>
      </c>
      <c r="B206" s="69">
        <v>1009</v>
      </c>
      <c r="C206" s="69">
        <v>14827</v>
      </c>
      <c r="D206" s="69">
        <v>0</v>
      </c>
      <c r="E206" s="69">
        <v>4596</v>
      </c>
      <c r="F206" s="69">
        <v>10231</v>
      </c>
      <c r="G206" s="69">
        <v>4476</v>
      </c>
      <c r="H206" s="69">
        <v>0</v>
      </c>
      <c r="I206" s="69">
        <v>1135</v>
      </c>
      <c r="J206" s="69">
        <v>3341</v>
      </c>
      <c r="K206" s="69">
        <v>19303</v>
      </c>
      <c r="L206" s="69">
        <v>0</v>
      </c>
      <c r="M206" s="69">
        <v>5731</v>
      </c>
      <c r="N206" s="69">
        <v>13572</v>
      </c>
    </row>
    <row r="207" spans="1:14" customFormat="1" x14ac:dyDescent="0.25">
      <c r="A207" s="69">
        <v>5</v>
      </c>
      <c r="B207" s="69">
        <v>1009</v>
      </c>
      <c r="C207" s="69">
        <v>3715</v>
      </c>
      <c r="D207" s="69">
        <v>0</v>
      </c>
      <c r="E207" s="69">
        <v>268</v>
      </c>
      <c r="F207" s="69">
        <v>3447</v>
      </c>
      <c r="G207" s="69">
        <v>553</v>
      </c>
      <c r="H207" s="69">
        <v>0</v>
      </c>
      <c r="I207" s="69">
        <v>52</v>
      </c>
      <c r="J207" s="69">
        <v>501</v>
      </c>
      <c r="K207" s="69">
        <v>4268</v>
      </c>
      <c r="L207" s="69">
        <v>0</v>
      </c>
      <c r="M207" s="69">
        <v>320</v>
      </c>
      <c r="N207" s="69">
        <v>3948</v>
      </c>
    </row>
    <row r="208" spans="1:14" customFormat="1" x14ac:dyDescent="0.25">
      <c r="A208" s="69">
        <v>6</v>
      </c>
      <c r="B208" s="69">
        <v>1009</v>
      </c>
      <c r="C208" s="69">
        <v>3919</v>
      </c>
      <c r="D208" s="69">
        <v>0</v>
      </c>
      <c r="E208" s="69">
        <v>393</v>
      </c>
      <c r="F208" s="69">
        <v>3526</v>
      </c>
      <c r="G208" s="69">
        <v>3500</v>
      </c>
      <c r="H208" s="69">
        <v>10</v>
      </c>
      <c r="I208" s="69">
        <v>757</v>
      </c>
      <c r="J208" s="69">
        <v>2733</v>
      </c>
      <c r="K208" s="69">
        <v>7419</v>
      </c>
      <c r="L208" s="69">
        <v>10</v>
      </c>
      <c r="M208" s="69">
        <v>1150</v>
      </c>
      <c r="N208" s="69">
        <v>6259</v>
      </c>
    </row>
    <row r="209" spans="1:14" customFormat="1" x14ac:dyDescent="0.25">
      <c r="A209" s="69">
        <v>7</v>
      </c>
      <c r="B209" s="69">
        <v>1009</v>
      </c>
      <c r="C209" s="69">
        <v>2571</v>
      </c>
      <c r="D209" s="69">
        <v>0</v>
      </c>
      <c r="E209" s="69">
        <v>104</v>
      </c>
      <c r="F209" s="69">
        <v>2467</v>
      </c>
      <c r="G209" s="69">
        <v>3311</v>
      </c>
      <c r="H209" s="69">
        <v>0</v>
      </c>
      <c r="I209" s="69">
        <v>371</v>
      </c>
      <c r="J209" s="69">
        <v>2940</v>
      </c>
      <c r="K209" s="69">
        <v>5882</v>
      </c>
      <c r="L209" s="69">
        <v>0</v>
      </c>
      <c r="M209" s="69">
        <v>475</v>
      </c>
      <c r="N209" s="69">
        <v>5407</v>
      </c>
    </row>
    <row r="210" spans="1:14" customFormat="1" x14ac:dyDescent="0.25">
      <c r="A210" s="69">
        <v>8</v>
      </c>
      <c r="B210" s="69">
        <v>1009</v>
      </c>
      <c r="C210" s="69">
        <v>6120</v>
      </c>
      <c r="D210" s="69">
        <v>0</v>
      </c>
      <c r="E210" s="69">
        <v>3157</v>
      </c>
      <c r="F210" s="69">
        <v>2963</v>
      </c>
      <c r="G210" s="69">
        <v>2340</v>
      </c>
      <c r="H210" s="69">
        <v>0</v>
      </c>
      <c r="I210" s="69">
        <v>768</v>
      </c>
      <c r="J210" s="69">
        <v>1572</v>
      </c>
      <c r="K210" s="69">
        <v>8460</v>
      </c>
      <c r="L210" s="69">
        <v>0</v>
      </c>
      <c r="M210" s="69">
        <v>3925</v>
      </c>
      <c r="N210" s="69">
        <v>4535</v>
      </c>
    </row>
    <row r="211" spans="1:14" customFormat="1" x14ac:dyDescent="0.25">
      <c r="A211" s="69">
        <v>9</v>
      </c>
      <c r="B211" s="69">
        <v>1009</v>
      </c>
      <c r="C211" s="69">
        <v>3726</v>
      </c>
      <c r="D211" s="69">
        <v>0</v>
      </c>
      <c r="E211" s="69">
        <v>86</v>
      </c>
      <c r="F211" s="69">
        <v>3640</v>
      </c>
      <c r="G211" s="69">
        <v>4877</v>
      </c>
      <c r="H211" s="69">
        <v>0</v>
      </c>
      <c r="I211" s="69">
        <v>1023</v>
      </c>
      <c r="J211" s="69">
        <v>3854</v>
      </c>
      <c r="K211" s="69">
        <v>8603</v>
      </c>
      <c r="L211" s="69">
        <v>0</v>
      </c>
      <c r="M211" s="69">
        <v>1109</v>
      </c>
      <c r="N211" s="69">
        <v>7494</v>
      </c>
    </row>
    <row r="212" spans="1:14" customFormat="1" x14ac:dyDescent="0.25">
      <c r="A212" s="69">
        <v>10</v>
      </c>
      <c r="B212" s="69">
        <v>1009</v>
      </c>
      <c r="C212" s="69">
        <v>4701</v>
      </c>
      <c r="D212" s="69">
        <v>0</v>
      </c>
      <c r="E212" s="69">
        <v>697</v>
      </c>
      <c r="F212" s="69">
        <v>4004</v>
      </c>
      <c r="G212" s="69">
        <v>4537</v>
      </c>
      <c r="H212" s="69">
        <v>0</v>
      </c>
      <c r="I212" s="69">
        <v>1306</v>
      </c>
      <c r="J212" s="69">
        <v>3231</v>
      </c>
      <c r="K212" s="69">
        <v>9238</v>
      </c>
      <c r="L212" s="69">
        <v>0</v>
      </c>
      <c r="M212" s="69">
        <v>2003</v>
      </c>
      <c r="N212" s="69">
        <v>7235</v>
      </c>
    </row>
    <row r="213" spans="1:14" customFormat="1" x14ac:dyDescent="0.25">
      <c r="A213" s="69">
        <v>11</v>
      </c>
      <c r="B213" s="69">
        <v>1009</v>
      </c>
      <c r="C213" s="69">
        <v>3638</v>
      </c>
      <c r="D213" s="69">
        <v>0</v>
      </c>
      <c r="E213" s="69">
        <v>677</v>
      </c>
      <c r="F213" s="69">
        <v>2961</v>
      </c>
      <c r="G213" s="69">
        <v>2569</v>
      </c>
      <c r="H213" s="69">
        <v>0</v>
      </c>
      <c r="I213" s="69">
        <v>143</v>
      </c>
      <c r="J213" s="69">
        <v>2426</v>
      </c>
      <c r="K213" s="69">
        <v>6207</v>
      </c>
      <c r="L213" s="69">
        <v>0</v>
      </c>
      <c r="M213" s="69">
        <v>820</v>
      </c>
      <c r="N213" s="69">
        <v>5387</v>
      </c>
    </row>
    <row r="214" spans="1:14" customFormat="1" x14ac:dyDescent="0.25">
      <c r="A214" s="69">
        <v>12</v>
      </c>
      <c r="B214" s="69">
        <v>1009</v>
      </c>
      <c r="C214" s="69">
        <v>0</v>
      </c>
      <c r="D214" s="69">
        <v>0</v>
      </c>
      <c r="E214" s="69">
        <v>0</v>
      </c>
      <c r="F214" s="69">
        <v>0</v>
      </c>
      <c r="G214" s="69">
        <v>0</v>
      </c>
      <c r="H214" s="69">
        <v>0</v>
      </c>
      <c r="I214" s="69">
        <v>0</v>
      </c>
      <c r="J214" s="69">
        <v>0</v>
      </c>
      <c r="K214" s="69">
        <v>0</v>
      </c>
      <c r="L214" s="69">
        <v>0</v>
      </c>
      <c r="M214" s="69">
        <v>0</v>
      </c>
      <c r="N214" s="69">
        <v>0</v>
      </c>
    </row>
    <row r="215" spans="1:14" customFormat="1" x14ac:dyDescent="0.25">
      <c r="A215" s="69">
        <v>13</v>
      </c>
      <c r="B215" s="69">
        <v>1009</v>
      </c>
      <c r="C215" s="69">
        <v>8510</v>
      </c>
      <c r="D215" s="69">
        <v>0</v>
      </c>
      <c r="E215" s="69">
        <v>910</v>
      </c>
      <c r="F215" s="69">
        <v>7600</v>
      </c>
      <c r="G215" s="69">
        <v>5863</v>
      </c>
      <c r="H215" s="69">
        <v>42</v>
      </c>
      <c r="I215" s="69">
        <v>1257</v>
      </c>
      <c r="J215" s="69">
        <v>4564</v>
      </c>
      <c r="K215" s="69">
        <v>14373</v>
      </c>
      <c r="L215" s="69">
        <v>42</v>
      </c>
      <c r="M215" s="69">
        <v>2167</v>
      </c>
      <c r="N215" s="69">
        <v>12164</v>
      </c>
    </row>
    <row r="216" spans="1:14" customFormat="1" x14ac:dyDescent="0.25">
      <c r="A216" s="69">
        <v>14</v>
      </c>
      <c r="B216" s="69">
        <v>1009</v>
      </c>
      <c r="C216" s="69">
        <v>3945</v>
      </c>
      <c r="D216" s="69">
        <v>0</v>
      </c>
      <c r="E216" s="69">
        <v>1591</v>
      </c>
      <c r="F216" s="69">
        <v>2354</v>
      </c>
      <c r="G216" s="69">
        <v>3534</v>
      </c>
      <c r="H216" s="69">
        <v>0</v>
      </c>
      <c r="I216" s="69">
        <v>701</v>
      </c>
      <c r="J216" s="69">
        <v>2833</v>
      </c>
      <c r="K216" s="69">
        <v>7479</v>
      </c>
      <c r="L216" s="69">
        <v>0</v>
      </c>
      <c r="M216" s="69">
        <v>2292</v>
      </c>
      <c r="N216" s="69">
        <v>5187</v>
      </c>
    </row>
    <row r="217" spans="1:14" customFormat="1" x14ac:dyDescent="0.25">
      <c r="A217" s="69">
        <v>15</v>
      </c>
      <c r="B217" s="69">
        <v>1009</v>
      </c>
      <c r="C217" s="69">
        <v>4858</v>
      </c>
      <c r="D217" s="69">
        <v>0</v>
      </c>
      <c r="E217" s="69">
        <v>528</v>
      </c>
      <c r="F217" s="69">
        <v>4330</v>
      </c>
      <c r="G217" s="69">
        <v>4475</v>
      </c>
      <c r="H217" s="69">
        <v>0</v>
      </c>
      <c r="I217" s="69">
        <v>374</v>
      </c>
      <c r="J217" s="69">
        <v>4101</v>
      </c>
      <c r="K217" s="69">
        <v>9333</v>
      </c>
      <c r="L217" s="69">
        <v>0</v>
      </c>
      <c r="M217" s="69">
        <v>902</v>
      </c>
      <c r="N217" s="69">
        <v>8431</v>
      </c>
    </row>
    <row r="218" spans="1:14" customFormat="1" x14ac:dyDescent="0.25">
      <c r="A218" s="69">
        <v>16</v>
      </c>
      <c r="B218" s="69">
        <v>1009</v>
      </c>
      <c r="C218" s="69">
        <v>4119</v>
      </c>
      <c r="D218" s="69">
        <v>0</v>
      </c>
      <c r="E218" s="69">
        <v>388</v>
      </c>
      <c r="F218" s="69">
        <v>3731</v>
      </c>
      <c r="G218" s="69">
        <v>3519</v>
      </c>
      <c r="H218" s="69">
        <v>0</v>
      </c>
      <c r="I218" s="69">
        <v>681</v>
      </c>
      <c r="J218" s="69">
        <v>2838</v>
      </c>
      <c r="K218" s="69">
        <v>7638</v>
      </c>
      <c r="L218" s="69">
        <v>0</v>
      </c>
      <c r="M218" s="69">
        <v>1069</v>
      </c>
      <c r="N218" s="69">
        <v>6569</v>
      </c>
    </row>
    <row r="219" spans="1:14" customFormat="1" x14ac:dyDescent="0.25">
      <c r="A219" s="69">
        <v>17</v>
      </c>
      <c r="B219" s="69">
        <v>1009</v>
      </c>
      <c r="C219" s="69">
        <v>3871</v>
      </c>
      <c r="D219" s="69">
        <v>0</v>
      </c>
      <c r="E219" s="69">
        <v>362</v>
      </c>
      <c r="F219" s="69">
        <v>3509</v>
      </c>
      <c r="G219" s="69">
        <v>5793</v>
      </c>
      <c r="H219" s="69">
        <v>0</v>
      </c>
      <c r="I219" s="69">
        <v>918</v>
      </c>
      <c r="J219" s="69">
        <v>4875</v>
      </c>
      <c r="K219" s="69">
        <v>9664</v>
      </c>
      <c r="L219" s="69">
        <v>0</v>
      </c>
      <c r="M219" s="69">
        <v>1280</v>
      </c>
      <c r="N219" s="69">
        <v>8384</v>
      </c>
    </row>
    <row r="220" spans="1:14" customFormat="1" x14ac:dyDescent="0.25">
      <c r="A220" s="69">
        <v>18</v>
      </c>
      <c r="B220" s="69">
        <v>1009</v>
      </c>
      <c r="C220" s="69">
        <v>4364</v>
      </c>
      <c r="D220" s="69">
        <v>0</v>
      </c>
      <c r="E220" s="69">
        <v>182</v>
      </c>
      <c r="F220" s="69">
        <v>4182</v>
      </c>
      <c r="G220" s="69">
        <v>2774</v>
      </c>
      <c r="H220" s="69">
        <v>0</v>
      </c>
      <c r="I220" s="69">
        <v>438</v>
      </c>
      <c r="J220" s="69">
        <v>2336</v>
      </c>
      <c r="K220" s="69">
        <v>7138</v>
      </c>
      <c r="L220" s="69">
        <v>0</v>
      </c>
      <c r="M220" s="69">
        <v>620</v>
      </c>
      <c r="N220" s="69">
        <v>6518</v>
      </c>
    </row>
    <row r="221" spans="1:14" customFormat="1" x14ac:dyDescent="0.25">
      <c r="A221" s="69">
        <v>19</v>
      </c>
      <c r="B221" s="69">
        <v>1009</v>
      </c>
      <c r="C221" s="69">
        <v>2960</v>
      </c>
      <c r="D221" s="69">
        <v>0</v>
      </c>
      <c r="E221" s="69">
        <v>128</v>
      </c>
      <c r="F221" s="69">
        <v>2832</v>
      </c>
      <c r="G221" s="69">
        <v>4662</v>
      </c>
      <c r="H221" s="69">
        <v>16</v>
      </c>
      <c r="I221" s="69">
        <v>1697</v>
      </c>
      <c r="J221" s="69">
        <v>2949</v>
      </c>
      <c r="K221" s="69">
        <v>7622</v>
      </c>
      <c r="L221" s="69">
        <v>16</v>
      </c>
      <c r="M221" s="69">
        <v>1825</v>
      </c>
      <c r="N221" s="69">
        <v>5781</v>
      </c>
    </row>
    <row r="222" spans="1:14" customFormat="1" x14ac:dyDescent="0.25">
      <c r="A222" s="69">
        <v>20</v>
      </c>
      <c r="B222" s="69">
        <v>1009</v>
      </c>
      <c r="C222" s="69">
        <v>9525</v>
      </c>
      <c r="D222" s="69">
        <v>0</v>
      </c>
      <c r="E222" s="69">
        <v>1364</v>
      </c>
      <c r="F222" s="69">
        <v>8161</v>
      </c>
      <c r="G222" s="69">
        <v>2053</v>
      </c>
      <c r="H222" s="69">
        <v>0</v>
      </c>
      <c r="I222" s="69">
        <v>140</v>
      </c>
      <c r="J222" s="69">
        <v>1913</v>
      </c>
      <c r="K222" s="69">
        <v>11578</v>
      </c>
      <c r="L222" s="69">
        <v>0</v>
      </c>
      <c r="M222" s="69">
        <v>1504</v>
      </c>
      <c r="N222" s="69">
        <v>10074</v>
      </c>
    </row>
    <row r="223" spans="1:14" customFormat="1" x14ac:dyDescent="0.25">
      <c r="A223" s="69">
        <v>21</v>
      </c>
      <c r="B223" s="69">
        <v>1009</v>
      </c>
      <c r="C223" s="69">
        <v>1304</v>
      </c>
      <c r="D223" s="69">
        <v>0</v>
      </c>
      <c r="E223" s="69">
        <v>326</v>
      </c>
      <c r="F223" s="69">
        <v>978</v>
      </c>
      <c r="G223" s="69">
        <v>269</v>
      </c>
      <c r="H223" s="69">
        <v>0</v>
      </c>
      <c r="I223" s="69">
        <v>0</v>
      </c>
      <c r="J223" s="69">
        <v>269</v>
      </c>
      <c r="K223" s="69">
        <v>1573</v>
      </c>
      <c r="L223" s="69">
        <v>0</v>
      </c>
      <c r="M223" s="69">
        <v>326</v>
      </c>
      <c r="N223" s="69">
        <v>1247</v>
      </c>
    </row>
    <row r="224" spans="1:14" customFormat="1" x14ac:dyDescent="0.25">
      <c r="A224" s="69">
        <v>22</v>
      </c>
      <c r="B224" s="69">
        <v>1009</v>
      </c>
      <c r="C224" s="69">
        <v>4157</v>
      </c>
      <c r="D224" s="69">
        <v>0</v>
      </c>
      <c r="E224" s="69">
        <v>542</v>
      </c>
      <c r="F224" s="69">
        <v>3615</v>
      </c>
      <c r="G224" s="69">
        <v>3042</v>
      </c>
      <c r="H224" s="69">
        <v>0</v>
      </c>
      <c r="I224" s="69">
        <v>813</v>
      </c>
      <c r="J224" s="69">
        <v>2229</v>
      </c>
      <c r="K224" s="69">
        <v>7199</v>
      </c>
      <c r="L224" s="69">
        <v>0</v>
      </c>
      <c r="M224" s="69">
        <v>1355</v>
      </c>
      <c r="N224" s="69">
        <v>5844</v>
      </c>
    </row>
    <row r="225" spans="1:14" customFormat="1" x14ac:dyDescent="0.25">
      <c r="A225" s="69">
        <v>23</v>
      </c>
      <c r="B225" s="69">
        <v>1009</v>
      </c>
      <c r="C225" s="69">
        <v>4547</v>
      </c>
      <c r="D225" s="69">
        <v>0</v>
      </c>
      <c r="E225" s="69">
        <v>442</v>
      </c>
      <c r="F225" s="69">
        <v>4105</v>
      </c>
      <c r="G225" s="69">
        <v>4613</v>
      </c>
      <c r="H225" s="69">
        <v>34</v>
      </c>
      <c r="I225" s="69">
        <v>927</v>
      </c>
      <c r="J225" s="69">
        <v>3652</v>
      </c>
      <c r="K225" s="69">
        <v>9160</v>
      </c>
      <c r="L225" s="69">
        <v>34</v>
      </c>
      <c r="M225" s="69">
        <v>1369</v>
      </c>
      <c r="N225" s="69">
        <v>7757</v>
      </c>
    </row>
    <row r="226" spans="1:14" customFormat="1" x14ac:dyDescent="0.25">
      <c r="A226" s="69">
        <v>24</v>
      </c>
      <c r="B226" s="69">
        <v>1009</v>
      </c>
      <c r="C226" s="69">
        <v>2610</v>
      </c>
      <c r="D226" s="69">
        <v>0</v>
      </c>
      <c r="E226" s="69">
        <v>525</v>
      </c>
      <c r="F226" s="69">
        <v>2085</v>
      </c>
      <c r="G226" s="69">
        <v>4875</v>
      </c>
      <c r="H226" s="69">
        <v>0</v>
      </c>
      <c r="I226" s="69">
        <v>611</v>
      </c>
      <c r="J226" s="69">
        <v>4264</v>
      </c>
      <c r="K226" s="69">
        <v>7485</v>
      </c>
      <c r="L226" s="69">
        <v>0</v>
      </c>
      <c r="M226" s="69">
        <v>1136</v>
      </c>
      <c r="N226" s="69">
        <v>6349</v>
      </c>
    </row>
    <row r="227" spans="1:14" customFormat="1" x14ac:dyDescent="0.25">
      <c r="A227" s="69">
        <v>25</v>
      </c>
      <c r="B227" s="69">
        <v>1009</v>
      </c>
      <c r="C227" s="69">
        <v>3864</v>
      </c>
      <c r="D227" s="69">
        <v>0</v>
      </c>
      <c r="E227" s="69">
        <v>232</v>
      </c>
      <c r="F227" s="69">
        <v>3632</v>
      </c>
      <c r="G227" s="69">
        <v>2318</v>
      </c>
      <c r="H227" s="69">
        <v>0</v>
      </c>
      <c r="I227" s="69">
        <v>417</v>
      </c>
      <c r="J227" s="69">
        <v>1901</v>
      </c>
      <c r="K227" s="69">
        <v>6182</v>
      </c>
      <c r="L227" s="69">
        <v>0</v>
      </c>
      <c r="M227" s="69">
        <v>649</v>
      </c>
      <c r="N227" s="69">
        <v>5533</v>
      </c>
    </row>
    <row r="228" spans="1:14" customFormat="1" x14ac:dyDescent="0.25">
      <c r="A228" s="69">
        <v>26</v>
      </c>
      <c r="B228" s="69">
        <v>1009</v>
      </c>
      <c r="C228" s="69">
        <v>11419</v>
      </c>
      <c r="D228" s="69">
        <v>0</v>
      </c>
      <c r="E228" s="69">
        <v>1340</v>
      </c>
      <c r="F228" s="69">
        <v>10079</v>
      </c>
      <c r="G228" s="69">
        <v>0</v>
      </c>
      <c r="H228" s="69">
        <v>0</v>
      </c>
      <c r="I228" s="69">
        <v>0</v>
      </c>
      <c r="J228" s="69">
        <v>0</v>
      </c>
      <c r="K228" s="69">
        <v>11419</v>
      </c>
      <c r="L228" s="69">
        <v>0</v>
      </c>
      <c r="M228" s="69">
        <v>1340</v>
      </c>
      <c r="N228" s="69">
        <v>10079</v>
      </c>
    </row>
    <row r="229" spans="1:14" customFormat="1" x14ac:dyDescent="0.25">
      <c r="A229" s="69">
        <v>2</v>
      </c>
      <c r="B229" s="69">
        <v>1010</v>
      </c>
      <c r="C229" s="69">
        <v>131</v>
      </c>
      <c r="D229" s="69">
        <v>0</v>
      </c>
      <c r="E229" s="69">
        <v>3</v>
      </c>
      <c r="F229" s="69">
        <v>128</v>
      </c>
      <c r="G229" s="69">
        <v>191</v>
      </c>
      <c r="H229" s="69">
        <v>0</v>
      </c>
      <c r="I229" s="69">
        <v>47</v>
      </c>
      <c r="J229" s="69">
        <v>144</v>
      </c>
      <c r="K229" s="69">
        <v>322</v>
      </c>
      <c r="L229" s="69">
        <v>0</v>
      </c>
      <c r="M229" s="69">
        <v>50</v>
      </c>
      <c r="N229" s="69">
        <v>272</v>
      </c>
    </row>
    <row r="230" spans="1:14" customFormat="1" x14ac:dyDescent="0.25">
      <c r="A230" s="69">
        <v>3</v>
      </c>
      <c r="B230" s="69">
        <v>1010</v>
      </c>
      <c r="C230" s="69">
        <v>76</v>
      </c>
      <c r="D230" s="69">
        <v>0</v>
      </c>
      <c r="E230" s="69">
        <v>8</v>
      </c>
      <c r="F230" s="69">
        <v>68</v>
      </c>
      <c r="G230" s="69">
        <v>83</v>
      </c>
      <c r="H230" s="69">
        <v>0</v>
      </c>
      <c r="I230" s="69">
        <v>5</v>
      </c>
      <c r="J230" s="69">
        <v>78</v>
      </c>
      <c r="K230" s="69">
        <v>159</v>
      </c>
      <c r="L230" s="69">
        <v>0</v>
      </c>
      <c r="M230" s="69">
        <v>13</v>
      </c>
      <c r="N230" s="69">
        <v>146</v>
      </c>
    </row>
    <row r="231" spans="1:14" customFormat="1" x14ac:dyDescent="0.25">
      <c r="A231" s="69">
        <v>4</v>
      </c>
      <c r="B231" s="69">
        <v>1010</v>
      </c>
      <c r="C231" s="69">
        <v>429</v>
      </c>
      <c r="D231" s="69">
        <v>0</v>
      </c>
      <c r="E231" s="69">
        <v>151</v>
      </c>
      <c r="F231" s="69">
        <v>278</v>
      </c>
      <c r="G231" s="69">
        <v>129</v>
      </c>
      <c r="H231" s="69">
        <v>0</v>
      </c>
      <c r="I231" s="69">
        <v>32</v>
      </c>
      <c r="J231" s="69">
        <v>97</v>
      </c>
      <c r="K231" s="69">
        <v>558</v>
      </c>
      <c r="L231" s="69">
        <v>0</v>
      </c>
      <c r="M231" s="69">
        <v>183</v>
      </c>
      <c r="N231" s="69">
        <v>375</v>
      </c>
    </row>
    <row r="232" spans="1:14" customFormat="1" x14ac:dyDescent="0.25">
      <c r="A232" s="69">
        <v>5</v>
      </c>
      <c r="B232" s="69">
        <v>1010</v>
      </c>
      <c r="C232" s="69">
        <v>97</v>
      </c>
      <c r="D232" s="69">
        <v>0</v>
      </c>
      <c r="E232" s="69">
        <v>5</v>
      </c>
      <c r="F232" s="69">
        <v>92</v>
      </c>
      <c r="G232" s="69">
        <v>17</v>
      </c>
      <c r="H232" s="69">
        <v>0</v>
      </c>
      <c r="I232" s="69">
        <v>3</v>
      </c>
      <c r="J232" s="69">
        <v>14</v>
      </c>
      <c r="K232" s="69">
        <v>114</v>
      </c>
      <c r="L232" s="69">
        <v>0</v>
      </c>
      <c r="M232" s="69">
        <v>8</v>
      </c>
      <c r="N232" s="69">
        <v>106</v>
      </c>
    </row>
    <row r="233" spans="1:14" customFormat="1" x14ac:dyDescent="0.25">
      <c r="A233" s="69">
        <v>6</v>
      </c>
      <c r="B233" s="69">
        <v>1010</v>
      </c>
      <c r="C233" s="69">
        <v>121</v>
      </c>
      <c r="D233" s="69">
        <v>0</v>
      </c>
      <c r="E233" s="69">
        <v>13</v>
      </c>
      <c r="F233" s="69">
        <v>108</v>
      </c>
      <c r="G233" s="69">
        <v>158</v>
      </c>
      <c r="H233" s="69">
        <v>1</v>
      </c>
      <c r="I233" s="69">
        <v>37</v>
      </c>
      <c r="J233" s="69">
        <v>120</v>
      </c>
      <c r="K233" s="69">
        <v>279</v>
      </c>
      <c r="L233" s="69">
        <v>1</v>
      </c>
      <c r="M233" s="69">
        <v>50</v>
      </c>
      <c r="N233" s="69">
        <v>228</v>
      </c>
    </row>
    <row r="234" spans="1:14" customFormat="1" x14ac:dyDescent="0.25">
      <c r="A234" s="69">
        <v>7</v>
      </c>
      <c r="B234" s="69">
        <v>1010</v>
      </c>
      <c r="C234" s="69">
        <v>83</v>
      </c>
      <c r="D234" s="69">
        <v>0</v>
      </c>
      <c r="E234" s="69">
        <v>3</v>
      </c>
      <c r="F234" s="69">
        <v>80</v>
      </c>
      <c r="G234" s="69">
        <v>102</v>
      </c>
      <c r="H234" s="69">
        <v>0</v>
      </c>
      <c r="I234" s="69">
        <v>12</v>
      </c>
      <c r="J234" s="69">
        <v>90</v>
      </c>
      <c r="K234" s="69">
        <v>185</v>
      </c>
      <c r="L234" s="69">
        <v>0</v>
      </c>
      <c r="M234" s="69">
        <v>15</v>
      </c>
      <c r="N234" s="69">
        <v>170</v>
      </c>
    </row>
    <row r="235" spans="1:14" customFormat="1" x14ac:dyDescent="0.25">
      <c r="A235" s="69">
        <v>8</v>
      </c>
      <c r="B235" s="69">
        <v>1010</v>
      </c>
      <c r="C235" s="69">
        <v>171</v>
      </c>
      <c r="D235" s="69">
        <v>0</v>
      </c>
      <c r="E235" s="69">
        <v>87</v>
      </c>
      <c r="F235" s="69">
        <v>84</v>
      </c>
      <c r="G235" s="69">
        <v>67</v>
      </c>
      <c r="H235" s="69">
        <v>0</v>
      </c>
      <c r="I235" s="69">
        <v>23</v>
      </c>
      <c r="J235" s="69">
        <v>44</v>
      </c>
      <c r="K235" s="69">
        <v>238</v>
      </c>
      <c r="L235" s="69">
        <v>0</v>
      </c>
      <c r="M235" s="69">
        <v>110</v>
      </c>
      <c r="N235" s="69">
        <v>128</v>
      </c>
    </row>
    <row r="236" spans="1:14" customFormat="1" x14ac:dyDescent="0.25">
      <c r="A236" s="69">
        <v>9</v>
      </c>
      <c r="B236" s="69">
        <v>1010</v>
      </c>
      <c r="C236" s="69">
        <v>96</v>
      </c>
      <c r="D236" s="69">
        <v>0</v>
      </c>
      <c r="E236" s="69">
        <v>3</v>
      </c>
      <c r="F236" s="69">
        <v>93</v>
      </c>
      <c r="G236" s="69">
        <v>150</v>
      </c>
      <c r="H236" s="69">
        <v>0</v>
      </c>
      <c r="I236" s="69">
        <v>27</v>
      </c>
      <c r="J236" s="69">
        <v>123</v>
      </c>
      <c r="K236" s="69">
        <v>246</v>
      </c>
      <c r="L236" s="69">
        <v>0</v>
      </c>
      <c r="M236" s="69">
        <v>30</v>
      </c>
      <c r="N236" s="69">
        <v>216</v>
      </c>
    </row>
    <row r="237" spans="1:14" customFormat="1" x14ac:dyDescent="0.25">
      <c r="A237" s="69">
        <v>10</v>
      </c>
      <c r="B237" s="69">
        <v>1010</v>
      </c>
      <c r="C237" s="69">
        <v>138</v>
      </c>
      <c r="D237" s="69">
        <v>0</v>
      </c>
      <c r="E237" s="69">
        <v>18</v>
      </c>
      <c r="F237" s="69">
        <v>120</v>
      </c>
      <c r="G237" s="69">
        <v>166</v>
      </c>
      <c r="H237" s="69">
        <v>0</v>
      </c>
      <c r="I237" s="69">
        <v>55</v>
      </c>
      <c r="J237" s="69">
        <v>111</v>
      </c>
      <c r="K237" s="69">
        <v>304</v>
      </c>
      <c r="L237" s="69">
        <v>0</v>
      </c>
      <c r="M237" s="69">
        <v>73</v>
      </c>
      <c r="N237" s="69">
        <v>231</v>
      </c>
    </row>
    <row r="238" spans="1:14" customFormat="1" x14ac:dyDescent="0.25">
      <c r="A238" s="69">
        <v>11</v>
      </c>
      <c r="B238" s="69">
        <v>1010</v>
      </c>
      <c r="C238" s="69">
        <v>83</v>
      </c>
      <c r="D238" s="69">
        <v>0</v>
      </c>
      <c r="E238" s="69">
        <v>17</v>
      </c>
      <c r="F238" s="69">
        <v>66</v>
      </c>
      <c r="G238" s="69">
        <v>76</v>
      </c>
      <c r="H238" s="69">
        <v>0</v>
      </c>
      <c r="I238" s="69">
        <v>9</v>
      </c>
      <c r="J238" s="69">
        <v>67</v>
      </c>
      <c r="K238" s="69">
        <v>159</v>
      </c>
      <c r="L238" s="69">
        <v>0</v>
      </c>
      <c r="M238" s="69">
        <v>26</v>
      </c>
      <c r="N238" s="69">
        <v>133</v>
      </c>
    </row>
    <row r="239" spans="1:14" customFormat="1" x14ac:dyDescent="0.25">
      <c r="A239" s="69">
        <v>12</v>
      </c>
      <c r="B239" s="69">
        <v>1010</v>
      </c>
      <c r="C239" s="69">
        <v>0</v>
      </c>
      <c r="D239" s="69">
        <v>0</v>
      </c>
      <c r="E239" s="69">
        <v>0</v>
      </c>
      <c r="F239" s="69">
        <v>0</v>
      </c>
      <c r="G239" s="69">
        <v>0</v>
      </c>
      <c r="H239" s="69">
        <v>0</v>
      </c>
      <c r="I239" s="69">
        <v>0</v>
      </c>
      <c r="J239" s="69">
        <v>0</v>
      </c>
      <c r="K239" s="69">
        <v>0</v>
      </c>
      <c r="L239" s="69">
        <v>0</v>
      </c>
      <c r="M239" s="69">
        <v>0</v>
      </c>
      <c r="N239" s="69">
        <v>0</v>
      </c>
    </row>
    <row r="240" spans="1:14" customFormat="1" x14ac:dyDescent="0.25">
      <c r="A240" s="69">
        <v>13</v>
      </c>
      <c r="B240" s="69">
        <v>1010</v>
      </c>
      <c r="C240" s="69">
        <v>252</v>
      </c>
      <c r="D240" s="69">
        <v>0</v>
      </c>
      <c r="E240" s="69">
        <v>25</v>
      </c>
      <c r="F240" s="69">
        <v>227</v>
      </c>
      <c r="G240" s="69">
        <v>219</v>
      </c>
      <c r="H240" s="69">
        <v>1</v>
      </c>
      <c r="I240" s="69">
        <v>49</v>
      </c>
      <c r="J240" s="69">
        <v>169</v>
      </c>
      <c r="K240" s="69">
        <v>471</v>
      </c>
      <c r="L240" s="69">
        <v>1</v>
      </c>
      <c r="M240" s="69">
        <v>74</v>
      </c>
      <c r="N240" s="69">
        <v>396</v>
      </c>
    </row>
    <row r="241" spans="1:14" customFormat="1" x14ac:dyDescent="0.25">
      <c r="A241" s="69">
        <v>14</v>
      </c>
      <c r="B241" s="69">
        <v>1010</v>
      </c>
      <c r="C241" s="69">
        <v>120</v>
      </c>
      <c r="D241" s="69">
        <v>0</v>
      </c>
      <c r="E241" s="69">
        <v>48</v>
      </c>
      <c r="F241" s="69">
        <v>72</v>
      </c>
      <c r="G241" s="69">
        <v>118</v>
      </c>
      <c r="H241" s="69">
        <v>0</v>
      </c>
      <c r="I241" s="69">
        <v>26</v>
      </c>
      <c r="J241" s="69">
        <v>92</v>
      </c>
      <c r="K241" s="69">
        <v>238</v>
      </c>
      <c r="L241" s="69">
        <v>0</v>
      </c>
      <c r="M241" s="69">
        <v>74</v>
      </c>
      <c r="N241" s="69">
        <v>164</v>
      </c>
    </row>
    <row r="242" spans="1:14" customFormat="1" x14ac:dyDescent="0.25">
      <c r="A242" s="69">
        <v>15</v>
      </c>
      <c r="B242" s="69">
        <v>1010</v>
      </c>
      <c r="C242" s="69">
        <v>216</v>
      </c>
      <c r="D242" s="69">
        <v>0</v>
      </c>
      <c r="E242" s="69">
        <v>32</v>
      </c>
      <c r="F242" s="69">
        <v>184</v>
      </c>
      <c r="G242" s="69">
        <v>191</v>
      </c>
      <c r="H242" s="69">
        <v>0</v>
      </c>
      <c r="I242" s="69">
        <v>21</v>
      </c>
      <c r="J242" s="69">
        <v>170</v>
      </c>
      <c r="K242" s="69">
        <v>407</v>
      </c>
      <c r="L242" s="69">
        <v>0</v>
      </c>
      <c r="M242" s="69">
        <v>53</v>
      </c>
      <c r="N242" s="69">
        <v>354</v>
      </c>
    </row>
    <row r="243" spans="1:14" customFormat="1" x14ac:dyDescent="0.25">
      <c r="A243" s="69">
        <v>16</v>
      </c>
      <c r="B243" s="69">
        <v>1010</v>
      </c>
      <c r="C243" s="69">
        <v>143</v>
      </c>
      <c r="D243" s="69">
        <v>0</v>
      </c>
      <c r="E243" s="69">
        <v>28</v>
      </c>
      <c r="F243" s="69">
        <v>115</v>
      </c>
      <c r="G243" s="69">
        <v>155</v>
      </c>
      <c r="H243" s="69">
        <v>0</v>
      </c>
      <c r="I243" s="69">
        <v>33</v>
      </c>
      <c r="J243" s="69">
        <v>122</v>
      </c>
      <c r="K243" s="69">
        <v>298</v>
      </c>
      <c r="L243" s="69">
        <v>0</v>
      </c>
      <c r="M243" s="69">
        <v>61</v>
      </c>
      <c r="N243" s="69">
        <v>237</v>
      </c>
    </row>
    <row r="244" spans="1:14" customFormat="1" x14ac:dyDescent="0.25">
      <c r="A244" s="69">
        <v>17</v>
      </c>
      <c r="B244" s="69">
        <v>1010</v>
      </c>
      <c r="C244" s="69">
        <v>95</v>
      </c>
      <c r="D244" s="69">
        <v>0</v>
      </c>
      <c r="E244" s="69">
        <v>9</v>
      </c>
      <c r="F244" s="69">
        <v>86</v>
      </c>
      <c r="G244" s="69">
        <v>171</v>
      </c>
      <c r="H244" s="69">
        <v>0</v>
      </c>
      <c r="I244" s="69">
        <v>28</v>
      </c>
      <c r="J244" s="69">
        <v>143</v>
      </c>
      <c r="K244" s="69">
        <v>266</v>
      </c>
      <c r="L244" s="69">
        <v>0</v>
      </c>
      <c r="M244" s="69">
        <v>37</v>
      </c>
      <c r="N244" s="69">
        <v>229</v>
      </c>
    </row>
    <row r="245" spans="1:14" customFormat="1" x14ac:dyDescent="0.25">
      <c r="A245" s="69">
        <v>18</v>
      </c>
      <c r="B245" s="69">
        <v>1010</v>
      </c>
      <c r="C245" s="69">
        <v>123</v>
      </c>
      <c r="D245" s="69">
        <v>0</v>
      </c>
      <c r="E245" s="69">
        <v>5</v>
      </c>
      <c r="F245" s="69">
        <v>118</v>
      </c>
      <c r="G245" s="69">
        <v>108</v>
      </c>
      <c r="H245" s="69">
        <v>0</v>
      </c>
      <c r="I245" s="69">
        <v>23</v>
      </c>
      <c r="J245" s="69">
        <v>85</v>
      </c>
      <c r="K245" s="69">
        <v>231</v>
      </c>
      <c r="L245" s="69">
        <v>0</v>
      </c>
      <c r="M245" s="69">
        <v>28</v>
      </c>
      <c r="N245" s="69">
        <v>203</v>
      </c>
    </row>
    <row r="246" spans="1:14" customFormat="1" x14ac:dyDescent="0.25">
      <c r="A246" s="69">
        <v>19</v>
      </c>
      <c r="B246" s="69">
        <v>1010</v>
      </c>
      <c r="C246" s="69">
        <v>95</v>
      </c>
      <c r="D246" s="69">
        <v>0</v>
      </c>
      <c r="E246" s="69">
        <v>4</v>
      </c>
      <c r="F246" s="69">
        <v>91</v>
      </c>
      <c r="G246" s="69">
        <v>175</v>
      </c>
      <c r="H246" s="69">
        <v>1</v>
      </c>
      <c r="I246" s="69">
        <v>65</v>
      </c>
      <c r="J246" s="69">
        <v>109</v>
      </c>
      <c r="K246" s="69">
        <v>270</v>
      </c>
      <c r="L246" s="69">
        <v>1</v>
      </c>
      <c r="M246" s="69">
        <v>69</v>
      </c>
      <c r="N246" s="69">
        <v>200</v>
      </c>
    </row>
    <row r="247" spans="1:14" customFormat="1" x14ac:dyDescent="0.25">
      <c r="A247" s="69">
        <v>20</v>
      </c>
      <c r="B247" s="69">
        <v>1010</v>
      </c>
      <c r="C247" s="69">
        <v>295</v>
      </c>
      <c r="D247" s="69">
        <v>0</v>
      </c>
      <c r="E247" s="69">
        <v>38</v>
      </c>
      <c r="F247" s="69">
        <v>257</v>
      </c>
      <c r="G247" s="69">
        <v>89</v>
      </c>
      <c r="H247" s="69">
        <v>0</v>
      </c>
      <c r="I247" s="69">
        <v>9</v>
      </c>
      <c r="J247" s="69">
        <v>80</v>
      </c>
      <c r="K247" s="69">
        <v>384</v>
      </c>
      <c r="L247" s="69">
        <v>0</v>
      </c>
      <c r="M247" s="69">
        <v>47</v>
      </c>
      <c r="N247" s="69">
        <v>337</v>
      </c>
    </row>
    <row r="248" spans="1:14" customFormat="1" x14ac:dyDescent="0.25">
      <c r="A248" s="69">
        <v>21</v>
      </c>
      <c r="B248" s="69">
        <v>1010</v>
      </c>
      <c r="C248" s="69">
        <v>33</v>
      </c>
      <c r="D248" s="69">
        <v>0</v>
      </c>
      <c r="E248" s="69">
        <v>8</v>
      </c>
      <c r="F248" s="69">
        <v>25</v>
      </c>
      <c r="G248" s="69">
        <v>9</v>
      </c>
      <c r="H248" s="69">
        <v>0</v>
      </c>
      <c r="I248" s="69">
        <v>1</v>
      </c>
      <c r="J248" s="69">
        <v>8</v>
      </c>
      <c r="K248" s="69">
        <v>42</v>
      </c>
      <c r="L248" s="69">
        <v>0</v>
      </c>
      <c r="M248" s="69">
        <v>9</v>
      </c>
      <c r="N248" s="69">
        <v>33</v>
      </c>
    </row>
    <row r="249" spans="1:14" customFormat="1" x14ac:dyDescent="0.25">
      <c r="A249" s="69">
        <v>22</v>
      </c>
      <c r="B249" s="69">
        <v>1010</v>
      </c>
      <c r="C249" s="69">
        <v>131</v>
      </c>
      <c r="D249" s="69">
        <v>0</v>
      </c>
      <c r="E249" s="69">
        <v>21</v>
      </c>
      <c r="F249" s="69">
        <v>110</v>
      </c>
      <c r="G249" s="69">
        <v>142</v>
      </c>
      <c r="H249" s="69">
        <v>0</v>
      </c>
      <c r="I249" s="69">
        <v>48</v>
      </c>
      <c r="J249" s="69">
        <v>94</v>
      </c>
      <c r="K249" s="69">
        <v>273</v>
      </c>
      <c r="L249" s="69">
        <v>0</v>
      </c>
      <c r="M249" s="69">
        <v>69</v>
      </c>
      <c r="N249" s="69">
        <v>204</v>
      </c>
    </row>
    <row r="250" spans="1:14" customFormat="1" x14ac:dyDescent="0.25">
      <c r="A250" s="69">
        <v>23</v>
      </c>
      <c r="B250" s="69">
        <v>1010</v>
      </c>
      <c r="C250" s="69">
        <v>121</v>
      </c>
      <c r="D250" s="69">
        <v>0</v>
      </c>
      <c r="E250" s="69">
        <v>12</v>
      </c>
      <c r="F250" s="69">
        <v>109</v>
      </c>
      <c r="G250" s="69">
        <v>192</v>
      </c>
      <c r="H250" s="69">
        <v>4</v>
      </c>
      <c r="I250" s="69">
        <v>43</v>
      </c>
      <c r="J250" s="69">
        <v>145</v>
      </c>
      <c r="K250" s="69">
        <v>313</v>
      </c>
      <c r="L250" s="69">
        <v>4</v>
      </c>
      <c r="M250" s="69">
        <v>55</v>
      </c>
      <c r="N250" s="69">
        <v>254</v>
      </c>
    </row>
    <row r="251" spans="1:14" customFormat="1" x14ac:dyDescent="0.25">
      <c r="A251" s="69">
        <v>24</v>
      </c>
      <c r="B251" s="69">
        <v>1010</v>
      </c>
      <c r="C251" s="69">
        <v>72</v>
      </c>
      <c r="D251" s="69">
        <v>0</v>
      </c>
      <c r="E251" s="69">
        <v>16</v>
      </c>
      <c r="F251" s="69">
        <v>56</v>
      </c>
      <c r="G251" s="69">
        <v>159</v>
      </c>
      <c r="H251" s="69">
        <v>0</v>
      </c>
      <c r="I251" s="69">
        <v>24</v>
      </c>
      <c r="J251" s="69">
        <v>135</v>
      </c>
      <c r="K251" s="69">
        <v>231</v>
      </c>
      <c r="L251" s="69">
        <v>0</v>
      </c>
      <c r="M251" s="69">
        <v>40</v>
      </c>
      <c r="N251" s="69">
        <v>191</v>
      </c>
    </row>
    <row r="252" spans="1:14" customFormat="1" x14ac:dyDescent="0.25">
      <c r="A252" s="69">
        <v>25</v>
      </c>
      <c r="B252" s="69">
        <v>1010</v>
      </c>
      <c r="C252" s="69">
        <v>99</v>
      </c>
      <c r="D252" s="69">
        <v>0</v>
      </c>
      <c r="E252" s="69">
        <v>8</v>
      </c>
      <c r="F252" s="69">
        <v>91</v>
      </c>
      <c r="G252" s="69">
        <v>93</v>
      </c>
      <c r="H252" s="69">
        <v>0</v>
      </c>
      <c r="I252" s="69">
        <v>24</v>
      </c>
      <c r="J252" s="69">
        <v>69</v>
      </c>
      <c r="K252" s="69">
        <v>192</v>
      </c>
      <c r="L252" s="69">
        <v>0</v>
      </c>
      <c r="M252" s="69">
        <v>32</v>
      </c>
      <c r="N252" s="69">
        <v>160</v>
      </c>
    </row>
    <row r="253" spans="1:14" customFormat="1" x14ac:dyDescent="0.25">
      <c r="A253" s="69">
        <v>26</v>
      </c>
      <c r="B253" s="69">
        <v>1010</v>
      </c>
      <c r="C253" s="69">
        <v>394</v>
      </c>
      <c r="D253" s="69">
        <v>0</v>
      </c>
      <c r="E253" s="69">
        <v>46</v>
      </c>
      <c r="F253" s="69">
        <v>348</v>
      </c>
      <c r="G253" s="69">
        <v>0</v>
      </c>
      <c r="H253" s="69">
        <v>0</v>
      </c>
      <c r="I253" s="69">
        <v>0</v>
      </c>
      <c r="J253" s="69">
        <v>0</v>
      </c>
      <c r="K253" s="69">
        <v>394</v>
      </c>
      <c r="L253" s="69">
        <v>0</v>
      </c>
      <c r="M253" s="69">
        <v>46</v>
      </c>
      <c r="N253" s="69">
        <v>348</v>
      </c>
    </row>
    <row r="254" spans="1:14" customFormat="1" x14ac:dyDescent="0.25">
      <c r="A254" s="69">
        <v>2</v>
      </c>
      <c r="B254" s="69">
        <v>1011</v>
      </c>
      <c r="C254" s="69">
        <v>3395</v>
      </c>
      <c r="D254" s="69">
        <v>0</v>
      </c>
      <c r="E254" s="69">
        <v>53</v>
      </c>
      <c r="F254" s="69">
        <v>3342</v>
      </c>
      <c r="G254" s="69">
        <v>3608</v>
      </c>
      <c r="H254" s="69">
        <v>0</v>
      </c>
      <c r="I254" s="69">
        <v>643</v>
      </c>
      <c r="J254" s="69">
        <v>2965</v>
      </c>
      <c r="K254" s="69">
        <v>7003</v>
      </c>
      <c r="L254" s="69">
        <v>0</v>
      </c>
      <c r="M254" s="69">
        <v>696</v>
      </c>
      <c r="N254" s="69">
        <v>6307</v>
      </c>
    </row>
    <row r="255" spans="1:14" customFormat="1" x14ac:dyDescent="0.25">
      <c r="A255" s="69">
        <v>3</v>
      </c>
      <c r="B255" s="69">
        <v>1011</v>
      </c>
      <c r="C255" s="69">
        <v>2243</v>
      </c>
      <c r="D255" s="69">
        <v>0</v>
      </c>
      <c r="E255" s="69">
        <v>242</v>
      </c>
      <c r="F255" s="69">
        <v>2001</v>
      </c>
      <c r="G255" s="69">
        <v>1717</v>
      </c>
      <c r="H255" s="69">
        <v>0</v>
      </c>
      <c r="I255" s="69">
        <v>50</v>
      </c>
      <c r="J255" s="69">
        <v>1667</v>
      </c>
      <c r="K255" s="69">
        <v>3960</v>
      </c>
      <c r="L255" s="69">
        <v>0</v>
      </c>
      <c r="M255" s="69">
        <v>292</v>
      </c>
      <c r="N255" s="69">
        <v>3668</v>
      </c>
    </row>
    <row r="256" spans="1:14" customFormat="1" x14ac:dyDescent="0.25">
      <c r="A256" s="69">
        <v>4</v>
      </c>
      <c r="B256" s="69">
        <v>1011</v>
      </c>
      <c r="C256" s="69">
        <v>13045</v>
      </c>
      <c r="D256" s="69">
        <v>0</v>
      </c>
      <c r="E256" s="69">
        <v>4170</v>
      </c>
      <c r="F256" s="69">
        <v>8875</v>
      </c>
      <c r="G256" s="69">
        <v>3236</v>
      </c>
      <c r="H256" s="69">
        <v>0</v>
      </c>
      <c r="I256" s="69">
        <v>683</v>
      </c>
      <c r="J256" s="69">
        <v>2553</v>
      </c>
      <c r="K256" s="69">
        <v>16281</v>
      </c>
      <c r="L256" s="69">
        <v>0</v>
      </c>
      <c r="M256" s="69">
        <v>4853</v>
      </c>
      <c r="N256" s="69">
        <v>11428</v>
      </c>
    </row>
    <row r="257" spans="1:14" customFormat="1" x14ac:dyDescent="0.25">
      <c r="A257" s="69">
        <v>5</v>
      </c>
      <c r="B257" s="69">
        <v>1011</v>
      </c>
      <c r="C257" s="69">
        <v>2933</v>
      </c>
      <c r="D257" s="69">
        <v>0</v>
      </c>
      <c r="E257" s="69">
        <v>120</v>
      </c>
      <c r="F257" s="69">
        <v>2813</v>
      </c>
      <c r="G257" s="69">
        <v>384</v>
      </c>
      <c r="H257" s="69">
        <v>0</v>
      </c>
      <c r="I257" s="69">
        <v>26</v>
      </c>
      <c r="J257" s="69">
        <v>358</v>
      </c>
      <c r="K257" s="69">
        <v>3317</v>
      </c>
      <c r="L257" s="69">
        <v>0</v>
      </c>
      <c r="M257" s="69">
        <v>146</v>
      </c>
      <c r="N257" s="69">
        <v>3171</v>
      </c>
    </row>
    <row r="258" spans="1:14" customFormat="1" x14ac:dyDescent="0.25">
      <c r="A258" s="69">
        <v>6</v>
      </c>
      <c r="B258" s="69">
        <v>1011</v>
      </c>
      <c r="C258" s="69">
        <v>3242</v>
      </c>
      <c r="D258" s="69">
        <v>0</v>
      </c>
      <c r="E258" s="69">
        <v>358</v>
      </c>
      <c r="F258" s="69">
        <v>2884</v>
      </c>
      <c r="G258" s="69">
        <v>2487</v>
      </c>
      <c r="H258" s="69">
        <v>0</v>
      </c>
      <c r="I258" s="69">
        <v>401</v>
      </c>
      <c r="J258" s="69">
        <v>2086</v>
      </c>
      <c r="K258" s="69">
        <v>5729</v>
      </c>
      <c r="L258" s="69">
        <v>0</v>
      </c>
      <c r="M258" s="69">
        <v>759</v>
      </c>
      <c r="N258" s="69">
        <v>4970</v>
      </c>
    </row>
    <row r="259" spans="1:14" customFormat="1" x14ac:dyDescent="0.25">
      <c r="A259" s="69">
        <v>7</v>
      </c>
      <c r="B259" s="69">
        <v>1011</v>
      </c>
      <c r="C259" s="69">
        <v>2462</v>
      </c>
      <c r="D259" s="69">
        <v>0</v>
      </c>
      <c r="E259" s="69">
        <v>56</v>
      </c>
      <c r="F259" s="69">
        <v>2406</v>
      </c>
      <c r="G259" s="69">
        <v>2668</v>
      </c>
      <c r="H259" s="69">
        <v>0</v>
      </c>
      <c r="I259" s="69">
        <v>231</v>
      </c>
      <c r="J259" s="69">
        <v>2437</v>
      </c>
      <c r="K259" s="69">
        <v>5130</v>
      </c>
      <c r="L259" s="69">
        <v>0</v>
      </c>
      <c r="M259" s="69">
        <v>287</v>
      </c>
      <c r="N259" s="69">
        <v>4843</v>
      </c>
    </row>
    <row r="260" spans="1:14" customFormat="1" x14ac:dyDescent="0.25">
      <c r="A260" s="69">
        <v>8</v>
      </c>
      <c r="B260" s="69">
        <v>1011</v>
      </c>
      <c r="C260" s="69">
        <v>5456</v>
      </c>
      <c r="D260" s="69">
        <v>0</v>
      </c>
      <c r="E260" s="69">
        <v>2805</v>
      </c>
      <c r="F260" s="69">
        <v>2651</v>
      </c>
      <c r="G260" s="69">
        <v>1576</v>
      </c>
      <c r="H260" s="69">
        <v>0</v>
      </c>
      <c r="I260" s="69">
        <v>443</v>
      </c>
      <c r="J260" s="69">
        <v>1133</v>
      </c>
      <c r="K260" s="69">
        <v>7032</v>
      </c>
      <c r="L260" s="69">
        <v>0</v>
      </c>
      <c r="M260" s="69">
        <v>3248</v>
      </c>
      <c r="N260" s="69">
        <v>3784</v>
      </c>
    </row>
    <row r="261" spans="1:14" customFormat="1" x14ac:dyDescent="0.25">
      <c r="A261" s="69">
        <v>9</v>
      </c>
      <c r="B261" s="69">
        <v>1011</v>
      </c>
      <c r="C261" s="69">
        <v>2953</v>
      </c>
      <c r="D261" s="69">
        <v>0</v>
      </c>
      <c r="E261" s="69">
        <v>56</v>
      </c>
      <c r="F261" s="69">
        <v>2897</v>
      </c>
      <c r="G261" s="69">
        <v>3745</v>
      </c>
      <c r="H261" s="69">
        <v>0</v>
      </c>
      <c r="I261" s="69">
        <v>451</v>
      </c>
      <c r="J261" s="69">
        <v>3294</v>
      </c>
      <c r="K261" s="69">
        <v>6698</v>
      </c>
      <c r="L261" s="69">
        <v>0</v>
      </c>
      <c r="M261" s="69">
        <v>507</v>
      </c>
      <c r="N261" s="69">
        <v>6191</v>
      </c>
    </row>
    <row r="262" spans="1:14" customFormat="1" x14ac:dyDescent="0.25">
      <c r="A262" s="69">
        <v>10</v>
      </c>
      <c r="B262" s="69">
        <v>1011</v>
      </c>
      <c r="C262" s="69">
        <v>3702</v>
      </c>
      <c r="D262" s="69">
        <v>0</v>
      </c>
      <c r="E262" s="69">
        <v>536</v>
      </c>
      <c r="F262" s="69">
        <v>3166</v>
      </c>
      <c r="G262" s="69">
        <v>3436</v>
      </c>
      <c r="H262" s="69">
        <v>0</v>
      </c>
      <c r="I262" s="69">
        <v>920</v>
      </c>
      <c r="J262" s="69">
        <v>2516</v>
      </c>
      <c r="K262" s="69">
        <v>7138</v>
      </c>
      <c r="L262" s="69">
        <v>0</v>
      </c>
      <c r="M262" s="69">
        <v>1456</v>
      </c>
      <c r="N262" s="69">
        <v>5682</v>
      </c>
    </row>
    <row r="263" spans="1:14" customFormat="1" x14ac:dyDescent="0.25">
      <c r="A263" s="69">
        <v>11</v>
      </c>
      <c r="B263" s="69">
        <v>1011</v>
      </c>
      <c r="C263" s="69">
        <v>2783</v>
      </c>
      <c r="D263" s="69">
        <v>0</v>
      </c>
      <c r="E263" s="69">
        <v>543</v>
      </c>
      <c r="F263" s="69">
        <v>2240</v>
      </c>
      <c r="G263" s="69">
        <v>1871</v>
      </c>
      <c r="H263" s="69">
        <v>0</v>
      </c>
      <c r="I263" s="69">
        <v>139</v>
      </c>
      <c r="J263" s="69">
        <v>1732</v>
      </c>
      <c r="K263" s="69">
        <v>4654</v>
      </c>
      <c r="L263" s="69">
        <v>0</v>
      </c>
      <c r="M263" s="69">
        <v>682</v>
      </c>
      <c r="N263" s="69">
        <v>3972</v>
      </c>
    </row>
    <row r="264" spans="1:14" customFormat="1" x14ac:dyDescent="0.25">
      <c r="A264" s="69">
        <v>12</v>
      </c>
      <c r="B264" s="69">
        <v>1011</v>
      </c>
      <c r="C264" s="69">
        <v>0</v>
      </c>
      <c r="D264" s="69">
        <v>0</v>
      </c>
      <c r="E264" s="69">
        <v>0</v>
      </c>
      <c r="F264" s="69">
        <v>0</v>
      </c>
      <c r="G264" s="69">
        <v>0</v>
      </c>
      <c r="H264" s="69">
        <v>0</v>
      </c>
      <c r="I264" s="69">
        <v>0</v>
      </c>
      <c r="J264" s="69">
        <v>0</v>
      </c>
      <c r="K264" s="69">
        <v>0</v>
      </c>
      <c r="L264" s="69">
        <v>0</v>
      </c>
      <c r="M264" s="69">
        <v>0</v>
      </c>
      <c r="N264" s="69">
        <v>0</v>
      </c>
    </row>
    <row r="265" spans="1:14" customFormat="1" x14ac:dyDescent="0.25">
      <c r="A265" s="69">
        <v>13</v>
      </c>
      <c r="B265" s="69">
        <v>1011</v>
      </c>
      <c r="C265" s="69">
        <v>7405</v>
      </c>
      <c r="D265" s="69">
        <v>0</v>
      </c>
      <c r="E265" s="69">
        <v>803</v>
      </c>
      <c r="F265" s="69">
        <v>6602</v>
      </c>
      <c r="G265" s="69">
        <v>4535</v>
      </c>
      <c r="H265" s="69">
        <v>12</v>
      </c>
      <c r="I265" s="69">
        <v>658</v>
      </c>
      <c r="J265" s="69">
        <v>3865</v>
      </c>
      <c r="K265" s="69">
        <v>11940</v>
      </c>
      <c r="L265" s="69">
        <v>12</v>
      </c>
      <c r="M265" s="69">
        <v>1461</v>
      </c>
      <c r="N265" s="69">
        <v>10467</v>
      </c>
    </row>
    <row r="266" spans="1:14" customFormat="1" x14ac:dyDescent="0.25">
      <c r="A266" s="69">
        <v>14</v>
      </c>
      <c r="B266" s="69">
        <v>1011</v>
      </c>
      <c r="C266" s="69">
        <v>3438</v>
      </c>
      <c r="D266" s="69">
        <v>0</v>
      </c>
      <c r="E266" s="69">
        <v>1417</v>
      </c>
      <c r="F266" s="69">
        <v>2021</v>
      </c>
      <c r="G266" s="69">
        <v>2076</v>
      </c>
      <c r="H266" s="69">
        <v>0</v>
      </c>
      <c r="I266" s="69">
        <v>442</v>
      </c>
      <c r="J266" s="69">
        <v>1634</v>
      </c>
      <c r="K266" s="69">
        <v>5514</v>
      </c>
      <c r="L266" s="69">
        <v>0</v>
      </c>
      <c r="M266" s="69">
        <v>1859</v>
      </c>
      <c r="N266" s="69">
        <v>3655</v>
      </c>
    </row>
    <row r="267" spans="1:14" customFormat="1" x14ac:dyDescent="0.25">
      <c r="A267" s="69">
        <v>15</v>
      </c>
      <c r="B267" s="69">
        <v>1011</v>
      </c>
      <c r="C267" s="69">
        <v>4021</v>
      </c>
      <c r="D267" s="69">
        <v>0</v>
      </c>
      <c r="E267" s="69">
        <v>410</v>
      </c>
      <c r="F267" s="69">
        <v>3611</v>
      </c>
      <c r="G267" s="69">
        <v>3312</v>
      </c>
      <c r="H267" s="69">
        <v>0</v>
      </c>
      <c r="I267" s="69">
        <v>265</v>
      </c>
      <c r="J267" s="69">
        <v>3047</v>
      </c>
      <c r="K267" s="69">
        <v>7333</v>
      </c>
      <c r="L267" s="69">
        <v>0</v>
      </c>
      <c r="M267" s="69">
        <v>675</v>
      </c>
      <c r="N267" s="69">
        <v>6658</v>
      </c>
    </row>
    <row r="268" spans="1:14" customFormat="1" x14ac:dyDescent="0.25">
      <c r="A268" s="69">
        <v>16</v>
      </c>
      <c r="B268" s="69">
        <v>1011</v>
      </c>
      <c r="C268" s="69">
        <v>3537</v>
      </c>
      <c r="D268" s="69">
        <v>0</v>
      </c>
      <c r="E268" s="69">
        <v>346</v>
      </c>
      <c r="F268" s="69">
        <v>3191</v>
      </c>
      <c r="G268" s="69">
        <v>2546</v>
      </c>
      <c r="H268" s="69">
        <v>0</v>
      </c>
      <c r="I268" s="69">
        <v>357</v>
      </c>
      <c r="J268" s="69">
        <v>2189</v>
      </c>
      <c r="K268" s="69">
        <v>6083</v>
      </c>
      <c r="L268" s="69">
        <v>0</v>
      </c>
      <c r="M268" s="69">
        <v>703</v>
      </c>
      <c r="N268" s="69">
        <v>5380</v>
      </c>
    </row>
    <row r="269" spans="1:14" customFormat="1" x14ac:dyDescent="0.25">
      <c r="A269" s="69">
        <v>17</v>
      </c>
      <c r="B269" s="69">
        <v>1011</v>
      </c>
      <c r="C269" s="69">
        <v>3154</v>
      </c>
      <c r="D269" s="69">
        <v>0</v>
      </c>
      <c r="E269" s="69">
        <v>276</v>
      </c>
      <c r="F269" s="69">
        <v>2878</v>
      </c>
      <c r="G269" s="69">
        <v>4149</v>
      </c>
      <c r="H269" s="69">
        <v>0</v>
      </c>
      <c r="I269" s="69">
        <v>529</v>
      </c>
      <c r="J269" s="69">
        <v>3620</v>
      </c>
      <c r="K269" s="69">
        <v>7303</v>
      </c>
      <c r="L269" s="69">
        <v>0</v>
      </c>
      <c r="M269" s="69">
        <v>805</v>
      </c>
      <c r="N269" s="69">
        <v>6498</v>
      </c>
    </row>
    <row r="270" spans="1:14" customFormat="1" x14ac:dyDescent="0.25">
      <c r="A270" s="69">
        <v>18</v>
      </c>
      <c r="B270" s="69">
        <v>1011</v>
      </c>
      <c r="C270" s="69">
        <v>3995</v>
      </c>
      <c r="D270" s="69">
        <v>0</v>
      </c>
      <c r="E270" s="69">
        <v>147</v>
      </c>
      <c r="F270" s="69">
        <v>3848</v>
      </c>
      <c r="G270" s="69">
        <v>2080</v>
      </c>
      <c r="H270" s="69">
        <v>0</v>
      </c>
      <c r="I270" s="69">
        <v>369</v>
      </c>
      <c r="J270" s="69">
        <v>1711</v>
      </c>
      <c r="K270" s="69">
        <v>6075</v>
      </c>
      <c r="L270" s="69">
        <v>0</v>
      </c>
      <c r="M270" s="69">
        <v>516</v>
      </c>
      <c r="N270" s="69">
        <v>5559</v>
      </c>
    </row>
    <row r="271" spans="1:14" customFormat="1" x14ac:dyDescent="0.25">
      <c r="A271" s="69">
        <v>19</v>
      </c>
      <c r="B271" s="69">
        <v>1011</v>
      </c>
      <c r="C271" s="69">
        <v>2633</v>
      </c>
      <c r="D271" s="69">
        <v>0</v>
      </c>
      <c r="E271" s="69">
        <v>114</v>
      </c>
      <c r="F271" s="69">
        <v>2519</v>
      </c>
      <c r="G271" s="69">
        <v>3469</v>
      </c>
      <c r="H271" s="69">
        <v>0</v>
      </c>
      <c r="I271" s="69">
        <v>949</v>
      </c>
      <c r="J271" s="69">
        <v>2520</v>
      </c>
      <c r="K271" s="69">
        <v>6102</v>
      </c>
      <c r="L271" s="69">
        <v>0</v>
      </c>
      <c r="M271" s="69">
        <v>1063</v>
      </c>
      <c r="N271" s="69">
        <v>5039</v>
      </c>
    </row>
    <row r="272" spans="1:14" customFormat="1" x14ac:dyDescent="0.25">
      <c r="A272" s="69">
        <v>20</v>
      </c>
      <c r="B272" s="69">
        <v>1011</v>
      </c>
      <c r="C272" s="69">
        <v>8406</v>
      </c>
      <c r="D272" s="69">
        <v>0</v>
      </c>
      <c r="E272" s="69">
        <v>1165</v>
      </c>
      <c r="F272" s="69">
        <v>7241</v>
      </c>
      <c r="G272" s="69">
        <v>1428</v>
      </c>
      <c r="H272" s="69">
        <v>0</v>
      </c>
      <c r="I272" s="69">
        <v>56</v>
      </c>
      <c r="J272" s="69">
        <v>1372</v>
      </c>
      <c r="K272" s="69">
        <v>9834</v>
      </c>
      <c r="L272" s="69">
        <v>0</v>
      </c>
      <c r="M272" s="69">
        <v>1221</v>
      </c>
      <c r="N272" s="69">
        <v>8613</v>
      </c>
    </row>
    <row r="273" spans="1:14" customFormat="1" x14ac:dyDescent="0.25">
      <c r="A273" s="69">
        <v>21</v>
      </c>
      <c r="B273" s="69">
        <v>1011</v>
      </c>
      <c r="C273" s="69">
        <v>1032</v>
      </c>
      <c r="D273" s="69">
        <v>0</v>
      </c>
      <c r="E273" s="69">
        <v>234</v>
      </c>
      <c r="F273" s="69">
        <v>798</v>
      </c>
      <c r="G273" s="69">
        <v>202</v>
      </c>
      <c r="H273" s="69">
        <v>0</v>
      </c>
      <c r="I273" s="69">
        <v>15</v>
      </c>
      <c r="J273" s="69">
        <v>187</v>
      </c>
      <c r="K273" s="69">
        <v>1234</v>
      </c>
      <c r="L273" s="69">
        <v>0</v>
      </c>
      <c r="M273" s="69">
        <v>249</v>
      </c>
      <c r="N273" s="69">
        <v>985</v>
      </c>
    </row>
    <row r="274" spans="1:14" customFormat="1" x14ac:dyDescent="0.25">
      <c r="A274" s="69">
        <v>22</v>
      </c>
      <c r="B274" s="69">
        <v>1011</v>
      </c>
      <c r="C274" s="69">
        <v>3481</v>
      </c>
      <c r="D274" s="69">
        <v>0</v>
      </c>
      <c r="E274" s="69">
        <v>436</v>
      </c>
      <c r="F274" s="69">
        <v>3045</v>
      </c>
      <c r="G274" s="69">
        <v>2012</v>
      </c>
      <c r="H274" s="69">
        <v>0</v>
      </c>
      <c r="I274" s="69">
        <v>502</v>
      </c>
      <c r="J274" s="69">
        <v>1510</v>
      </c>
      <c r="K274" s="69">
        <v>5493</v>
      </c>
      <c r="L274" s="69">
        <v>0</v>
      </c>
      <c r="M274" s="69">
        <v>938</v>
      </c>
      <c r="N274" s="69">
        <v>4555</v>
      </c>
    </row>
    <row r="275" spans="1:14" customFormat="1" x14ac:dyDescent="0.25">
      <c r="A275" s="69">
        <v>23</v>
      </c>
      <c r="B275" s="69">
        <v>1011</v>
      </c>
      <c r="C275" s="69">
        <v>3874</v>
      </c>
      <c r="D275" s="69">
        <v>0</v>
      </c>
      <c r="E275" s="69">
        <v>381</v>
      </c>
      <c r="F275" s="69">
        <v>3493</v>
      </c>
      <c r="G275" s="69">
        <v>3477</v>
      </c>
      <c r="H275" s="69">
        <v>4</v>
      </c>
      <c r="I275" s="69">
        <v>628</v>
      </c>
      <c r="J275" s="69">
        <v>2845</v>
      </c>
      <c r="K275" s="69">
        <v>7351</v>
      </c>
      <c r="L275" s="69">
        <v>4</v>
      </c>
      <c r="M275" s="69">
        <v>1009</v>
      </c>
      <c r="N275" s="69">
        <v>6338</v>
      </c>
    </row>
    <row r="276" spans="1:14" customFormat="1" x14ac:dyDescent="0.25">
      <c r="A276" s="69">
        <v>24</v>
      </c>
      <c r="B276" s="69">
        <v>1011</v>
      </c>
      <c r="C276" s="69">
        <v>2235</v>
      </c>
      <c r="D276" s="69">
        <v>0</v>
      </c>
      <c r="E276" s="69">
        <v>464</v>
      </c>
      <c r="F276" s="69">
        <v>1771</v>
      </c>
      <c r="G276" s="69">
        <v>3935</v>
      </c>
      <c r="H276" s="69">
        <v>0</v>
      </c>
      <c r="I276" s="69">
        <v>392</v>
      </c>
      <c r="J276" s="69">
        <v>3543</v>
      </c>
      <c r="K276" s="69">
        <v>6170</v>
      </c>
      <c r="L276" s="69">
        <v>0</v>
      </c>
      <c r="M276" s="69">
        <v>856</v>
      </c>
      <c r="N276" s="69">
        <v>5314</v>
      </c>
    </row>
    <row r="277" spans="1:14" customFormat="1" x14ac:dyDescent="0.25">
      <c r="A277" s="69">
        <v>25</v>
      </c>
      <c r="B277" s="69">
        <v>1011</v>
      </c>
      <c r="C277" s="69">
        <v>3195</v>
      </c>
      <c r="D277" s="69">
        <v>0</v>
      </c>
      <c r="E277" s="69">
        <v>238</v>
      </c>
      <c r="F277" s="69">
        <v>2957</v>
      </c>
      <c r="G277" s="69">
        <v>1691</v>
      </c>
      <c r="H277" s="69">
        <v>0</v>
      </c>
      <c r="I277" s="69">
        <v>307</v>
      </c>
      <c r="J277" s="69">
        <v>1384</v>
      </c>
      <c r="K277" s="69">
        <v>4886</v>
      </c>
      <c r="L277" s="69">
        <v>0</v>
      </c>
      <c r="M277" s="69">
        <v>545</v>
      </c>
      <c r="N277" s="69">
        <v>4341</v>
      </c>
    </row>
    <row r="278" spans="1:14" customFormat="1" x14ac:dyDescent="0.25">
      <c r="A278" s="69">
        <v>26</v>
      </c>
      <c r="B278" s="69">
        <v>1011</v>
      </c>
      <c r="C278" s="69">
        <v>9307</v>
      </c>
      <c r="D278" s="69">
        <v>0</v>
      </c>
      <c r="E278" s="69">
        <v>1070</v>
      </c>
      <c r="F278" s="69">
        <v>8237</v>
      </c>
      <c r="G278" s="69">
        <v>0</v>
      </c>
      <c r="H278" s="69">
        <v>0</v>
      </c>
      <c r="I278" s="69">
        <v>0</v>
      </c>
      <c r="J278" s="69">
        <v>0</v>
      </c>
      <c r="K278" s="69">
        <v>9307</v>
      </c>
      <c r="L278" s="69">
        <v>0</v>
      </c>
      <c r="M278" s="69">
        <v>1070</v>
      </c>
      <c r="N278" s="69">
        <v>8237</v>
      </c>
    </row>
    <row r="279" spans="1:14" customFormat="1" x14ac:dyDescent="0.25">
      <c r="A279" s="69">
        <v>2</v>
      </c>
      <c r="B279" s="69">
        <v>1012</v>
      </c>
      <c r="C279" s="69">
        <v>126</v>
      </c>
      <c r="D279" s="69">
        <v>0</v>
      </c>
      <c r="E279" s="69">
        <v>7</v>
      </c>
      <c r="F279" s="69">
        <v>119</v>
      </c>
      <c r="G279" s="69">
        <v>221</v>
      </c>
      <c r="H279" s="69">
        <v>0</v>
      </c>
      <c r="I279" s="69">
        <v>87</v>
      </c>
      <c r="J279" s="69">
        <v>134</v>
      </c>
      <c r="K279" s="69">
        <v>347</v>
      </c>
      <c r="L279" s="69">
        <v>0</v>
      </c>
      <c r="M279" s="69">
        <v>94</v>
      </c>
      <c r="N279" s="69">
        <v>253</v>
      </c>
    </row>
    <row r="280" spans="1:14" customFormat="1" x14ac:dyDescent="0.25">
      <c r="A280" s="69">
        <v>3</v>
      </c>
      <c r="B280" s="69">
        <v>1012</v>
      </c>
      <c r="C280" s="69">
        <v>72</v>
      </c>
      <c r="D280" s="69">
        <v>0</v>
      </c>
      <c r="E280" s="69">
        <v>9</v>
      </c>
      <c r="F280" s="69">
        <v>63</v>
      </c>
      <c r="G280" s="69">
        <v>116</v>
      </c>
      <c r="H280" s="69">
        <v>0</v>
      </c>
      <c r="I280" s="69">
        <v>22</v>
      </c>
      <c r="J280" s="69">
        <v>94</v>
      </c>
      <c r="K280" s="69">
        <v>188</v>
      </c>
      <c r="L280" s="69">
        <v>0</v>
      </c>
      <c r="M280" s="69">
        <v>31</v>
      </c>
      <c r="N280" s="69">
        <v>157</v>
      </c>
    </row>
    <row r="281" spans="1:14" customFormat="1" x14ac:dyDescent="0.25">
      <c r="A281" s="69">
        <v>4</v>
      </c>
      <c r="B281" s="69">
        <v>1012</v>
      </c>
      <c r="C281" s="69">
        <v>408</v>
      </c>
      <c r="D281" s="69">
        <v>1</v>
      </c>
      <c r="E281" s="69">
        <v>141</v>
      </c>
      <c r="F281" s="69">
        <v>266</v>
      </c>
      <c r="G281" s="69">
        <v>153</v>
      </c>
      <c r="H281" s="69">
        <v>0</v>
      </c>
      <c r="I281" s="69">
        <v>55</v>
      </c>
      <c r="J281" s="69">
        <v>98</v>
      </c>
      <c r="K281" s="69">
        <v>561</v>
      </c>
      <c r="L281" s="69">
        <v>1</v>
      </c>
      <c r="M281" s="69">
        <v>196</v>
      </c>
      <c r="N281" s="69">
        <v>364</v>
      </c>
    </row>
    <row r="282" spans="1:14" customFormat="1" x14ac:dyDescent="0.25">
      <c r="A282" s="69">
        <v>5</v>
      </c>
      <c r="B282" s="69">
        <v>1012</v>
      </c>
      <c r="C282" s="69">
        <v>87</v>
      </c>
      <c r="D282" s="69">
        <v>0</v>
      </c>
      <c r="E282" s="69">
        <v>6</v>
      </c>
      <c r="F282" s="69">
        <v>81</v>
      </c>
      <c r="G282" s="69">
        <v>15</v>
      </c>
      <c r="H282" s="69">
        <v>0</v>
      </c>
      <c r="I282" s="69">
        <v>4</v>
      </c>
      <c r="J282" s="69">
        <v>11</v>
      </c>
      <c r="K282" s="69">
        <v>102</v>
      </c>
      <c r="L282" s="69">
        <v>0</v>
      </c>
      <c r="M282" s="69">
        <v>10</v>
      </c>
      <c r="N282" s="69">
        <v>92</v>
      </c>
    </row>
    <row r="283" spans="1:14" customFormat="1" x14ac:dyDescent="0.25">
      <c r="A283" s="69">
        <v>6</v>
      </c>
      <c r="B283" s="69">
        <v>1012</v>
      </c>
      <c r="C283" s="69">
        <v>114</v>
      </c>
      <c r="D283" s="69">
        <v>0</v>
      </c>
      <c r="E283" s="69">
        <v>11</v>
      </c>
      <c r="F283" s="69">
        <v>103</v>
      </c>
      <c r="G283" s="69">
        <v>190</v>
      </c>
      <c r="H283" s="69">
        <v>1</v>
      </c>
      <c r="I283" s="69">
        <v>57</v>
      </c>
      <c r="J283" s="69">
        <v>132</v>
      </c>
      <c r="K283" s="69">
        <v>304</v>
      </c>
      <c r="L283" s="69">
        <v>1</v>
      </c>
      <c r="M283" s="69">
        <v>68</v>
      </c>
      <c r="N283" s="69">
        <v>235</v>
      </c>
    </row>
    <row r="284" spans="1:14" customFormat="1" x14ac:dyDescent="0.25">
      <c r="A284" s="69">
        <v>7</v>
      </c>
      <c r="B284" s="69">
        <v>1012</v>
      </c>
      <c r="C284" s="69">
        <v>81</v>
      </c>
      <c r="D284" s="69">
        <v>0</v>
      </c>
      <c r="E284" s="69">
        <v>2</v>
      </c>
      <c r="F284" s="69">
        <v>79</v>
      </c>
      <c r="G284" s="69">
        <v>156</v>
      </c>
      <c r="H284" s="69">
        <v>0</v>
      </c>
      <c r="I284" s="69">
        <v>42</v>
      </c>
      <c r="J284" s="69">
        <v>114</v>
      </c>
      <c r="K284" s="69">
        <v>237</v>
      </c>
      <c r="L284" s="69">
        <v>0</v>
      </c>
      <c r="M284" s="69">
        <v>44</v>
      </c>
      <c r="N284" s="69">
        <v>193</v>
      </c>
    </row>
    <row r="285" spans="1:14" customFormat="1" x14ac:dyDescent="0.25">
      <c r="A285" s="69">
        <v>8</v>
      </c>
      <c r="B285" s="69">
        <v>1012</v>
      </c>
      <c r="C285" s="69">
        <v>153</v>
      </c>
      <c r="D285" s="69">
        <v>0</v>
      </c>
      <c r="E285" s="69">
        <v>77</v>
      </c>
      <c r="F285" s="69">
        <v>76</v>
      </c>
      <c r="G285" s="69">
        <v>83</v>
      </c>
      <c r="H285" s="69">
        <v>0</v>
      </c>
      <c r="I285" s="69">
        <v>29</v>
      </c>
      <c r="J285" s="69">
        <v>54</v>
      </c>
      <c r="K285" s="69">
        <v>236</v>
      </c>
      <c r="L285" s="69">
        <v>0</v>
      </c>
      <c r="M285" s="69">
        <v>106</v>
      </c>
      <c r="N285" s="69">
        <v>130</v>
      </c>
    </row>
    <row r="286" spans="1:14" customFormat="1" x14ac:dyDescent="0.25">
      <c r="A286" s="69">
        <v>9</v>
      </c>
      <c r="B286" s="69">
        <v>1012</v>
      </c>
      <c r="C286" s="69">
        <v>86</v>
      </c>
      <c r="D286" s="69">
        <v>0</v>
      </c>
      <c r="E286" s="69">
        <v>3</v>
      </c>
      <c r="F286" s="69">
        <v>83</v>
      </c>
      <c r="G286" s="69">
        <v>155</v>
      </c>
      <c r="H286" s="69">
        <v>0</v>
      </c>
      <c r="I286" s="69">
        <v>44</v>
      </c>
      <c r="J286" s="69">
        <v>111</v>
      </c>
      <c r="K286" s="69">
        <v>241</v>
      </c>
      <c r="L286" s="69">
        <v>0</v>
      </c>
      <c r="M286" s="69">
        <v>47</v>
      </c>
      <c r="N286" s="69">
        <v>194</v>
      </c>
    </row>
    <row r="287" spans="1:14" customFormat="1" x14ac:dyDescent="0.25">
      <c r="A287" s="69">
        <v>10</v>
      </c>
      <c r="B287" s="69">
        <v>1012</v>
      </c>
      <c r="C287" s="69">
        <v>147</v>
      </c>
      <c r="D287" s="69">
        <v>0</v>
      </c>
      <c r="E287" s="69">
        <v>22</v>
      </c>
      <c r="F287" s="69">
        <v>125</v>
      </c>
      <c r="G287" s="69">
        <v>190</v>
      </c>
      <c r="H287" s="69">
        <v>1</v>
      </c>
      <c r="I287" s="69">
        <v>63</v>
      </c>
      <c r="J287" s="69">
        <v>126</v>
      </c>
      <c r="K287" s="69">
        <v>337</v>
      </c>
      <c r="L287" s="69">
        <v>1</v>
      </c>
      <c r="M287" s="69">
        <v>85</v>
      </c>
      <c r="N287" s="69">
        <v>251</v>
      </c>
    </row>
    <row r="288" spans="1:14" customFormat="1" x14ac:dyDescent="0.25">
      <c r="A288" s="69">
        <v>11</v>
      </c>
      <c r="B288" s="69">
        <v>1012</v>
      </c>
      <c r="C288" s="69">
        <v>69</v>
      </c>
      <c r="D288" s="69">
        <v>0</v>
      </c>
      <c r="E288" s="69">
        <v>10</v>
      </c>
      <c r="F288" s="69">
        <v>59</v>
      </c>
      <c r="G288" s="69">
        <v>58</v>
      </c>
      <c r="H288" s="69">
        <v>0</v>
      </c>
      <c r="I288" s="69">
        <v>3</v>
      </c>
      <c r="J288" s="69">
        <v>55</v>
      </c>
      <c r="K288" s="69">
        <v>127</v>
      </c>
      <c r="L288" s="69">
        <v>0</v>
      </c>
      <c r="M288" s="69">
        <v>13</v>
      </c>
      <c r="N288" s="69">
        <v>114</v>
      </c>
    </row>
    <row r="289" spans="1:14" customFormat="1" x14ac:dyDescent="0.25">
      <c r="A289" s="69">
        <v>12</v>
      </c>
      <c r="B289" s="69">
        <v>1012</v>
      </c>
      <c r="C289" s="69">
        <v>0</v>
      </c>
      <c r="D289" s="69">
        <v>0</v>
      </c>
      <c r="E289" s="69">
        <v>0</v>
      </c>
      <c r="F289" s="69">
        <v>0</v>
      </c>
      <c r="G289" s="69">
        <v>0</v>
      </c>
      <c r="H289" s="69">
        <v>0</v>
      </c>
      <c r="I289" s="69">
        <v>0</v>
      </c>
      <c r="J289" s="69">
        <v>0</v>
      </c>
      <c r="K289" s="69">
        <v>0</v>
      </c>
      <c r="L289" s="69">
        <v>0</v>
      </c>
      <c r="M289" s="69">
        <v>0</v>
      </c>
      <c r="N289" s="69">
        <v>0</v>
      </c>
    </row>
    <row r="290" spans="1:14" customFormat="1" x14ac:dyDescent="0.25">
      <c r="A290" s="69">
        <v>13</v>
      </c>
      <c r="B290" s="69">
        <v>1012</v>
      </c>
      <c r="C290" s="69">
        <v>237</v>
      </c>
      <c r="D290" s="69">
        <v>0</v>
      </c>
      <c r="E290" s="69">
        <v>25</v>
      </c>
      <c r="F290" s="69">
        <v>212</v>
      </c>
      <c r="G290" s="69">
        <v>225</v>
      </c>
      <c r="H290" s="69">
        <v>3</v>
      </c>
      <c r="I290" s="69">
        <v>85</v>
      </c>
      <c r="J290" s="69">
        <v>137</v>
      </c>
      <c r="K290" s="69">
        <v>462</v>
      </c>
      <c r="L290" s="69">
        <v>3</v>
      </c>
      <c r="M290" s="69">
        <v>110</v>
      </c>
      <c r="N290" s="69">
        <v>349</v>
      </c>
    </row>
    <row r="291" spans="1:14" customFormat="1" x14ac:dyDescent="0.25">
      <c r="A291" s="69">
        <v>14</v>
      </c>
      <c r="B291" s="69">
        <v>1012</v>
      </c>
      <c r="C291" s="69">
        <v>114</v>
      </c>
      <c r="D291" s="69">
        <v>0</v>
      </c>
      <c r="E291" s="69">
        <v>47</v>
      </c>
      <c r="F291" s="69">
        <v>67</v>
      </c>
      <c r="G291" s="69">
        <v>144</v>
      </c>
      <c r="H291" s="69">
        <v>0</v>
      </c>
      <c r="I291" s="69">
        <v>42</v>
      </c>
      <c r="J291" s="69">
        <v>102</v>
      </c>
      <c r="K291" s="69">
        <v>258</v>
      </c>
      <c r="L291" s="69">
        <v>0</v>
      </c>
      <c r="M291" s="69">
        <v>89</v>
      </c>
      <c r="N291" s="69">
        <v>169</v>
      </c>
    </row>
    <row r="292" spans="1:14" customFormat="1" x14ac:dyDescent="0.25">
      <c r="A292" s="69">
        <v>15</v>
      </c>
      <c r="B292" s="69">
        <v>1012</v>
      </c>
      <c r="C292" s="69">
        <v>203</v>
      </c>
      <c r="D292" s="69">
        <v>0</v>
      </c>
      <c r="E292" s="69">
        <v>26</v>
      </c>
      <c r="F292" s="69">
        <v>177</v>
      </c>
      <c r="G292" s="69">
        <v>211</v>
      </c>
      <c r="H292" s="69">
        <v>0</v>
      </c>
      <c r="I292" s="69">
        <v>39</v>
      </c>
      <c r="J292" s="69">
        <v>172</v>
      </c>
      <c r="K292" s="69">
        <v>414</v>
      </c>
      <c r="L292" s="69">
        <v>0</v>
      </c>
      <c r="M292" s="69">
        <v>65</v>
      </c>
      <c r="N292" s="69">
        <v>349</v>
      </c>
    </row>
    <row r="293" spans="1:14" customFormat="1" x14ac:dyDescent="0.25">
      <c r="A293" s="69">
        <v>16</v>
      </c>
      <c r="B293" s="69">
        <v>1012</v>
      </c>
      <c r="C293" s="69">
        <v>132</v>
      </c>
      <c r="D293" s="69">
        <v>0</v>
      </c>
      <c r="E293" s="69">
        <v>26</v>
      </c>
      <c r="F293" s="69">
        <v>106</v>
      </c>
      <c r="G293" s="69">
        <v>178</v>
      </c>
      <c r="H293" s="69">
        <v>0</v>
      </c>
      <c r="I293" s="69">
        <v>56</v>
      </c>
      <c r="J293" s="69">
        <v>122</v>
      </c>
      <c r="K293" s="69">
        <v>310</v>
      </c>
      <c r="L293" s="69">
        <v>0</v>
      </c>
      <c r="M293" s="69">
        <v>82</v>
      </c>
      <c r="N293" s="69">
        <v>228</v>
      </c>
    </row>
    <row r="294" spans="1:14" customFormat="1" x14ac:dyDescent="0.25">
      <c r="A294" s="69">
        <v>17</v>
      </c>
      <c r="B294" s="69">
        <v>1012</v>
      </c>
      <c r="C294" s="69">
        <v>98</v>
      </c>
      <c r="D294" s="69">
        <v>0</v>
      </c>
      <c r="E294" s="69">
        <v>11</v>
      </c>
      <c r="F294" s="69">
        <v>87</v>
      </c>
      <c r="G294" s="69">
        <v>223</v>
      </c>
      <c r="H294" s="69">
        <v>0</v>
      </c>
      <c r="I294" s="69">
        <v>54</v>
      </c>
      <c r="J294" s="69">
        <v>169</v>
      </c>
      <c r="K294" s="69">
        <v>321</v>
      </c>
      <c r="L294" s="69">
        <v>0</v>
      </c>
      <c r="M294" s="69">
        <v>65</v>
      </c>
      <c r="N294" s="69">
        <v>256</v>
      </c>
    </row>
    <row r="295" spans="1:14" customFormat="1" x14ac:dyDescent="0.25">
      <c r="A295" s="69">
        <v>18</v>
      </c>
      <c r="B295" s="69">
        <v>1012</v>
      </c>
      <c r="C295" s="69">
        <v>114</v>
      </c>
      <c r="D295" s="69">
        <v>0</v>
      </c>
      <c r="E295" s="69">
        <v>3</v>
      </c>
      <c r="F295" s="69">
        <v>111</v>
      </c>
      <c r="G295" s="69">
        <v>111</v>
      </c>
      <c r="H295" s="69">
        <v>0</v>
      </c>
      <c r="I295" s="69">
        <v>30</v>
      </c>
      <c r="J295" s="69">
        <v>81</v>
      </c>
      <c r="K295" s="69">
        <v>225</v>
      </c>
      <c r="L295" s="69">
        <v>0</v>
      </c>
      <c r="M295" s="69">
        <v>33</v>
      </c>
      <c r="N295" s="69">
        <v>192</v>
      </c>
    </row>
    <row r="296" spans="1:14" customFormat="1" x14ac:dyDescent="0.25">
      <c r="A296" s="69">
        <v>19</v>
      </c>
      <c r="B296" s="69">
        <v>1012</v>
      </c>
      <c r="C296" s="69">
        <v>99</v>
      </c>
      <c r="D296" s="69">
        <v>0</v>
      </c>
      <c r="E296" s="69">
        <v>6</v>
      </c>
      <c r="F296" s="69">
        <v>93</v>
      </c>
      <c r="G296" s="69">
        <v>201</v>
      </c>
      <c r="H296" s="69">
        <v>2</v>
      </c>
      <c r="I296" s="69">
        <v>92</v>
      </c>
      <c r="J296" s="69">
        <v>107</v>
      </c>
      <c r="K296" s="69">
        <v>300</v>
      </c>
      <c r="L296" s="69">
        <v>2</v>
      </c>
      <c r="M296" s="69">
        <v>98</v>
      </c>
      <c r="N296" s="69">
        <v>200</v>
      </c>
    </row>
    <row r="297" spans="1:14" customFormat="1" x14ac:dyDescent="0.25">
      <c r="A297" s="69">
        <v>20</v>
      </c>
      <c r="B297" s="69">
        <v>1012</v>
      </c>
      <c r="C297" s="69">
        <v>293</v>
      </c>
      <c r="D297" s="69">
        <v>0</v>
      </c>
      <c r="E297" s="69">
        <v>40</v>
      </c>
      <c r="F297" s="69">
        <v>253</v>
      </c>
      <c r="G297" s="69">
        <v>118</v>
      </c>
      <c r="H297" s="69">
        <v>0</v>
      </c>
      <c r="I297" s="69">
        <v>22</v>
      </c>
      <c r="J297" s="69">
        <v>96</v>
      </c>
      <c r="K297" s="69">
        <v>411</v>
      </c>
      <c r="L297" s="69">
        <v>0</v>
      </c>
      <c r="M297" s="69">
        <v>62</v>
      </c>
      <c r="N297" s="69">
        <v>349</v>
      </c>
    </row>
    <row r="298" spans="1:14" customFormat="1" x14ac:dyDescent="0.25">
      <c r="A298" s="69">
        <v>21</v>
      </c>
      <c r="B298" s="69">
        <v>1012</v>
      </c>
      <c r="C298" s="69">
        <v>38</v>
      </c>
      <c r="D298" s="69">
        <v>0</v>
      </c>
      <c r="E298" s="69">
        <v>11</v>
      </c>
      <c r="F298" s="69">
        <v>27</v>
      </c>
      <c r="G298" s="69">
        <v>11</v>
      </c>
      <c r="H298" s="69">
        <v>0</v>
      </c>
      <c r="I298" s="69">
        <v>1</v>
      </c>
      <c r="J298" s="69">
        <v>10</v>
      </c>
      <c r="K298" s="69">
        <v>49</v>
      </c>
      <c r="L298" s="69">
        <v>0</v>
      </c>
      <c r="M298" s="69">
        <v>12</v>
      </c>
      <c r="N298" s="69">
        <v>37</v>
      </c>
    </row>
    <row r="299" spans="1:14" customFormat="1" x14ac:dyDescent="0.25">
      <c r="A299" s="69">
        <v>22</v>
      </c>
      <c r="B299" s="69">
        <v>1012</v>
      </c>
      <c r="C299" s="69">
        <v>123</v>
      </c>
      <c r="D299" s="69">
        <v>0</v>
      </c>
      <c r="E299" s="69">
        <v>21</v>
      </c>
      <c r="F299" s="69">
        <v>102</v>
      </c>
      <c r="G299" s="69">
        <v>172</v>
      </c>
      <c r="H299" s="69">
        <v>0</v>
      </c>
      <c r="I299" s="69">
        <v>64</v>
      </c>
      <c r="J299" s="69">
        <v>108</v>
      </c>
      <c r="K299" s="69">
        <v>295</v>
      </c>
      <c r="L299" s="69">
        <v>0</v>
      </c>
      <c r="M299" s="69">
        <v>85</v>
      </c>
      <c r="N299" s="69">
        <v>210</v>
      </c>
    </row>
    <row r="300" spans="1:14" customFormat="1" x14ac:dyDescent="0.25">
      <c r="A300" s="69">
        <v>23</v>
      </c>
      <c r="B300" s="69">
        <v>1012</v>
      </c>
      <c r="C300" s="69">
        <v>114</v>
      </c>
      <c r="D300" s="69">
        <v>0</v>
      </c>
      <c r="E300" s="69">
        <v>11</v>
      </c>
      <c r="F300" s="69">
        <v>103</v>
      </c>
      <c r="G300" s="69">
        <v>186</v>
      </c>
      <c r="H300" s="69">
        <v>6</v>
      </c>
      <c r="I300" s="69">
        <v>39</v>
      </c>
      <c r="J300" s="69">
        <v>141</v>
      </c>
      <c r="K300" s="69">
        <v>300</v>
      </c>
      <c r="L300" s="69">
        <v>6</v>
      </c>
      <c r="M300" s="69">
        <v>50</v>
      </c>
      <c r="N300" s="69">
        <v>244</v>
      </c>
    </row>
    <row r="301" spans="1:14" customFormat="1" x14ac:dyDescent="0.25">
      <c r="A301" s="69">
        <v>24</v>
      </c>
      <c r="B301" s="69">
        <v>1012</v>
      </c>
      <c r="C301" s="69">
        <v>73</v>
      </c>
      <c r="D301" s="69">
        <v>0</v>
      </c>
      <c r="E301" s="69">
        <v>14</v>
      </c>
      <c r="F301" s="69">
        <v>59</v>
      </c>
      <c r="G301" s="69">
        <v>178</v>
      </c>
      <c r="H301" s="69">
        <v>0</v>
      </c>
      <c r="I301" s="69">
        <v>41</v>
      </c>
      <c r="J301" s="69">
        <v>137</v>
      </c>
      <c r="K301" s="69">
        <v>251</v>
      </c>
      <c r="L301" s="69">
        <v>0</v>
      </c>
      <c r="M301" s="69">
        <v>55</v>
      </c>
      <c r="N301" s="69">
        <v>196</v>
      </c>
    </row>
    <row r="302" spans="1:14" customFormat="1" x14ac:dyDescent="0.25">
      <c r="A302" s="69">
        <v>25</v>
      </c>
      <c r="B302" s="69">
        <v>1012</v>
      </c>
      <c r="C302" s="69">
        <v>92</v>
      </c>
      <c r="D302" s="69">
        <v>0</v>
      </c>
      <c r="E302" s="69">
        <v>7</v>
      </c>
      <c r="F302" s="69">
        <v>85</v>
      </c>
      <c r="G302" s="69">
        <v>84</v>
      </c>
      <c r="H302" s="69">
        <v>0</v>
      </c>
      <c r="I302" s="69">
        <v>27</v>
      </c>
      <c r="J302" s="69">
        <v>57</v>
      </c>
      <c r="K302" s="69">
        <v>176</v>
      </c>
      <c r="L302" s="69">
        <v>0</v>
      </c>
      <c r="M302" s="69">
        <v>34</v>
      </c>
      <c r="N302" s="69">
        <v>142</v>
      </c>
    </row>
    <row r="303" spans="1:14" customFormat="1" x14ac:dyDescent="0.25">
      <c r="A303" s="69">
        <v>26</v>
      </c>
      <c r="B303" s="69">
        <v>1012</v>
      </c>
      <c r="C303" s="69">
        <v>379</v>
      </c>
      <c r="D303" s="69">
        <v>0</v>
      </c>
      <c r="E303" s="69">
        <v>47</v>
      </c>
      <c r="F303" s="69">
        <v>332</v>
      </c>
      <c r="G303" s="69">
        <v>0</v>
      </c>
      <c r="H303" s="69">
        <v>0</v>
      </c>
      <c r="I303" s="69">
        <v>0</v>
      </c>
      <c r="J303" s="69">
        <v>0</v>
      </c>
      <c r="K303" s="69">
        <v>379</v>
      </c>
      <c r="L303" s="69">
        <v>0</v>
      </c>
      <c r="M303" s="69">
        <v>47</v>
      </c>
      <c r="N303" s="69">
        <v>332</v>
      </c>
    </row>
    <row r="304" spans="1:14" customFormat="1" x14ac:dyDescent="0.25">
      <c r="A304" s="69">
        <v>2</v>
      </c>
      <c r="B304" s="69">
        <v>1013</v>
      </c>
      <c r="C304" s="69">
        <v>3333</v>
      </c>
      <c r="D304" s="69">
        <v>0</v>
      </c>
      <c r="E304" s="69">
        <v>123</v>
      </c>
      <c r="F304" s="69">
        <v>3210</v>
      </c>
      <c r="G304" s="69">
        <v>3880</v>
      </c>
      <c r="H304" s="69">
        <v>0</v>
      </c>
      <c r="I304" s="69">
        <v>1081</v>
      </c>
      <c r="J304" s="69">
        <v>2799</v>
      </c>
      <c r="K304" s="69">
        <v>7213</v>
      </c>
      <c r="L304" s="69">
        <v>0</v>
      </c>
      <c r="M304" s="69">
        <v>1204</v>
      </c>
      <c r="N304" s="69">
        <v>6009</v>
      </c>
    </row>
    <row r="305" spans="1:14" customFormat="1" x14ac:dyDescent="0.25">
      <c r="A305" s="69">
        <v>3</v>
      </c>
      <c r="B305" s="69">
        <v>1013</v>
      </c>
      <c r="C305" s="69">
        <v>2100</v>
      </c>
      <c r="D305" s="69">
        <v>0</v>
      </c>
      <c r="E305" s="69">
        <v>259</v>
      </c>
      <c r="F305" s="69">
        <v>1841</v>
      </c>
      <c r="G305" s="69">
        <v>2018</v>
      </c>
      <c r="H305" s="69">
        <v>0</v>
      </c>
      <c r="I305" s="69">
        <v>214</v>
      </c>
      <c r="J305" s="69">
        <v>1804</v>
      </c>
      <c r="K305" s="69">
        <v>4118</v>
      </c>
      <c r="L305" s="69">
        <v>0</v>
      </c>
      <c r="M305" s="69">
        <v>473</v>
      </c>
      <c r="N305" s="69">
        <v>3645</v>
      </c>
    </row>
    <row r="306" spans="1:14" customFormat="1" x14ac:dyDescent="0.25">
      <c r="A306" s="69">
        <v>4</v>
      </c>
      <c r="B306" s="69">
        <v>1013</v>
      </c>
      <c r="C306" s="69">
        <v>13118</v>
      </c>
      <c r="D306" s="69">
        <v>25</v>
      </c>
      <c r="E306" s="69">
        <v>4015</v>
      </c>
      <c r="F306" s="69">
        <v>9078</v>
      </c>
      <c r="G306" s="69">
        <v>3245</v>
      </c>
      <c r="H306" s="69">
        <v>0</v>
      </c>
      <c r="I306" s="69">
        <v>814</v>
      </c>
      <c r="J306" s="69">
        <v>2431</v>
      </c>
      <c r="K306" s="69">
        <v>16363</v>
      </c>
      <c r="L306" s="69">
        <v>25</v>
      </c>
      <c r="M306" s="69">
        <v>4829</v>
      </c>
      <c r="N306" s="69">
        <v>11509</v>
      </c>
    </row>
    <row r="307" spans="1:14" customFormat="1" x14ac:dyDescent="0.25">
      <c r="A307" s="69">
        <v>5</v>
      </c>
      <c r="B307" s="69">
        <v>1013</v>
      </c>
      <c r="C307" s="69">
        <v>2439</v>
      </c>
      <c r="D307" s="69">
        <v>0</v>
      </c>
      <c r="E307" s="69">
        <v>151</v>
      </c>
      <c r="F307" s="69">
        <v>2288</v>
      </c>
      <c r="G307" s="69">
        <v>302</v>
      </c>
      <c r="H307" s="69">
        <v>0</v>
      </c>
      <c r="I307" s="69">
        <v>34</v>
      </c>
      <c r="J307" s="69">
        <v>268</v>
      </c>
      <c r="K307" s="69">
        <v>2741</v>
      </c>
      <c r="L307" s="69">
        <v>0</v>
      </c>
      <c r="M307" s="69">
        <v>185</v>
      </c>
      <c r="N307" s="69">
        <v>2556</v>
      </c>
    </row>
    <row r="308" spans="1:14" customFormat="1" x14ac:dyDescent="0.25">
      <c r="A308" s="69">
        <v>6</v>
      </c>
      <c r="B308" s="69">
        <v>1013</v>
      </c>
      <c r="C308" s="69">
        <v>3220</v>
      </c>
      <c r="D308" s="69">
        <v>0</v>
      </c>
      <c r="E308" s="69">
        <v>305</v>
      </c>
      <c r="F308" s="69">
        <v>2915</v>
      </c>
      <c r="G308" s="69">
        <v>2641</v>
      </c>
      <c r="H308" s="69">
        <v>10</v>
      </c>
      <c r="I308" s="69">
        <v>570</v>
      </c>
      <c r="J308" s="69">
        <v>2061</v>
      </c>
      <c r="K308" s="69">
        <v>5861</v>
      </c>
      <c r="L308" s="69">
        <v>10</v>
      </c>
      <c r="M308" s="69">
        <v>875</v>
      </c>
      <c r="N308" s="69">
        <v>4976</v>
      </c>
    </row>
    <row r="309" spans="1:14" customFormat="1" x14ac:dyDescent="0.25">
      <c r="A309" s="69">
        <v>7</v>
      </c>
      <c r="B309" s="69">
        <v>1013</v>
      </c>
      <c r="C309" s="69">
        <v>2340</v>
      </c>
      <c r="D309" s="69">
        <v>0</v>
      </c>
      <c r="E309" s="69">
        <v>56</v>
      </c>
      <c r="F309" s="69">
        <v>2284</v>
      </c>
      <c r="G309" s="69">
        <v>3585</v>
      </c>
      <c r="H309" s="69">
        <v>0</v>
      </c>
      <c r="I309" s="69">
        <v>691</v>
      </c>
      <c r="J309" s="69">
        <v>2894</v>
      </c>
      <c r="K309" s="69">
        <v>5925</v>
      </c>
      <c r="L309" s="69">
        <v>0</v>
      </c>
      <c r="M309" s="69">
        <v>747</v>
      </c>
      <c r="N309" s="69">
        <v>5178</v>
      </c>
    </row>
    <row r="310" spans="1:14" customFormat="1" x14ac:dyDescent="0.25">
      <c r="A310" s="69">
        <v>8</v>
      </c>
      <c r="B310" s="69">
        <v>1013</v>
      </c>
      <c r="C310" s="69">
        <v>5070</v>
      </c>
      <c r="D310" s="69">
        <v>0</v>
      </c>
      <c r="E310" s="69">
        <v>2464</v>
      </c>
      <c r="F310" s="69">
        <v>2606</v>
      </c>
      <c r="G310" s="69">
        <v>1607</v>
      </c>
      <c r="H310" s="69">
        <v>0</v>
      </c>
      <c r="I310" s="69">
        <v>446</v>
      </c>
      <c r="J310" s="69">
        <v>1161</v>
      </c>
      <c r="K310" s="69">
        <v>6677</v>
      </c>
      <c r="L310" s="69">
        <v>0</v>
      </c>
      <c r="M310" s="69">
        <v>2910</v>
      </c>
      <c r="N310" s="69">
        <v>3767</v>
      </c>
    </row>
    <row r="311" spans="1:14" customFormat="1" x14ac:dyDescent="0.25">
      <c r="A311" s="69">
        <v>9</v>
      </c>
      <c r="B311" s="69">
        <v>1013</v>
      </c>
      <c r="C311" s="69">
        <v>2646</v>
      </c>
      <c r="D311" s="69">
        <v>0</v>
      </c>
      <c r="E311" s="69">
        <v>51</v>
      </c>
      <c r="F311" s="69">
        <v>2595</v>
      </c>
      <c r="G311" s="69">
        <v>3735</v>
      </c>
      <c r="H311" s="69">
        <v>0</v>
      </c>
      <c r="I311" s="69">
        <v>777</v>
      </c>
      <c r="J311" s="69">
        <v>2958</v>
      </c>
      <c r="K311" s="69">
        <v>6381</v>
      </c>
      <c r="L311" s="69">
        <v>0</v>
      </c>
      <c r="M311" s="69">
        <v>828</v>
      </c>
      <c r="N311" s="69">
        <v>5553</v>
      </c>
    </row>
    <row r="312" spans="1:14" customFormat="1" x14ac:dyDescent="0.25">
      <c r="A312" s="69">
        <v>10</v>
      </c>
      <c r="B312" s="69">
        <v>1013</v>
      </c>
      <c r="C312" s="69">
        <v>4134</v>
      </c>
      <c r="D312" s="69">
        <v>0</v>
      </c>
      <c r="E312" s="69">
        <v>619</v>
      </c>
      <c r="F312" s="69">
        <v>3515</v>
      </c>
      <c r="G312" s="69">
        <v>3632</v>
      </c>
      <c r="H312" s="69">
        <v>0</v>
      </c>
      <c r="I312" s="69">
        <v>885</v>
      </c>
      <c r="J312" s="69">
        <v>2747</v>
      </c>
      <c r="K312" s="69">
        <v>7766</v>
      </c>
      <c r="L312" s="69">
        <v>0</v>
      </c>
      <c r="M312" s="69">
        <v>1504</v>
      </c>
      <c r="N312" s="69">
        <v>6262</v>
      </c>
    </row>
    <row r="313" spans="1:14" customFormat="1" x14ac:dyDescent="0.25">
      <c r="A313" s="69">
        <v>11</v>
      </c>
      <c r="B313" s="69">
        <v>1013</v>
      </c>
      <c r="C313" s="69">
        <v>2294</v>
      </c>
      <c r="D313" s="69">
        <v>0</v>
      </c>
      <c r="E313" s="69">
        <v>315</v>
      </c>
      <c r="F313" s="69">
        <v>1979</v>
      </c>
      <c r="G313" s="69">
        <v>1177</v>
      </c>
      <c r="H313" s="69">
        <v>0</v>
      </c>
      <c r="I313" s="69">
        <v>18</v>
      </c>
      <c r="J313" s="69">
        <v>1159</v>
      </c>
      <c r="K313" s="69">
        <v>3471</v>
      </c>
      <c r="L313" s="69">
        <v>0</v>
      </c>
      <c r="M313" s="69">
        <v>333</v>
      </c>
      <c r="N313" s="69">
        <v>3138</v>
      </c>
    </row>
    <row r="314" spans="1:14" customFormat="1" x14ac:dyDescent="0.25">
      <c r="A314" s="69">
        <v>12</v>
      </c>
      <c r="B314" s="69">
        <v>1013</v>
      </c>
      <c r="C314" s="69">
        <v>0</v>
      </c>
      <c r="D314" s="69">
        <v>0</v>
      </c>
      <c r="E314" s="69">
        <v>0</v>
      </c>
      <c r="F314" s="69">
        <v>0</v>
      </c>
      <c r="G314" s="69">
        <v>0</v>
      </c>
      <c r="H314" s="69">
        <v>0</v>
      </c>
      <c r="I314" s="69">
        <v>0</v>
      </c>
      <c r="J314" s="69">
        <v>0</v>
      </c>
      <c r="K314" s="69">
        <v>0</v>
      </c>
      <c r="L314" s="69">
        <v>0</v>
      </c>
      <c r="M314" s="69">
        <v>0</v>
      </c>
      <c r="N314" s="69">
        <v>0</v>
      </c>
    </row>
    <row r="315" spans="1:14" customFormat="1" x14ac:dyDescent="0.25">
      <c r="A315" s="69">
        <v>13</v>
      </c>
      <c r="B315" s="69">
        <v>1013</v>
      </c>
      <c r="C315" s="69">
        <v>6828</v>
      </c>
      <c r="D315" s="69">
        <v>0</v>
      </c>
      <c r="E315" s="69">
        <v>759</v>
      </c>
      <c r="F315" s="69">
        <v>6069</v>
      </c>
      <c r="G315" s="69">
        <v>3875</v>
      </c>
      <c r="H315" s="69">
        <v>30</v>
      </c>
      <c r="I315" s="69">
        <v>892</v>
      </c>
      <c r="J315" s="69">
        <v>2953</v>
      </c>
      <c r="K315" s="69">
        <v>10703</v>
      </c>
      <c r="L315" s="69">
        <v>30</v>
      </c>
      <c r="M315" s="69">
        <v>1651</v>
      </c>
      <c r="N315" s="69">
        <v>9022</v>
      </c>
    </row>
    <row r="316" spans="1:14" customFormat="1" x14ac:dyDescent="0.25">
      <c r="A316" s="69">
        <v>14</v>
      </c>
      <c r="B316" s="69">
        <v>1013</v>
      </c>
      <c r="C316" s="69">
        <v>3434</v>
      </c>
      <c r="D316" s="69">
        <v>0</v>
      </c>
      <c r="E316" s="69">
        <v>1363</v>
      </c>
      <c r="F316" s="69">
        <v>2071</v>
      </c>
      <c r="G316" s="69">
        <v>2237</v>
      </c>
      <c r="H316" s="69">
        <v>0</v>
      </c>
      <c r="I316" s="69">
        <v>576</v>
      </c>
      <c r="J316" s="69">
        <v>1661</v>
      </c>
      <c r="K316" s="69">
        <v>5671</v>
      </c>
      <c r="L316" s="69">
        <v>0</v>
      </c>
      <c r="M316" s="69">
        <v>1939</v>
      </c>
      <c r="N316" s="69">
        <v>3732</v>
      </c>
    </row>
    <row r="317" spans="1:14" customFormat="1" x14ac:dyDescent="0.25">
      <c r="A317" s="69">
        <v>15</v>
      </c>
      <c r="B317" s="69">
        <v>1013</v>
      </c>
      <c r="C317" s="69">
        <v>4134</v>
      </c>
      <c r="D317" s="69">
        <v>0</v>
      </c>
      <c r="E317" s="69">
        <v>331</v>
      </c>
      <c r="F317" s="69">
        <v>3803</v>
      </c>
      <c r="G317" s="69">
        <v>3444</v>
      </c>
      <c r="H317" s="69">
        <v>0</v>
      </c>
      <c r="I317" s="69">
        <v>386</v>
      </c>
      <c r="J317" s="69">
        <v>3058</v>
      </c>
      <c r="K317" s="69">
        <v>7578</v>
      </c>
      <c r="L317" s="69">
        <v>0</v>
      </c>
      <c r="M317" s="69">
        <v>717</v>
      </c>
      <c r="N317" s="69">
        <v>6861</v>
      </c>
    </row>
    <row r="318" spans="1:14" customFormat="1" x14ac:dyDescent="0.25">
      <c r="A318" s="69">
        <v>16</v>
      </c>
      <c r="B318" s="69">
        <v>1013</v>
      </c>
      <c r="C318" s="69">
        <v>3360</v>
      </c>
      <c r="D318" s="69">
        <v>0</v>
      </c>
      <c r="E318" s="69">
        <v>309</v>
      </c>
      <c r="F318" s="69">
        <v>3051</v>
      </c>
      <c r="G318" s="69">
        <v>2368</v>
      </c>
      <c r="H318" s="69">
        <v>0</v>
      </c>
      <c r="I318" s="69">
        <v>487</v>
      </c>
      <c r="J318" s="69">
        <v>1881</v>
      </c>
      <c r="K318" s="69">
        <v>5728</v>
      </c>
      <c r="L318" s="69">
        <v>0</v>
      </c>
      <c r="M318" s="69">
        <v>796</v>
      </c>
      <c r="N318" s="69">
        <v>4932</v>
      </c>
    </row>
    <row r="319" spans="1:14" customFormat="1" x14ac:dyDescent="0.25">
      <c r="A319" s="69">
        <v>17</v>
      </c>
      <c r="B319" s="69">
        <v>1013</v>
      </c>
      <c r="C319" s="69">
        <v>3189</v>
      </c>
      <c r="D319" s="69">
        <v>0</v>
      </c>
      <c r="E319" s="69">
        <v>330</v>
      </c>
      <c r="F319" s="69">
        <v>2859</v>
      </c>
      <c r="G319" s="69">
        <v>5019</v>
      </c>
      <c r="H319" s="69">
        <v>0</v>
      </c>
      <c r="I319" s="69">
        <v>835</v>
      </c>
      <c r="J319" s="69">
        <v>4184</v>
      </c>
      <c r="K319" s="69">
        <v>8208</v>
      </c>
      <c r="L319" s="69">
        <v>0</v>
      </c>
      <c r="M319" s="69">
        <v>1165</v>
      </c>
      <c r="N319" s="69">
        <v>7043</v>
      </c>
    </row>
    <row r="320" spans="1:14" customFormat="1" x14ac:dyDescent="0.25">
      <c r="A320" s="69">
        <v>18</v>
      </c>
      <c r="B320" s="69">
        <v>1013</v>
      </c>
      <c r="C320" s="69">
        <v>3637</v>
      </c>
      <c r="D320" s="69">
        <v>0</v>
      </c>
      <c r="E320" s="69">
        <v>84</v>
      </c>
      <c r="F320" s="69">
        <v>3553</v>
      </c>
      <c r="G320" s="69">
        <v>1983</v>
      </c>
      <c r="H320" s="69">
        <v>0</v>
      </c>
      <c r="I320" s="69">
        <v>434</v>
      </c>
      <c r="J320" s="69">
        <v>1549</v>
      </c>
      <c r="K320" s="69">
        <v>5620</v>
      </c>
      <c r="L320" s="69">
        <v>0</v>
      </c>
      <c r="M320" s="69">
        <v>518</v>
      </c>
      <c r="N320" s="69">
        <v>5102</v>
      </c>
    </row>
    <row r="321" spans="1:14" customFormat="1" x14ac:dyDescent="0.25">
      <c r="A321" s="69">
        <v>19</v>
      </c>
      <c r="B321" s="69">
        <v>1013</v>
      </c>
      <c r="C321" s="69">
        <v>2601</v>
      </c>
      <c r="D321" s="69">
        <v>0</v>
      </c>
      <c r="E321" s="69">
        <v>136</v>
      </c>
      <c r="F321" s="69">
        <v>2465</v>
      </c>
      <c r="G321" s="69">
        <v>3361</v>
      </c>
      <c r="H321" s="69">
        <v>10</v>
      </c>
      <c r="I321" s="69">
        <v>1177</v>
      </c>
      <c r="J321" s="69">
        <v>2174</v>
      </c>
      <c r="K321" s="69">
        <v>5962</v>
      </c>
      <c r="L321" s="69">
        <v>10</v>
      </c>
      <c r="M321" s="69">
        <v>1313</v>
      </c>
      <c r="N321" s="69">
        <v>4639</v>
      </c>
    </row>
    <row r="322" spans="1:14" customFormat="1" x14ac:dyDescent="0.25">
      <c r="A322" s="69">
        <v>20</v>
      </c>
      <c r="B322" s="69">
        <v>1013</v>
      </c>
      <c r="C322" s="69">
        <v>8705</v>
      </c>
      <c r="D322" s="69">
        <v>0</v>
      </c>
      <c r="E322" s="69">
        <v>1247</v>
      </c>
      <c r="F322" s="69">
        <v>7458</v>
      </c>
      <c r="G322" s="69">
        <v>1809</v>
      </c>
      <c r="H322" s="69">
        <v>0</v>
      </c>
      <c r="I322" s="69">
        <v>124</v>
      </c>
      <c r="J322" s="69">
        <v>1685</v>
      </c>
      <c r="K322" s="69">
        <v>10514</v>
      </c>
      <c r="L322" s="69">
        <v>0</v>
      </c>
      <c r="M322" s="69">
        <v>1371</v>
      </c>
      <c r="N322" s="69">
        <v>9143</v>
      </c>
    </row>
    <row r="323" spans="1:14" customFormat="1" x14ac:dyDescent="0.25">
      <c r="A323" s="69">
        <v>21</v>
      </c>
      <c r="B323" s="69">
        <v>1013</v>
      </c>
      <c r="C323" s="69">
        <v>1178</v>
      </c>
      <c r="D323" s="69">
        <v>0</v>
      </c>
      <c r="E323" s="69">
        <v>313</v>
      </c>
      <c r="F323" s="69">
        <v>865</v>
      </c>
      <c r="G323" s="69">
        <v>206</v>
      </c>
      <c r="H323" s="69">
        <v>0</v>
      </c>
      <c r="I323" s="69">
        <v>0</v>
      </c>
      <c r="J323" s="69">
        <v>206</v>
      </c>
      <c r="K323" s="69">
        <v>1384</v>
      </c>
      <c r="L323" s="69">
        <v>0</v>
      </c>
      <c r="M323" s="69">
        <v>313</v>
      </c>
      <c r="N323" s="69">
        <v>1071</v>
      </c>
    </row>
    <row r="324" spans="1:14" customFormat="1" x14ac:dyDescent="0.25">
      <c r="A324" s="69">
        <v>22</v>
      </c>
      <c r="B324" s="69">
        <v>1013</v>
      </c>
      <c r="C324" s="69">
        <v>3391</v>
      </c>
      <c r="D324" s="69">
        <v>0</v>
      </c>
      <c r="E324" s="69">
        <v>588</v>
      </c>
      <c r="F324" s="69">
        <v>2803</v>
      </c>
      <c r="G324" s="69">
        <v>1893</v>
      </c>
      <c r="H324" s="69">
        <v>0</v>
      </c>
      <c r="I324" s="69">
        <v>574</v>
      </c>
      <c r="J324" s="69">
        <v>1319</v>
      </c>
      <c r="K324" s="69">
        <v>5284</v>
      </c>
      <c r="L324" s="69">
        <v>0</v>
      </c>
      <c r="M324" s="69">
        <v>1162</v>
      </c>
      <c r="N324" s="69">
        <v>4122</v>
      </c>
    </row>
    <row r="325" spans="1:14" customFormat="1" x14ac:dyDescent="0.25">
      <c r="A325" s="69">
        <v>23</v>
      </c>
      <c r="B325" s="69">
        <v>1013</v>
      </c>
      <c r="C325" s="69">
        <v>3929</v>
      </c>
      <c r="D325" s="69">
        <v>0</v>
      </c>
      <c r="E325" s="69">
        <v>375</v>
      </c>
      <c r="F325" s="69">
        <v>3554</v>
      </c>
      <c r="G325" s="69">
        <v>3153</v>
      </c>
      <c r="H325" s="69">
        <v>29</v>
      </c>
      <c r="I325" s="69">
        <v>461</v>
      </c>
      <c r="J325" s="69">
        <v>2663</v>
      </c>
      <c r="K325" s="69">
        <v>7082</v>
      </c>
      <c r="L325" s="69">
        <v>29</v>
      </c>
      <c r="M325" s="69">
        <v>836</v>
      </c>
      <c r="N325" s="69">
        <v>6217</v>
      </c>
    </row>
    <row r="326" spans="1:14" customFormat="1" x14ac:dyDescent="0.25">
      <c r="A326" s="69">
        <v>24</v>
      </c>
      <c r="B326" s="69">
        <v>1013</v>
      </c>
      <c r="C326" s="69">
        <v>2308</v>
      </c>
      <c r="D326" s="69">
        <v>0</v>
      </c>
      <c r="E326" s="69">
        <v>414</v>
      </c>
      <c r="F326" s="69">
        <v>1894</v>
      </c>
      <c r="G326" s="69">
        <v>3973</v>
      </c>
      <c r="H326" s="69">
        <v>0</v>
      </c>
      <c r="I326" s="69">
        <v>499</v>
      </c>
      <c r="J326" s="69">
        <v>3474</v>
      </c>
      <c r="K326" s="69">
        <v>6281</v>
      </c>
      <c r="L326" s="69">
        <v>0</v>
      </c>
      <c r="M326" s="69">
        <v>913</v>
      </c>
      <c r="N326" s="69">
        <v>5368</v>
      </c>
    </row>
    <row r="327" spans="1:14" customFormat="1" x14ac:dyDescent="0.25">
      <c r="A327" s="69">
        <v>25</v>
      </c>
      <c r="B327" s="69">
        <v>1013</v>
      </c>
      <c r="C327" s="69">
        <v>2989</v>
      </c>
      <c r="D327" s="69">
        <v>0</v>
      </c>
      <c r="E327" s="69">
        <v>167</v>
      </c>
      <c r="F327" s="69">
        <v>2822</v>
      </c>
      <c r="G327" s="69">
        <v>1422</v>
      </c>
      <c r="H327" s="69">
        <v>0</v>
      </c>
      <c r="I327" s="69">
        <v>340</v>
      </c>
      <c r="J327" s="69">
        <v>1082</v>
      </c>
      <c r="K327" s="69">
        <v>4411</v>
      </c>
      <c r="L327" s="69">
        <v>0</v>
      </c>
      <c r="M327" s="69">
        <v>507</v>
      </c>
      <c r="N327" s="69">
        <v>3904</v>
      </c>
    </row>
    <row r="328" spans="1:14" customFormat="1" x14ac:dyDescent="0.25">
      <c r="A328" s="69">
        <v>26</v>
      </c>
      <c r="B328" s="69">
        <v>1013</v>
      </c>
      <c r="C328" s="69">
        <v>9788</v>
      </c>
      <c r="D328" s="69">
        <v>0</v>
      </c>
      <c r="E328" s="69">
        <v>1188</v>
      </c>
      <c r="F328" s="69">
        <v>8600</v>
      </c>
      <c r="G328" s="69">
        <v>0</v>
      </c>
      <c r="H328" s="69">
        <v>0</v>
      </c>
      <c r="I328" s="69">
        <v>0</v>
      </c>
      <c r="J328" s="69">
        <v>0</v>
      </c>
      <c r="K328" s="69">
        <v>9788</v>
      </c>
      <c r="L328" s="69">
        <v>0</v>
      </c>
      <c r="M328" s="69">
        <v>1188</v>
      </c>
      <c r="N328" s="69">
        <v>8600</v>
      </c>
    </row>
    <row r="329" spans="1:14" customFormat="1" x14ac:dyDescent="0.25">
      <c r="A329" s="69">
        <v>2</v>
      </c>
      <c r="B329" s="69">
        <v>1014</v>
      </c>
      <c r="C329" s="69">
        <v>111</v>
      </c>
      <c r="D329" s="69">
        <v>0</v>
      </c>
      <c r="E329" s="69">
        <v>6</v>
      </c>
      <c r="F329" s="69">
        <v>105</v>
      </c>
      <c r="G329" s="69">
        <v>187</v>
      </c>
      <c r="H329" s="69">
        <v>0</v>
      </c>
      <c r="I329" s="69">
        <v>59</v>
      </c>
      <c r="J329" s="69">
        <v>128</v>
      </c>
      <c r="K329" s="69">
        <v>298</v>
      </c>
      <c r="L329" s="69">
        <v>0</v>
      </c>
      <c r="M329" s="69">
        <v>65</v>
      </c>
      <c r="N329" s="69">
        <v>233</v>
      </c>
    </row>
    <row r="330" spans="1:14" customFormat="1" x14ac:dyDescent="0.25">
      <c r="A330" s="69">
        <v>3</v>
      </c>
      <c r="B330" s="69">
        <v>1014</v>
      </c>
      <c r="C330" s="69">
        <v>57</v>
      </c>
      <c r="D330" s="69">
        <v>0</v>
      </c>
      <c r="E330" s="69">
        <v>6</v>
      </c>
      <c r="F330" s="69">
        <v>51</v>
      </c>
      <c r="G330" s="69">
        <v>69</v>
      </c>
      <c r="H330" s="69">
        <v>0</v>
      </c>
      <c r="I330" s="69">
        <v>7</v>
      </c>
      <c r="J330" s="69">
        <v>62</v>
      </c>
      <c r="K330" s="69">
        <v>126</v>
      </c>
      <c r="L330" s="69">
        <v>0</v>
      </c>
      <c r="M330" s="69">
        <v>13</v>
      </c>
      <c r="N330" s="69">
        <v>113</v>
      </c>
    </row>
    <row r="331" spans="1:14" customFormat="1" x14ac:dyDescent="0.25">
      <c r="A331" s="69">
        <v>4</v>
      </c>
      <c r="B331" s="69">
        <v>1014</v>
      </c>
      <c r="C331" s="69">
        <v>370</v>
      </c>
      <c r="D331" s="69">
        <v>0</v>
      </c>
      <c r="E331" s="69">
        <v>121</v>
      </c>
      <c r="F331" s="69">
        <v>249</v>
      </c>
      <c r="G331" s="69">
        <v>123</v>
      </c>
      <c r="H331" s="69">
        <v>0</v>
      </c>
      <c r="I331" s="69">
        <v>32</v>
      </c>
      <c r="J331" s="69">
        <v>91</v>
      </c>
      <c r="K331" s="69">
        <v>493</v>
      </c>
      <c r="L331" s="69">
        <v>0</v>
      </c>
      <c r="M331" s="69">
        <v>153</v>
      </c>
      <c r="N331" s="69">
        <v>340</v>
      </c>
    </row>
    <row r="332" spans="1:14" customFormat="1" x14ac:dyDescent="0.25">
      <c r="A332" s="69">
        <v>5</v>
      </c>
      <c r="B332" s="69">
        <v>1014</v>
      </c>
      <c r="C332" s="69">
        <v>52</v>
      </c>
      <c r="D332" s="69">
        <v>0</v>
      </c>
      <c r="E332" s="69">
        <v>3</v>
      </c>
      <c r="F332" s="69">
        <v>49</v>
      </c>
      <c r="G332" s="69">
        <v>12</v>
      </c>
      <c r="H332" s="69">
        <v>0</v>
      </c>
      <c r="I332" s="69">
        <v>0</v>
      </c>
      <c r="J332" s="69">
        <v>12</v>
      </c>
      <c r="K332" s="69">
        <v>64</v>
      </c>
      <c r="L332" s="69">
        <v>0</v>
      </c>
      <c r="M332" s="69">
        <v>3</v>
      </c>
      <c r="N332" s="69">
        <v>61</v>
      </c>
    </row>
    <row r="333" spans="1:14" customFormat="1" x14ac:dyDescent="0.25">
      <c r="A333" s="69">
        <v>6</v>
      </c>
      <c r="B333" s="69">
        <v>1014</v>
      </c>
      <c r="C333" s="69">
        <v>98</v>
      </c>
      <c r="D333" s="69">
        <v>0</v>
      </c>
      <c r="E333" s="69">
        <v>6</v>
      </c>
      <c r="F333" s="69">
        <v>92</v>
      </c>
      <c r="G333" s="69">
        <v>146</v>
      </c>
      <c r="H333" s="69">
        <v>2</v>
      </c>
      <c r="I333" s="69">
        <v>32</v>
      </c>
      <c r="J333" s="69">
        <v>112</v>
      </c>
      <c r="K333" s="69">
        <v>244</v>
      </c>
      <c r="L333" s="69">
        <v>2</v>
      </c>
      <c r="M333" s="69">
        <v>38</v>
      </c>
      <c r="N333" s="69">
        <v>204</v>
      </c>
    </row>
    <row r="334" spans="1:14" customFormat="1" x14ac:dyDescent="0.25">
      <c r="A334" s="69">
        <v>7</v>
      </c>
      <c r="B334" s="69">
        <v>1014</v>
      </c>
      <c r="C334" s="69">
        <v>46</v>
      </c>
      <c r="D334" s="69">
        <v>0</v>
      </c>
      <c r="E334" s="69">
        <v>0</v>
      </c>
      <c r="F334" s="69">
        <v>46</v>
      </c>
      <c r="G334" s="69">
        <v>89</v>
      </c>
      <c r="H334" s="69">
        <v>0</v>
      </c>
      <c r="I334" s="69">
        <v>16</v>
      </c>
      <c r="J334" s="69">
        <v>73</v>
      </c>
      <c r="K334" s="69">
        <v>135</v>
      </c>
      <c r="L334" s="69">
        <v>0</v>
      </c>
      <c r="M334" s="69">
        <v>16</v>
      </c>
      <c r="N334" s="69">
        <v>119</v>
      </c>
    </row>
    <row r="335" spans="1:14" customFormat="1" x14ac:dyDescent="0.25">
      <c r="A335" s="69">
        <v>8</v>
      </c>
      <c r="B335" s="69">
        <v>1014</v>
      </c>
      <c r="C335" s="69">
        <v>143</v>
      </c>
      <c r="D335" s="69">
        <v>0</v>
      </c>
      <c r="E335" s="69">
        <v>76</v>
      </c>
      <c r="F335" s="69">
        <v>67</v>
      </c>
      <c r="G335" s="69">
        <v>65</v>
      </c>
      <c r="H335" s="69">
        <v>0</v>
      </c>
      <c r="I335" s="69">
        <v>25</v>
      </c>
      <c r="J335" s="69">
        <v>40</v>
      </c>
      <c r="K335" s="69">
        <v>208</v>
      </c>
      <c r="L335" s="69">
        <v>0</v>
      </c>
      <c r="M335" s="69">
        <v>101</v>
      </c>
      <c r="N335" s="69">
        <v>107</v>
      </c>
    </row>
    <row r="336" spans="1:14" customFormat="1" x14ac:dyDescent="0.25">
      <c r="A336" s="69">
        <v>9</v>
      </c>
      <c r="B336" s="69">
        <v>1014</v>
      </c>
      <c r="C336" s="69">
        <v>61</v>
      </c>
      <c r="D336" s="69">
        <v>0</v>
      </c>
      <c r="E336" s="69">
        <v>3</v>
      </c>
      <c r="F336" s="69">
        <v>58</v>
      </c>
      <c r="G336" s="69">
        <v>108</v>
      </c>
      <c r="H336" s="69">
        <v>0</v>
      </c>
      <c r="I336" s="69">
        <v>17</v>
      </c>
      <c r="J336" s="69">
        <v>91</v>
      </c>
      <c r="K336" s="69">
        <v>169</v>
      </c>
      <c r="L336" s="69">
        <v>0</v>
      </c>
      <c r="M336" s="69">
        <v>20</v>
      </c>
      <c r="N336" s="69">
        <v>149</v>
      </c>
    </row>
    <row r="337" spans="1:14" customFormat="1" x14ac:dyDescent="0.25">
      <c r="A337" s="69">
        <v>10</v>
      </c>
      <c r="B337" s="69">
        <v>1014</v>
      </c>
      <c r="C337" s="69">
        <v>109</v>
      </c>
      <c r="D337" s="69">
        <v>0</v>
      </c>
      <c r="E337" s="69">
        <v>12</v>
      </c>
      <c r="F337" s="69">
        <v>97</v>
      </c>
      <c r="G337" s="69">
        <v>129</v>
      </c>
      <c r="H337" s="69">
        <v>1</v>
      </c>
      <c r="I337" s="69">
        <v>38</v>
      </c>
      <c r="J337" s="69">
        <v>90</v>
      </c>
      <c r="K337" s="69">
        <v>238</v>
      </c>
      <c r="L337" s="69">
        <v>1</v>
      </c>
      <c r="M337" s="69">
        <v>50</v>
      </c>
      <c r="N337" s="69">
        <v>187</v>
      </c>
    </row>
    <row r="338" spans="1:14" customFormat="1" x14ac:dyDescent="0.25">
      <c r="A338" s="69">
        <v>11</v>
      </c>
      <c r="B338" s="69">
        <v>1014</v>
      </c>
      <c r="C338" s="69">
        <v>58</v>
      </c>
      <c r="D338" s="69">
        <v>0</v>
      </c>
      <c r="E338" s="69">
        <v>7</v>
      </c>
      <c r="F338" s="69">
        <v>51</v>
      </c>
      <c r="G338" s="69">
        <v>59</v>
      </c>
      <c r="H338" s="69">
        <v>0</v>
      </c>
      <c r="I338" s="69">
        <v>8</v>
      </c>
      <c r="J338" s="69">
        <v>51</v>
      </c>
      <c r="K338" s="69">
        <v>117</v>
      </c>
      <c r="L338" s="69">
        <v>0</v>
      </c>
      <c r="M338" s="69">
        <v>15</v>
      </c>
      <c r="N338" s="69">
        <v>102</v>
      </c>
    </row>
    <row r="339" spans="1:14" customFormat="1" x14ac:dyDescent="0.25">
      <c r="A339" s="69">
        <v>12</v>
      </c>
      <c r="B339" s="69">
        <v>1014</v>
      </c>
      <c r="C339" s="69">
        <v>0</v>
      </c>
      <c r="D339" s="69">
        <v>0</v>
      </c>
      <c r="E339" s="69">
        <v>0</v>
      </c>
      <c r="F339" s="69">
        <v>0</v>
      </c>
      <c r="G339" s="69">
        <v>0</v>
      </c>
      <c r="H339" s="69">
        <v>0</v>
      </c>
      <c r="I339" s="69">
        <v>0</v>
      </c>
      <c r="J339" s="69">
        <v>0</v>
      </c>
      <c r="K339" s="69">
        <v>0</v>
      </c>
      <c r="L339" s="69">
        <v>0</v>
      </c>
      <c r="M339" s="69">
        <v>0</v>
      </c>
      <c r="N339" s="69">
        <v>0</v>
      </c>
    </row>
    <row r="340" spans="1:14" customFormat="1" x14ac:dyDescent="0.25">
      <c r="A340" s="69">
        <v>13</v>
      </c>
      <c r="B340" s="69">
        <v>1014</v>
      </c>
      <c r="C340" s="69">
        <v>220</v>
      </c>
      <c r="D340" s="69">
        <v>0</v>
      </c>
      <c r="E340" s="69">
        <v>22</v>
      </c>
      <c r="F340" s="69">
        <v>198</v>
      </c>
      <c r="G340" s="69">
        <v>221</v>
      </c>
      <c r="H340" s="69">
        <v>2</v>
      </c>
      <c r="I340" s="69">
        <v>72</v>
      </c>
      <c r="J340" s="69">
        <v>147</v>
      </c>
      <c r="K340" s="69">
        <v>441</v>
      </c>
      <c r="L340" s="69">
        <v>2</v>
      </c>
      <c r="M340" s="69">
        <v>94</v>
      </c>
      <c r="N340" s="69">
        <v>345</v>
      </c>
    </row>
    <row r="341" spans="1:14" customFormat="1" x14ac:dyDescent="0.25">
      <c r="A341" s="69">
        <v>14</v>
      </c>
      <c r="B341" s="69">
        <v>1014</v>
      </c>
      <c r="C341" s="69">
        <v>108</v>
      </c>
      <c r="D341" s="69">
        <v>0</v>
      </c>
      <c r="E341" s="69">
        <v>42</v>
      </c>
      <c r="F341" s="69">
        <v>66</v>
      </c>
      <c r="G341" s="69">
        <v>127</v>
      </c>
      <c r="H341" s="69">
        <v>1</v>
      </c>
      <c r="I341" s="69">
        <v>37</v>
      </c>
      <c r="J341" s="69">
        <v>89</v>
      </c>
      <c r="K341" s="69">
        <v>235</v>
      </c>
      <c r="L341" s="69">
        <v>1</v>
      </c>
      <c r="M341" s="69">
        <v>79</v>
      </c>
      <c r="N341" s="69">
        <v>155</v>
      </c>
    </row>
    <row r="342" spans="1:14" customFormat="1" x14ac:dyDescent="0.25">
      <c r="A342" s="69">
        <v>15</v>
      </c>
      <c r="B342" s="69">
        <v>1014</v>
      </c>
      <c r="C342" s="69">
        <v>202</v>
      </c>
      <c r="D342" s="69">
        <v>0</v>
      </c>
      <c r="E342" s="69">
        <v>27</v>
      </c>
      <c r="F342" s="69">
        <v>175</v>
      </c>
      <c r="G342" s="69">
        <v>227</v>
      </c>
      <c r="H342" s="69">
        <v>0</v>
      </c>
      <c r="I342" s="69">
        <v>39</v>
      </c>
      <c r="J342" s="69">
        <v>188</v>
      </c>
      <c r="K342" s="69">
        <v>429</v>
      </c>
      <c r="L342" s="69">
        <v>0</v>
      </c>
      <c r="M342" s="69">
        <v>66</v>
      </c>
      <c r="N342" s="69">
        <v>363</v>
      </c>
    </row>
    <row r="343" spans="1:14" customFormat="1" x14ac:dyDescent="0.25">
      <c r="A343" s="69">
        <v>16</v>
      </c>
      <c r="B343" s="69">
        <v>1014</v>
      </c>
      <c r="C343" s="69">
        <v>109</v>
      </c>
      <c r="D343" s="69">
        <v>0</v>
      </c>
      <c r="E343" s="69">
        <v>22</v>
      </c>
      <c r="F343" s="69">
        <v>87</v>
      </c>
      <c r="G343" s="69">
        <v>118</v>
      </c>
      <c r="H343" s="69">
        <v>0</v>
      </c>
      <c r="I343" s="69">
        <v>25</v>
      </c>
      <c r="J343" s="69">
        <v>93</v>
      </c>
      <c r="K343" s="69">
        <v>227</v>
      </c>
      <c r="L343" s="69">
        <v>0</v>
      </c>
      <c r="M343" s="69">
        <v>47</v>
      </c>
      <c r="N343" s="69">
        <v>180</v>
      </c>
    </row>
    <row r="344" spans="1:14" customFormat="1" x14ac:dyDescent="0.25">
      <c r="A344" s="69">
        <v>17</v>
      </c>
      <c r="B344" s="69">
        <v>1014</v>
      </c>
      <c r="C344" s="69">
        <v>93</v>
      </c>
      <c r="D344" s="69">
        <v>0</v>
      </c>
      <c r="E344" s="69">
        <v>10</v>
      </c>
      <c r="F344" s="69">
        <v>83</v>
      </c>
      <c r="G344" s="69">
        <v>170</v>
      </c>
      <c r="H344" s="69">
        <v>0</v>
      </c>
      <c r="I344" s="69">
        <v>28</v>
      </c>
      <c r="J344" s="69">
        <v>142</v>
      </c>
      <c r="K344" s="69">
        <v>263</v>
      </c>
      <c r="L344" s="69">
        <v>0</v>
      </c>
      <c r="M344" s="69">
        <v>38</v>
      </c>
      <c r="N344" s="69">
        <v>225</v>
      </c>
    </row>
    <row r="345" spans="1:14" customFormat="1" x14ac:dyDescent="0.25">
      <c r="A345" s="69">
        <v>18</v>
      </c>
      <c r="B345" s="69">
        <v>1014</v>
      </c>
      <c r="C345" s="69">
        <v>110</v>
      </c>
      <c r="D345" s="69">
        <v>0</v>
      </c>
      <c r="E345" s="69">
        <v>5</v>
      </c>
      <c r="F345" s="69">
        <v>105</v>
      </c>
      <c r="G345" s="69">
        <v>92</v>
      </c>
      <c r="H345" s="69">
        <v>0</v>
      </c>
      <c r="I345" s="69">
        <v>14</v>
      </c>
      <c r="J345" s="69">
        <v>78</v>
      </c>
      <c r="K345" s="69">
        <v>202</v>
      </c>
      <c r="L345" s="69">
        <v>0</v>
      </c>
      <c r="M345" s="69">
        <v>19</v>
      </c>
      <c r="N345" s="69">
        <v>183</v>
      </c>
    </row>
    <row r="346" spans="1:14" customFormat="1" x14ac:dyDescent="0.25">
      <c r="A346" s="69">
        <v>19</v>
      </c>
      <c r="B346" s="69">
        <v>1014</v>
      </c>
      <c r="C346" s="69">
        <v>86</v>
      </c>
      <c r="D346" s="69">
        <v>0</v>
      </c>
      <c r="E346" s="69">
        <v>3</v>
      </c>
      <c r="F346" s="69">
        <v>83</v>
      </c>
      <c r="G346" s="69">
        <v>176</v>
      </c>
      <c r="H346" s="69">
        <v>0</v>
      </c>
      <c r="I346" s="69">
        <v>74</v>
      </c>
      <c r="J346" s="69">
        <v>102</v>
      </c>
      <c r="K346" s="69">
        <v>262</v>
      </c>
      <c r="L346" s="69">
        <v>0</v>
      </c>
      <c r="M346" s="69">
        <v>77</v>
      </c>
      <c r="N346" s="69">
        <v>185</v>
      </c>
    </row>
    <row r="347" spans="1:14" customFormat="1" x14ac:dyDescent="0.25">
      <c r="A347" s="69">
        <v>20</v>
      </c>
      <c r="B347" s="69">
        <v>1014</v>
      </c>
      <c r="C347" s="69">
        <v>273</v>
      </c>
      <c r="D347" s="69">
        <v>0</v>
      </c>
      <c r="E347" s="69">
        <v>34</v>
      </c>
      <c r="F347" s="69">
        <v>239</v>
      </c>
      <c r="G347" s="69">
        <v>99</v>
      </c>
      <c r="H347" s="69">
        <v>0</v>
      </c>
      <c r="I347" s="69">
        <v>10</v>
      </c>
      <c r="J347" s="69">
        <v>89</v>
      </c>
      <c r="K347" s="69">
        <v>372</v>
      </c>
      <c r="L347" s="69">
        <v>0</v>
      </c>
      <c r="M347" s="69">
        <v>44</v>
      </c>
      <c r="N347" s="69">
        <v>328</v>
      </c>
    </row>
    <row r="348" spans="1:14" customFormat="1" x14ac:dyDescent="0.25">
      <c r="A348" s="69">
        <v>21</v>
      </c>
      <c r="B348" s="69">
        <v>1014</v>
      </c>
      <c r="C348" s="69">
        <v>26</v>
      </c>
      <c r="D348" s="69">
        <v>0</v>
      </c>
      <c r="E348" s="69">
        <v>8</v>
      </c>
      <c r="F348" s="69">
        <v>18</v>
      </c>
      <c r="G348" s="69">
        <v>8</v>
      </c>
      <c r="H348" s="69">
        <v>0</v>
      </c>
      <c r="I348" s="69">
        <v>1</v>
      </c>
      <c r="J348" s="69">
        <v>7</v>
      </c>
      <c r="K348" s="69">
        <v>34</v>
      </c>
      <c r="L348" s="69">
        <v>0</v>
      </c>
      <c r="M348" s="69">
        <v>9</v>
      </c>
      <c r="N348" s="69">
        <v>25</v>
      </c>
    </row>
    <row r="349" spans="1:14" customFormat="1" x14ac:dyDescent="0.25">
      <c r="A349" s="69">
        <v>22</v>
      </c>
      <c r="B349" s="69">
        <v>1014</v>
      </c>
      <c r="C349" s="69">
        <v>102</v>
      </c>
      <c r="D349" s="69">
        <v>0</v>
      </c>
      <c r="E349" s="69">
        <v>19</v>
      </c>
      <c r="F349" s="69">
        <v>83</v>
      </c>
      <c r="G349" s="69">
        <v>135</v>
      </c>
      <c r="H349" s="69">
        <v>0</v>
      </c>
      <c r="I349" s="69">
        <v>37</v>
      </c>
      <c r="J349" s="69">
        <v>98</v>
      </c>
      <c r="K349" s="69">
        <v>237</v>
      </c>
      <c r="L349" s="69">
        <v>0</v>
      </c>
      <c r="M349" s="69">
        <v>56</v>
      </c>
      <c r="N349" s="69">
        <v>181</v>
      </c>
    </row>
    <row r="350" spans="1:14" customFormat="1" x14ac:dyDescent="0.25">
      <c r="A350" s="69">
        <v>23</v>
      </c>
      <c r="B350" s="69">
        <v>1014</v>
      </c>
      <c r="C350" s="69">
        <v>111</v>
      </c>
      <c r="D350" s="69">
        <v>0</v>
      </c>
      <c r="E350" s="69">
        <v>13</v>
      </c>
      <c r="F350" s="69">
        <v>98</v>
      </c>
      <c r="G350" s="69">
        <v>144</v>
      </c>
      <c r="H350" s="69">
        <v>2</v>
      </c>
      <c r="I350" s="69">
        <v>28</v>
      </c>
      <c r="J350" s="69">
        <v>114</v>
      </c>
      <c r="K350" s="69">
        <v>255</v>
      </c>
      <c r="L350" s="69">
        <v>2</v>
      </c>
      <c r="M350" s="69">
        <v>41</v>
      </c>
      <c r="N350" s="69">
        <v>212</v>
      </c>
    </row>
    <row r="351" spans="1:14" customFormat="1" x14ac:dyDescent="0.25">
      <c r="A351" s="69">
        <v>24</v>
      </c>
      <c r="B351" s="69">
        <v>1014</v>
      </c>
      <c r="C351" s="69">
        <v>71</v>
      </c>
      <c r="D351" s="69">
        <v>0</v>
      </c>
      <c r="E351" s="69">
        <v>15</v>
      </c>
      <c r="F351" s="69">
        <v>56</v>
      </c>
      <c r="G351" s="69">
        <v>165</v>
      </c>
      <c r="H351" s="69">
        <v>0</v>
      </c>
      <c r="I351" s="69">
        <v>30</v>
      </c>
      <c r="J351" s="69">
        <v>135</v>
      </c>
      <c r="K351" s="69">
        <v>236</v>
      </c>
      <c r="L351" s="69">
        <v>0</v>
      </c>
      <c r="M351" s="69">
        <v>45</v>
      </c>
      <c r="N351" s="69">
        <v>191</v>
      </c>
    </row>
    <row r="352" spans="1:14" customFormat="1" x14ac:dyDescent="0.25">
      <c r="A352" s="69">
        <v>25</v>
      </c>
      <c r="B352" s="69">
        <v>1014</v>
      </c>
      <c r="C352" s="69">
        <v>84</v>
      </c>
      <c r="D352" s="69">
        <v>0</v>
      </c>
      <c r="E352" s="69">
        <v>7</v>
      </c>
      <c r="F352" s="69">
        <v>77</v>
      </c>
      <c r="G352" s="69">
        <v>59</v>
      </c>
      <c r="H352" s="69">
        <v>0</v>
      </c>
      <c r="I352" s="69">
        <v>17</v>
      </c>
      <c r="J352" s="69">
        <v>42</v>
      </c>
      <c r="K352" s="69">
        <v>143</v>
      </c>
      <c r="L352" s="69">
        <v>0</v>
      </c>
      <c r="M352" s="69">
        <v>24</v>
      </c>
      <c r="N352" s="69">
        <v>119</v>
      </c>
    </row>
    <row r="353" spans="1:14" customFormat="1" x14ac:dyDescent="0.25">
      <c r="A353" s="69">
        <v>26</v>
      </c>
      <c r="B353" s="69">
        <v>1014</v>
      </c>
      <c r="C353" s="69">
        <v>355</v>
      </c>
      <c r="D353" s="69">
        <v>0</v>
      </c>
      <c r="E353" s="69">
        <v>44</v>
      </c>
      <c r="F353" s="69">
        <v>311</v>
      </c>
      <c r="G353" s="69">
        <v>0</v>
      </c>
      <c r="H353" s="69">
        <v>0</v>
      </c>
      <c r="I353" s="69">
        <v>0</v>
      </c>
      <c r="J353" s="69">
        <v>0</v>
      </c>
      <c r="K353" s="69">
        <v>355</v>
      </c>
      <c r="L353" s="69">
        <v>0</v>
      </c>
      <c r="M353" s="69">
        <v>44</v>
      </c>
      <c r="N353" s="69">
        <v>311</v>
      </c>
    </row>
    <row r="354" spans="1:14" customFormat="1" x14ac:dyDescent="0.25">
      <c r="A354" s="69">
        <v>2</v>
      </c>
      <c r="B354" s="69">
        <v>1015</v>
      </c>
      <c r="C354" s="69">
        <v>131</v>
      </c>
      <c r="D354" s="69">
        <v>0</v>
      </c>
      <c r="E354" s="69">
        <v>9</v>
      </c>
      <c r="F354" s="69">
        <v>122</v>
      </c>
      <c r="G354" s="69">
        <v>326</v>
      </c>
      <c r="H354" s="69">
        <v>0</v>
      </c>
      <c r="I354" s="69">
        <v>132</v>
      </c>
      <c r="J354" s="69">
        <v>194</v>
      </c>
      <c r="K354" s="69">
        <v>457</v>
      </c>
      <c r="L354" s="69">
        <v>0</v>
      </c>
      <c r="M354" s="69">
        <v>141</v>
      </c>
      <c r="N354" s="69">
        <v>316</v>
      </c>
    </row>
    <row r="355" spans="1:14" customFormat="1" x14ac:dyDescent="0.25">
      <c r="A355" s="69">
        <v>3</v>
      </c>
      <c r="B355" s="69">
        <v>1015</v>
      </c>
      <c r="C355" s="69">
        <v>67</v>
      </c>
      <c r="D355" s="69">
        <v>0</v>
      </c>
      <c r="E355" s="69">
        <v>9</v>
      </c>
      <c r="F355" s="69">
        <v>58</v>
      </c>
      <c r="G355" s="69">
        <v>133</v>
      </c>
      <c r="H355" s="69">
        <v>0</v>
      </c>
      <c r="I355" s="69">
        <v>28</v>
      </c>
      <c r="J355" s="69">
        <v>105</v>
      </c>
      <c r="K355" s="69">
        <v>200</v>
      </c>
      <c r="L355" s="69">
        <v>0</v>
      </c>
      <c r="M355" s="69">
        <v>37</v>
      </c>
      <c r="N355" s="69">
        <v>163</v>
      </c>
    </row>
    <row r="356" spans="1:14" customFormat="1" x14ac:dyDescent="0.25">
      <c r="A356" s="69">
        <v>4</v>
      </c>
      <c r="B356" s="69">
        <v>1015</v>
      </c>
      <c r="C356" s="69">
        <v>455</v>
      </c>
      <c r="D356" s="69">
        <v>2</v>
      </c>
      <c r="E356" s="69">
        <v>172</v>
      </c>
      <c r="F356" s="69">
        <v>281</v>
      </c>
      <c r="G356" s="69">
        <v>202</v>
      </c>
      <c r="H356" s="69">
        <v>0</v>
      </c>
      <c r="I356" s="69">
        <v>71</v>
      </c>
      <c r="J356" s="69">
        <v>131</v>
      </c>
      <c r="K356" s="69">
        <v>657</v>
      </c>
      <c r="L356" s="69">
        <v>2</v>
      </c>
      <c r="M356" s="69">
        <v>243</v>
      </c>
      <c r="N356" s="69">
        <v>412</v>
      </c>
    </row>
    <row r="357" spans="1:14" customFormat="1" x14ac:dyDescent="0.25">
      <c r="A357" s="69">
        <v>5</v>
      </c>
      <c r="B357" s="69">
        <v>1015</v>
      </c>
      <c r="C357" s="69">
        <v>67</v>
      </c>
      <c r="D357" s="69">
        <v>0</v>
      </c>
      <c r="E357" s="69">
        <v>6</v>
      </c>
      <c r="F357" s="69">
        <v>61</v>
      </c>
      <c r="G357" s="69">
        <v>24</v>
      </c>
      <c r="H357" s="69">
        <v>0</v>
      </c>
      <c r="I357" s="69">
        <v>4</v>
      </c>
      <c r="J357" s="69">
        <v>20</v>
      </c>
      <c r="K357" s="69">
        <v>91</v>
      </c>
      <c r="L357" s="69">
        <v>0</v>
      </c>
      <c r="M357" s="69">
        <v>10</v>
      </c>
      <c r="N357" s="69">
        <v>81</v>
      </c>
    </row>
    <row r="358" spans="1:14" customFormat="1" x14ac:dyDescent="0.25">
      <c r="A358" s="69">
        <v>6</v>
      </c>
      <c r="B358" s="69">
        <v>1015</v>
      </c>
      <c r="C358" s="69">
        <v>119</v>
      </c>
      <c r="D358" s="69">
        <v>1</v>
      </c>
      <c r="E358" s="69">
        <v>11</v>
      </c>
      <c r="F358" s="69">
        <v>107</v>
      </c>
      <c r="G358" s="69">
        <v>261</v>
      </c>
      <c r="H358" s="69">
        <v>2</v>
      </c>
      <c r="I358" s="69">
        <v>93</v>
      </c>
      <c r="J358" s="69">
        <v>166</v>
      </c>
      <c r="K358" s="69">
        <v>380</v>
      </c>
      <c r="L358" s="69">
        <v>3</v>
      </c>
      <c r="M358" s="69">
        <v>104</v>
      </c>
      <c r="N358" s="69">
        <v>273</v>
      </c>
    </row>
    <row r="359" spans="1:14" customFormat="1" x14ac:dyDescent="0.25">
      <c r="A359" s="69">
        <v>7</v>
      </c>
      <c r="B359" s="69">
        <v>1015</v>
      </c>
      <c r="C359" s="69">
        <v>87</v>
      </c>
      <c r="D359" s="69">
        <v>0</v>
      </c>
      <c r="E359" s="69">
        <v>8</v>
      </c>
      <c r="F359" s="69">
        <v>79</v>
      </c>
      <c r="G359" s="69">
        <v>177</v>
      </c>
      <c r="H359" s="69">
        <v>1</v>
      </c>
      <c r="I359" s="69">
        <v>56</v>
      </c>
      <c r="J359" s="69">
        <v>120</v>
      </c>
      <c r="K359" s="69">
        <v>264</v>
      </c>
      <c r="L359" s="69">
        <v>1</v>
      </c>
      <c r="M359" s="69">
        <v>64</v>
      </c>
      <c r="N359" s="69">
        <v>199</v>
      </c>
    </row>
    <row r="360" spans="1:14" customFormat="1" x14ac:dyDescent="0.25">
      <c r="A360" s="69">
        <v>8</v>
      </c>
      <c r="B360" s="69">
        <v>1015</v>
      </c>
      <c r="C360" s="69">
        <v>182</v>
      </c>
      <c r="D360" s="69">
        <v>1</v>
      </c>
      <c r="E360" s="69">
        <v>97</v>
      </c>
      <c r="F360" s="69">
        <v>84</v>
      </c>
      <c r="G360" s="69">
        <v>97</v>
      </c>
      <c r="H360" s="69">
        <v>0</v>
      </c>
      <c r="I360" s="69">
        <v>35</v>
      </c>
      <c r="J360" s="69">
        <v>62</v>
      </c>
      <c r="K360" s="69">
        <v>279</v>
      </c>
      <c r="L360" s="69">
        <v>1</v>
      </c>
      <c r="M360" s="69">
        <v>132</v>
      </c>
      <c r="N360" s="69">
        <v>146</v>
      </c>
    </row>
    <row r="361" spans="1:14" customFormat="1" x14ac:dyDescent="0.25">
      <c r="A361" s="69">
        <v>9</v>
      </c>
      <c r="B361" s="69">
        <v>1015</v>
      </c>
      <c r="C361" s="69">
        <v>78</v>
      </c>
      <c r="D361" s="69">
        <v>0</v>
      </c>
      <c r="E361" s="69">
        <v>3</v>
      </c>
      <c r="F361" s="69">
        <v>75</v>
      </c>
      <c r="G361" s="69">
        <v>189</v>
      </c>
      <c r="H361" s="69">
        <v>0</v>
      </c>
      <c r="I361" s="69">
        <v>66</v>
      </c>
      <c r="J361" s="69">
        <v>123</v>
      </c>
      <c r="K361" s="69">
        <v>267</v>
      </c>
      <c r="L361" s="69">
        <v>0</v>
      </c>
      <c r="M361" s="69">
        <v>69</v>
      </c>
      <c r="N361" s="69">
        <v>198</v>
      </c>
    </row>
    <row r="362" spans="1:14" customFormat="1" x14ac:dyDescent="0.25">
      <c r="A362" s="69">
        <v>10</v>
      </c>
      <c r="B362" s="69">
        <v>1015</v>
      </c>
      <c r="C362" s="69">
        <v>131</v>
      </c>
      <c r="D362" s="69">
        <v>0</v>
      </c>
      <c r="E362" s="69">
        <v>20</v>
      </c>
      <c r="F362" s="69">
        <v>111</v>
      </c>
      <c r="G362" s="69">
        <v>208</v>
      </c>
      <c r="H362" s="69">
        <v>1</v>
      </c>
      <c r="I362" s="69">
        <v>78</v>
      </c>
      <c r="J362" s="69">
        <v>129</v>
      </c>
      <c r="K362" s="69">
        <v>339</v>
      </c>
      <c r="L362" s="69">
        <v>1</v>
      </c>
      <c r="M362" s="69">
        <v>98</v>
      </c>
      <c r="N362" s="69">
        <v>240</v>
      </c>
    </row>
    <row r="363" spans="1:14" customFormat="1" x14ac:dyDescent="0.25">
      <c r="A363" s="69">
        <v>11</v>
      </c>
      <c r="B363" s="69">
        <v>1015</v>
      </c>
      <c r="C363" s="69">
        <v>84</v>
      </c>
      <c r="D363" s="69">
        <v>1</v>
      </c>
      <c r="E363" s="69">
        <v>21</v>
      </c>
      <c r="F363" s="69">
        <v>62</v>
      </c>
      <c r="G363" s="69">
        <v>112</v>
      </c>
      <c r="H363" s="69">
        <v>0</v>
      </c>
      <c r="I363" s="69">
        <v>22</v>
      </c>
      <c r="J363" s="69">
        <v>90</v>
      </c>
      <c r="K363" s="69">
        <v>196</v>
      </c>
      <c r="L363" s="69">
        <v>1</v>
      </c>
      <c r="M363" s="69">
        <v>43</v>
      </c>
      <c r="N363" s="69">
        <v>152</v>
      </c>
    </row>
    <row r="364" spans="1:14" customFormat="1" x14ac:dyDescent="0.25">
      <c r="A364" s="69">
        <v>12</v>
      </c>
      <c r="B364" s="69">
        <v>1015</v>
      </c>
      <c r="C364" s="69">
        <v>0</v>
      </c>
      <c r="D364" s="69">
        <v>0</v>
      </c>
      <c r="E364" s="69">
        <v>0</v>
      </c>
      <c r="F364" s="69">
        <v>0</v>
      </c>
      <c r="G364" s="69">
        <v>0</v>
      </c>
      <c r="H364" s="69">
        <v>0</v>
      </c>
      <c r="I364" s="69">
        <v>0</v>
      </c>
      <c r="J364" s="69">
        <v>0</v>
      </c>
      <c r="K364" s="69">
        <v>0</v>
      </c>
      <c r="L364" s="69">
        <v>0</v>
      </c>
      <c r="M364" s="69">
        <v>0</v>
      </c>
      <c r="N364" s="69">
        <v>0</v>
      </c>
    </row>
    <row r="365" spans="1:14" customFormat="1" x14ac:dyDescent="0.25">
      <c r="A365" s="69">
        <v>13</v>
      </c>
      <c r="B365" s="69">
        <v>1015</v>
      </c>
      <c r="C365" s="69">
        <v>241</v>
      </c>
      <c r="D365" s="69">
        <v>4</v>
      </c>
      <c r="E365" s="69">
        <v>27</v>
      </c>
      <c r="F365" s="69">
        <v>210</v>
      </c>
      <c r="G365" s="69">
        <v>333</v>
      </c>
      <c r="H365" s="69">
        <v>4</v>
      </c>
      <c r="I365" s="69">
        <v>143</v>
      </c>
      <c r="J365" s="69">
        <v>186</v>
      </c>
      <c r="K365" s="69">
        <v>574</v>
      </c>
      <c r="L365" s="69">
        <v>8</v>
      </c>
      <c r="M365" s="69">
        <v>170</v>
      </c>
      <c r="N365" s="69">
        <v>396</v>
      </c>
    </row>
    <row r="366" spans="1:14" customFormat="1" x14ac:dyDescent="0.25">
      <c r="A366" s="69">
        <v>14</v>
      </c>
      <c r="B366" s="69">
        <v>1015</v>
      </c>
      <c r="C366" s="69">
        <v>129</v>
      </c>
      <c r="D366" s="69">
        <v>0</v>
      </c>
      <c r="E366" s="69">
        <v>53</v>
      </c>
      <c r="F366" s="69">
        <v>76</v>
      </c>
      <c r="G366" s="69">
        <v>229</v>
      </c>
      <c r="H366" s="69">
        <v>1</v>
      </c>
      <c r="I366" s="69">
        <v>76</v>
      </c>
      <c r="J366" s="69">
        <v>152</v>
      </c>
      <c r="K366" s="69">
        <v>358</v>
      </c>
      <c r="L366" s="69">
        <v>1</v>
      </c>
      <c r="M366" s="69">
        <v>129</v>
      </c>
      <c r="N366" s="69">
        <v>228</v>
      </c>
    </row>
    <row r="367" spans="1:14" customFormat="1" x14ac:dyDescent="0.25">
      <c r="A367" s="69">
        <v>15</v>
      </c>
      <c r="B367" s="69">
        <v>1015</v>
      </c>
      <c r="C367" s="69">
        <v>223</v>
      </c>
      <c r="D367" s="69">
        <v>0</v>
      </c>
      <c r="E367" s="69">
        <v>32</v>
      </c>
      <c r="F367" s="69">
        <v>191</v>
      </c>
      <c r="G367" s="69">
        <v>300</v>
      </c>
      <c r="H367" s="69">
        <v>0</v>
      </c>
      <c r="I367" s="69">
        <v>67</v>
      </c>
      <c r="J367" s="69">
        <v>233</v>
      </c>
      <c r="K367" s="69">
        <v>523</v>
      </c>
      <c r="L367" s="69">
        <v>0</v>
      </c>
      <c r="M367" s="69">
        <v>99</v>
      </c>
      <c r="N367" s="69">
        <v>424</v>
      </c>
    </row>
    <row r="368" spans="1:14" customFormat="1" x14ac:dyDescent="0.25">
      <c r="A368" s="69">
        <v>16</v>
      </c>
      <c r="B368" s="69">
        <v>1015</v>
      </c>
      <c r="C368" s="69">
        <v>137</v>
      </c>
      <c r="D368" s="69">
        <v>0</v>
      </c>
      <c r="E368" s="69">
        <v>31</v>
      </c>
      <c r="F368" s="69">
        <v>106</v>
      </c>
      <c r="G368" s="69">
        <v>218</v>
      </c>
      <c r="H368" s="69">
        <v>0</v>
      </c>
      <c r="I368" s="69">
        <v>70</v>
      </c>
      <c r="J368" s="69">
        <v>148</v>
      </c>
      <c r="K368" s="69">
        <v>355</v>
      </c>
      <c r="L368" s="69">
        <v>0</v>
      </c>
      <c r="M368" s="69">
        <v>101</v>
      </c>
      <c r="N368" s="69">
        <v>254</v>
      </c>
    </row>
    <row r="369" spans="1:14" customFormat="1" x14ac:dyDescent="0.25">
      <c r="A369" s="69">
        <v>17</v>
      </c>
      <c r="B369" s="69">
        <v>1015</v>
      </c>
      <c r="C369" s="69">
        <v>105</v>
      </c>
      <c r="D369" s="69">
        <v>0</v>
      </c>
      <c r="E369" s="69">
        <v>14</v>
      </c>
      <c r="F369" s="69">
        <v>91</v>
      </c>
      <c r="G369" s="69">
        <v>290</v>
      </c>
      <c r="H369" s="69">
        <v>0</v>
      </c>
      <c r="I369" s="69">
        <v>90</v>
      </c>
      <c r="J369" s="69">
        <v>200</v>
      </c>
      <c r="K369" s="69">
        <v>395</v>
      </c>
      <c r="L369" s="69">
        <v>0</v>
      </c>
      <c r="M369" s="69">
        <v>104</v>
      </c>
      <c r="N369" s="69">
        <v>291</v>
      </c>
    </row>
    <row r="370" spans="1:14" customFormat="1" x14ac:dyDescent="0.25">
      <c r="A370" s="69">
        <v>18</v>
      </c>
      <c r="B370" s="69">
        <v>1015</v>
      </c>
      <c r="C370" s="69">
        <v>127</v>
      </c>
      <c r="D370" s="69">
        <v>0</v>
      </c>
      <c r="E370" s="69">
        <v>9</v>
      </c>
      <c r="F370" s="69">
        <v>118</v>
      </c>
      <c r="G370" s="69">
        <v>178</v>
      </c>
      <c r="H370" s="69">
        <v>0</v>
      </c>
      <c r="I370" s="69">
        <v>45</v>
      </c>
      <c r="J370" s="69">
        <v>133</v>
      </c>
      <c r="K370" s="69">
        <v>305</v>
      </c>
      <c r="L370" s="69">
        <v>0</v>
      </c>
      <c r="M370" s="69">
        <v>54</v>
      </c>
      <c r="N370" s="69">
        <v>251</v>
      </c>
    </row>
    <row r="371" spans="1:14" customFormat="1" x14ac:dyDescent="0.25">
      <c r="A371" s="69">
        <v>19</v>
      </c>
      <c r="B371" s="69">
        <v>1015</v>
      </c>
      <c r="C371" s="69">
        <v>89</v>
      </c>
      <c r="D371" s="69">
        <v>1</v>
      </c>
      <c r="E371" s="69">
        <v>5</v>
      </c>
      <c r="F371" s="69">
        <v>83</v>
      </c>
      <c r="G371" s="69">
        <v>272</v>
      </c>
      <c r="H371" s="69">
        <v>3</v>
      </c>
      <c r="I371" s="69">
        <v>140</v>
      </c>
      <c r="J371" s="69">
        <v>129</v>
      </c>
      <c r="K371" s="69">
        <v>361</v>
      </c>
      <c r="L371" s="69">
        <v>4</v>
      </c>
      <c r="M371" s="69">
        <v>145</v>
      </c>
      <c r="N371" s="69">
        <v>212</v>
      </c>
    </row>
    <row r="372" spans="1:14" customFormat="1" x14ac:dyDescent="0.25">
      <c r="A372" s="69">
        <v>20</v>
      </c>
      <c r="B372" s="69">
        <v>1015</v>
      </c>
      <c r="C372" s="69">
        <v>307</v>
      </c>
      <c r="D372" s="69">
        <v>0</v>
      </c>
      <c r="E372" s="69">
        <v>44</v>
      </c>
      <c r="F372" s="69">
        <v>263</v>
      </c>
      <c r="G372" s="69">
        <v>154</v>
      </c>
      <c r="H372" s="69">
        <v>0</v>
      </c>
      <c r="I372" s="69">
        <v>29</v>
      </c>
      <c r="J372" s="69">
        <v>125</v>
      </c>
      <c r="K372" s="69">
        <v>461</v>
      </c>
      <c r="L372" s="69">
        <v>0</v>
      </c>
      <c r="M372" s="69">
        <v>73</v>
      </c>
      <c r="N372" s="69">
        <v>388</v>
      </c>
    </row>
    <row r="373" spans="1:14" customFormat="1" x14ac:dyDescent="0.25">
      <c r="A373" s="69">
        <v>21</v>
      </c>
      <c r="B373" s="69">
        <v>1015</v>
      </c>
      <c r="C373" s="69">
        <v>39</v>
      </c>
      <c r="D373" s="69">
        <v>0</v>
      </c>
      <c r="E373" s="69">
        <v>13</v>
      </c>
      <c r="F373" s="69">
        <v>26</v>
      </c>
      <c r="G373" s="69">
        <v>11</v>
      </c>
      <c r="H373" s="69">
        <v>0</v>
      </c>
      <c r="I373" s="69">
        <v>1</v>
      </c>
      <c r="J373" s="69">
        <v>10</v>
      </c>
      <c r="K373" s="69">
        <v>50</v>
      </c>
      <c r="L373" s="69">
        <v>0</v>
      </c>
      <c r="M373" s="69">
        <v>14</v>
      </c>
      <c r="N373" s="69">
        <v>36</v>
      </c>
    </row>
    <row r="374" spans="1:14" customFormat="1" x14ac:dyDescent="0.25">
      <c r="A374" s="69">
        <v>22</v>
      </c>
      <c r="B374" s="69">
        <v>1015</v>
      </c>
      <c r="C374" s="69">
        <v>126</v>
      </c>
      <c r="D374" s="69">
        <v>1</v>
      </c>
      <c r="E374" s="69">
        <v>25</v>
      </c>
      <c r="F374" s="69">
        <v>100</v>
      </c>
      <c r="G374" s="69">
        <v>237</v>
      </c>
      <c r="H374" s="69">
        <v>0</v>
      </c>
      <c r="I374" s="69">
        <v>99</v>
      </c>
      <c r="J374" s="69">
        <v>138</v>
      </c>
      <c r="K374" s="69">
        <v>363</v>
      </c>
      <c r="L374" s="69">
        <v>1</v>
      </c>
      <c r="M374" s="69">
        <v>124</v>
      </c>
      <c r="N374" s="69">
        <v>238</v>
      </c>
    </row>
    <row r="375" spans="1:14" customFormat="1" x14ac:dyDescent="0.25">
      <c r="A375" s="69">
        <v>23</v>
      </c>
      <c r="B375" s="69">
        <v>1015</v>
      </c>
      <c r="C375" s="69">
        <v>133</v>
      </c>
      <c r="D375" s="69">
        <v>0</v>
      </c>
      <c r="E375" s="69">
        <v>17</v>
      </c>
      <c r="F375" s="69">
        <v>116</v>
      </c>
      <c r="G375" s="69">
        <v>272</v>
      </c>
      <c r="H375" s="69">
        <v>9</v>
      </c>
      <c r="I375" s="69">
        <v>78</v>
      </c>
      <c r="J375" s="69">
        <v>185</v>
      </c>
      <c r="K375" s="69">
        <v>405</v>
      </c>
      <c r="L375" s="69">
        <v>9</v>
      </c>
      <c r="M375" s="69">
        <v>95</v>
      </c>
      <c r="N375" s="69">
        <v>301</v>
      </c>
    </row>
    <row r="376" spans="1:14" customFormat="1" x14ac:dyDescent="0.25">
      <c r="A376" s="69">
        <v>24</v>
      </c>
      <c r="B376" s="69">
        <v>1015</v>
      </c>
      <c r="C376" s="69">
        <v>86</v>
      </c>
      <c r="D376" s="69">
        <v>0</v>
      </c>
      <c r="E376" s="69">
        <v>20</v>
      </c>
      <c r="F376" s="69">
        <v>66</v>
      </c>
      <c r="G376" s="69">
        <v>219</v>
      </c>
      <c r="H376" s="69">
        <v>0</v>
      </c>
      <c r="I376" s="69">
        <v>60</v>
      </c>
      <c r="J376" s="69">
        <v>159</v>
      </c>
      <c r="K376" s="69">
        <v>305</v>
      </c>
      <c r="L376" s="69">
        <v>0</v>
      </c>
      <c r="M376" s="69">
        <v>80</v>
      </c>
      <c r="N376" s="69">
        <v>225</v>
      </c>
    </row>
    <row r="377" spans="1:14" customFormat="1" x14ac:dyDescent="0.25">
      <c r="A377" s="69">
        <v>25</v>
      </c>
      <c r="B377" s="69">
        <v>1015</v>
      </c>
      <c r="C377" s="69">
        <v>98</v>
      </c>
      <c r="D377" s="69">
        <v>1</v>
      </c>
      <c r="E377" s="69">
        <v>10</v>
      </c>
      <c r="F377" s="69">
        <v>87</v>
      </c>
      <c r="G377" s="69">
        <v>137</v>
      </c>
      <c r="H377" s="69">
        <v>0</v>
      </c>
      <c r="I377" s="69">
        <v>39</v>
      </c>
      <c r="J377" s="69">
        <v>98</v>
      </c>
      <c r="K377" s="69">
        <v>235</v>
      </c>
      <c r="L377" s="69">
        <v>1</v>
      </c>
      <c r="M377" s="69">
        <v>49</v>
      </c>
      <c r="N377" s="69">
        <v>185</v>
      </c>
    </row>
    <row r="378" spans="1:14" customFormat="1" x14ac:dyDescent="0.25">
      <c r="A378" s="69">
        <v>26</v>
      </c>
      <c r="B378" s="69">
        <v>1015</v>
      </c>
      <c r="C378" s="69">
        <v>397</v>
      </c>
      <c r="D378" s="69">
        <v>3</v>
      </c>
      <c r="E378" s="69">
        <v>55</v>
      </c>
      <c r="F378" s="69">
        <v>339</v>
      </c>
      <c r="G378" s="69">
        <v>0</v>
      </c>
      <c r="H378" s="69">
        <v>0</v>
      </c>
      <c r="I378" s="69">
        <v>0</v>
      </c>
      <c r="J378" s="69">
        <v>0</v>
      </c>
      <c r="K378" s="69">
        <v>397</v>
      </c>
      <c r="L378" s="69">
        <v>3</v>
      </c>
      <c r="M378" s="69">
        <v>55</v>
      </c>
      <c r="N378" s="69">
        <v>339</v>
      </c>
    </row>
    <row r="379" spans="1:14" customFormat="1" x14ac:dyDescent="0.25">
      <c r="A379" s="69">
        <v>2</v>
      </c>
      <c r="B379" s="69">
        <v>1016</v>
      </c>
      <c r="C379" s="69">
        <v>53</v>
      </c>
      <c r="D379" s="69">
        <v>0</v>
      </c>
      <c r="E379" s="69">
        <v>2</v>
      </c>
      <c r="F379" s="69">
        <v>51</v>
      </c>
      <c r="G379" s="69">
        <v>107</v>
      </c>
      <c r="H379" s="69">
        <v>0</v>
      </c>
      <c r="I379" s="69">
        <v>41</v>
      </c>
      <c r="J379" s="69">
        <v>66</v>
      </c>
      <c r="K379" s="69">
        <v>160</v>
      </c>
      <c r="L379" s="69">
        <v>0</v>
      </c>
      <c r="M379" s="69">
        <v>43</v>
      </c>
      <c r="N379" s="69">
        <v>117</v>
      </c>
    </row>
    <row r="380" spans="1:14" customFormat="1" x14ac:dyDescent="0.25">
      <c r="A380" s="69">
        <v>3</v>
      </c>
      <c r="B380" s="69">
        <v>1016</v>
      </c>
      <c r="C380" s="69">
        <v>29</v>
      </c>
      <c r="D380" s="69">
        <v>0</v>
      </c>
      <c r="E380" s="69">
        <v>3</v>
      </c>
      <c r="F380" s="69">
        <v>26</v>
      </c>
      <c r="G380" s="69">
        <v>21</v>
      </c>
      <c r="H380" s="69">
        <v>0</v>
      </c>
      <c r="I380" s="69">
        <v>4</v>
      </c>
      <c r="J380" s="69">
        <v>17</v>
      </c>
      <c r="K380" s="69">
        <v>50</v>
      </c>
      <c r="L380" s="69">
        <v>0</v>
      </c>
      <c r="M380" s="69">
        <v>7</v>
      </c>
      <c r="N380" s="69">
        <v>43</v>
      </c>
    </row>
    <row r="381" spans="1:14" customFormat="1" x14ac:dyDescent="0.25">
      <c r="A381" s="69">
        <v>4</v>
      </c>
      <c r="B381" s="69">
        <v>1016</v>
      </c>
      <c r="C381" s="69">
        <v>200</v>
      </c>
      <c r="D381" s="69">
        <v>0</v>
      </c>
      <c r="E381" s="69">
        <v>70</v>
      </c>
      <c r="F381" s="69">
        <v>130</v>
      </c>
      <c r="G381" s="69">
        <v>73</v>
      </c>
      <c r="H381" s="69">
        <v>0</v>
      </c>
      <c r="I381" s="69">
        <v>22</v>
      </c>
      <c r="J381" s="69">
        <v>51</v>
      </c>
      <c r="K381" s="69">
        <v>273</v>
      </c>
      <c r="L381" s="69">
        <v>0</v>
      </c>
      <c r="M381" s="69">
        <v>92</v>
      </c>
      <c r="N381" s="69">
        <v>181</v>
      </c>
    </row>
    <row r="382" spans="1:14" customFormat="1" x14ac:dyDescent="0.25">
      <c r="A382" s="69">
        <v>5</v>
      </c>
      <c r="B382" s="69">
        <v>1016</v>
      </c>
      <c r="C382" s="69">
        <v>18</v>
      </c>
      <c r="D382" s="69">
        <v>0</v>
      </c>
      <c r="E382" s="69">
        <v>2</v>
      </c>
      <c r="F382" s="69">
        <v>16</v>
      </c>
      <c r="G382" s="69">
        <v>9</v>
      </c>
      <c r="H382" s="69">
        <v>0</v>
      </c>
      <c r="I382" s="69">
        <v>1</v>
      </c>
      <c r="J382" s="69">
        <v>8</v>
      </c>
      <c r="K382" s="69">
        <v>27</v>
      </c>
      <c r="L382" s="69">
        <v>0</v>
      </c>
      <c r="M382" s="69">
        <v>3</v>
      </c>
      <c r="N382" s="69">
        <v>24</v>
      </c>
    </row>
    <row r="383" spans="1:14" customFormat="1" x14ac:dyDescent="0.25">
      <c r="A383" s="69">
        <v>6</v>
      </c>
      <c r="B383" s="69">
        <v>1016</v>
      </c>
      <c r="C383" s="69">
        <v>50</v>
      </c>
      <c r="D383" s="69">
        <v>0</v>
      </c>
      <c r="E383" s="69">
        <v>2</v>
      </c>
      <c r="F383" s="69">
        <v>48</v>
      </c>
      <c r="G383" s="69">
        <v>83</v>
      </c>
      <c r="H383" s="69">
        <v>0</v>
      </c>
      <c r="I383" s="69">
        <v>27</v>
      </c>
      <c r="J383" s="69">
        <v>56</v>
      </c>
      <c r="K383" s="69">
        <v>133</v>
      </c>
      <c r="L383" s="69">
        <v>0</v>
      </c>
      <c r="M383" s="69">
        <v>29</v>
      </c>
      <c r="N383" s="69">
        <v>104</v>
      </c>
    </row>
    <row r="384" spans="1:14" customFormat="1" x14ac:dyDescent="0.25">
      <c r="A384" s="69">
        <v>7</v>
      </c>
      <c r="B384" s="69">
        <v>1016</v>
      </c>
      <c r="C384" s="69">
        <v>19</v>
      </c>
      <c r="D384" s="69">
        <v>0</v>
      </c>
      <c r="E384" s="69">
        <v>0</v>
      </c>
      <c r="F384" s="69">
        <v>19</v>
      </c>
      <c r="G384" s="69">
        <v>52</v>
      </c>
      <c r="H384" s="69">
        <v>0</v>
      </c>
      <c r="I384" s="69">
        <v>12</v>
      </c>
      <c r="J384" s="69">
        <v>40</v>
      </c>
      <c r="K384" s="69">
        <v>71</v>
      </c>
      <c r="L384" s="69">
        <v>0</v>
      </c>
      <c r="M384" s="69">
        <v>12</v>
      </c>
      <c r="N384" s="69">
        <v>59</v>
      </c>
    </row>
    <row r="385" spans="1:14" customFormat="1" x14ac:dyDescent="0.25">
      <c r="A385" s="69">
        <v>8</v>
      </c>
      <c r="B385" s="69">
        <v>1016</v>
      </c>
      <c r="C385" s="69">
        <v>75</v>
      </c>
      <c r="D385" s="69">
        <v>0</v>
      </c>
      <c r="E385" s="69">
        <v>42</v>
      </c>
      <c r="F385" s="69">
        <v>33</v>
      </c>
      <c r="G385" s="69">
        <v>23</v>
      </c>
      <c r="H385" s="69">
        <v>0</v>
      </c>
      <c r="I385" s="69">
        <v>11</v>
      </c>
      <c r="J385" s="69">
        <v>12</v>
      </c>
      <c r="K385" s="69">
        <v>98</v>
      </c>
      <c r="L385" s="69">
        <v>0</v>
      </c>
      <c r="M385" s="69">
        <v>53</v>
      </c>
      <c r="N385" s="69">
        <v>45</v>
      </c>
    </row>
    <row r="386" spans="1:14" customFormat="1" x14ac:dyDescent="0.25">
      <c r="A386" s="69">
        <v>9</v>
      </c>
      <c r="B386" s="69">
        <v>1016</v>
      </c>
      <c r="C386" s="69">
        <v>17</v>
      </c>
      <c r="D386" s="69">
        <v>0</v>
      </c>
      <c r="E386" s="69">
        <v>1</v>
      </c>
      <c r="F386" s="69">
        <v>16</v>
      </c>
      <c r="G386" s="69">
        <v>37</v>
      </c>
      <c r="H386" s="69">
        <v>0</v>
      </c>
      <c r="I386" s="69">
        <v>10</v>
      </c>
      <c r="J386" s="69">
        <v>27</v>
      </c>
      <c r="K386" s="69">
        <v>54</v>
      </c>
      <c r="L386" s="69">
        <v>0</v>
      </c>
      <c r="M386" s="69">
        <v>11</v>
      </c>
      <c r="N386" s="69">
        <v>43</v>
      </c>
    </row>
    <row r="387" spans="1:14" customFormat="1" x14ac:dyDescent="0.25">
      <c r="A387" s="69">
        <v>10</v>
      </c>
      <c r="B387" s="69">
        <v>1016</v>
      </c>
      <c r="C387" s="69">
        <v>39</v>
      </c>
      <c r="D387" s="69">
        <v>0</v>
      </c>
      <c r="E387" s="69">
        <v>6</v>
      </c>
      <c r="F387" s="69">
        <v>33</v>
      </c>
      <c r="G387" s="69">
        <v>73</v>
      </c>
      <c r="H387" s="69">
        <v>0</v>
      </c>
      <c r="I387" s="69">
        <v>21</v>
      </c>
      <c r="J387" s="69">
        <v>52</v>
      </c>
      <c r="K387" s="69">
        <v>112</v>
      </c>
      <c r="L387" s="69">
        <v>0</v>
      </c>
      <c r="M387" s="69">
        <v>27</v>
      </c>
      <c r="N387" s="69">
        <v>85</v>
      </c>
    </row>
    <row r="388" spans="1:14" customFormat="1" x14ac:dyDescent="0.25">
      <c r="A388" s="69">
        <v>11</v>
      </c>
      <c r="B388" s="69">
        <v>1016</v>
      </c>
      <c r="C388" s="69">
        <v>22</v>
      </c>
      <c r="D388" s="69">
        <v>0</v>
      </c>
      <c r="E388" s="69">
        <v>3</v>
      </c>
      <c r="F388" s="69">
        <v>19</v>
      </c>
      <c r="G388" s="69">
        <v>30</v>
      </c>
      <c r="H388" s="69">
        <v>0</v>
      </c>
      <c r="I388" s="69">
        <v>1</v>
      </c>
      <c r="J388" s="69">
        <v>29</v>
      </c>
      <c r="K388" s="69">
        <v>52</v>
      </c>
      <c r="L388" s="69">
        <v>0</v>
      </c>
      <c r="M388" s="69">
        <v>4</v>
      </c>
      <c r="N388" s="69">
        <v>48</v>
      </c>
    </row>
    <row r="389" spans="1:14" customFormat="1" x14ac:dyDescent="0.25">
      <c r="A389" s="69">
        <v>12</v>
      </c>
      <c r="B389" s="69">
        <v>1016</v>
      </c>
      <c r="C389" s="69">
        <v>0</v>
      </c>
      <c r="D389" s="69">
        <v>0</v>
      </c>
      <c r="E389" s="69">
        <v>0</v>
      </c>
      <c r="F389" s="69">
        <v>0</v>
      </c>
      <c r="G389" s="69">
        <v>0</v>
      </c>
      <c r="H389" s="69">
        <v>0</v>
      </c>
      <c r="I389" s="69">
        <v>0</v>
      </c>
      <c r="J389" s="69">
        <v>0</v>
      </c>
      <c r="K389" s="69">
        <v>0</v>
      </c>
      <c r="L389" s="69">
        <v>0</v>
      </c>
      <c r="M389" s="69">
        <v>0</v>
      </c>
      <c r="N389" s="69">
        <v>0</v>
      </c>
    </row>
    <row r="390" spans="1:14" customFormat="1" x14ac:dyDescent="0.25">
      <c r="A390" s="69">
        <v>13</v>
      </c>
      <c r="B390" s="69">
        <v>1016</v>
      </c>
      <c r="C390" s="69">
        <v>87</v>
      </c>
      <c r="D390" s="69">
        <v>1</v>
      </c>
      <c r="E390" s="69">
        <v>6</v>
      </c>
      <c r="F390" s="69">
        <v>80</v>
      </c>
      <c r="G390" s="69">
        <v>82</v>
      </c>
      <c r="H390" s="69">
        <v>0</v>
      </c>
      <c r="I390" s="69">
        <v>29</v>
      </c>
      <c r="J390" s="69">
        <v>53</v>
      </c>
      <c r="K390" s="69">
        <v>169</v>
      </c>
      <c r="L390" s="69">
        <v>1</v>
      </c>
      <c r="M390" s="69">
        <v>35</v>
      </c>
      <c r="N390" s="69">
        <v>133</v>
      </c>
    </row>
    <row r="391" spans="1:14" customFormat="1" x14ac:dyDescent="0.25">
      <c r="A391" s="69">
        <v>14</v>
      </c>
      <c r="B391" s="69">
        <v>1016</v>
      </c>
      <c r="C391" s="69">
        <v>68</v>
      </c>
      <c r="D391" s="69">
        <v>0</v>
      </c>
      <c r="E391" s="69">
        <v>29</v>
      </c>
      <c r="F391" s="69">
        <v>39</v>
      </c>
      <c r="G391" s="69">
        <v>76</v>
      </c>
      <c r="H391" s="69">
        <v>0</v>
      </c>
      <c r="I391" s="69">
        <v>17</v>
      </c>
      <c r="J391" s="69">
        <v>59</v>
      </c>
      <c r="K391" s="69">
        <v>144</v>
      </c>
      <c r="L391" s="69">
        <v>0</v>
      </c>
      <c r="M391" s="69">
        <v>46</v>
      </c>
      <c r="N391" s="69">
        <v>98</v>
      </c>
    </row>
    <row r="392" spans="1:14" customFormat="1" x14ac:dyDescent="0.25">
      <c r="A392" s="69">
        <v>15</v>
      </c>
      <c r="B392" s="69">
        <v>1016</v>
      </c>
      <c r="C392" s="69">
        <v>92</v>
      </c>
      <c r="D392" s="69">
        <v>0</v>
      </c>
      <c r="E392" s="69">
        <v>11</v>
      </c>
      <c r="F392" s="69">
        <v>81</v>
      </c>
      <c r="G392" s="69">
        <v>129</v>
      </c>
      <c r="H392" s="69">
        <v>0</v>
      </c>
      <c r="I392" s="69">
        <v>21</v>
      </c>
      <c r="J392" s="69">
        <v>108</v>
      </c>
      <c r="K392" s="69">
        <v>221</v>
      </c>
      <c r="L392" s="69">
        <v>0</v>
      </c>
      <c r="M392" s="69">
        <v>32</v>
      </c>
      <c r="N392" s="69">
        <v>189</v>
      </c>
    </row>
    <row r="393" spans="1:14" customFormat="1" x14ac:dyDescent="0.25">
      <c r="A393" s="69">
        <v>16</v>
      </c>
      <c r="B393" s="69">
        <v>1016</v>
      </c>
      <c r="C393" s="69">
        <v>63</v>
      </c>
      <c r="D393" s="69">
        <v>0</v>
      </c>
      <c r="E393" s="69">
        <v>17</v>
      </c>
      <c r="F393" s="69">
        <v>46</v>
      </c>
      <c r="G393" s="69">
        <v>79</v>
      </c>
      <c r="H393" s="69">
        <v>0</v>
      </c>
      <c r="I393" s="69">
        <v>18</v>
      </c>
      <c r="J393" s="69">
        <v>61</v>
      </c>
      <c r="K393" s="69">
        <v>142</v>
      </c>
      <c r="L393" s="69">
        <v>0</v>
      </c>
      <c r="M393" s="69">
        <v>35</v>
      </c>
      <c r="N393" s="69">
        <v>107</v>
      </c>
    </row>
    <row r="394" spans="1:14" customFormat="1" x14ac:dyDescent="0.25">
      <c r="A394" s="69">
        <v>17</v>
      </c>
      <c r="B394" s="69">
        <v>1016</v>
      </c>
      <c r="C394" s="69">
        <v>50</v>
      </c>
      <c r="D394" s="69">
        <v>0</v>
      </c>
      <c r="E394" s="69">
        <v>5</v>
      </c>
      <c r="F394" s="69">
        <v>45</v>
      </c>
      <c r="G394" s="69">
        <v>87</v>
      </c>
      <c r="H394" s="69">
        <v>0</v>
      </c>
      <c r="I394" s="69">
        <v>19</v>
      </c>
      <c r="J394" s="69">
        <v>68</v>
      </c>
      <c r="K394" s="69">
        <v>137</v>
      </c>
      <c r="L394" s="69">
        <v>0</v>
      </c>
      <c r="M394" s="69">
        <v>24</v>
      </c>
      <c r="N394" s="69">
        <v>113</v>
      </c>
    </row>
    <row r="395" spans="1:14" customFormat="1" x14ac:dyDescent="0.25">
      <c r="A395" s="69">
        <v>18</v>
      </c>
      <c r="B395" s="69">
        <v>1016</v>
      </c>
      <c r="C395" s="69">
        <v>70</v>
      </c>
      <c r="D395" s="69">
        <v>0</v>
      </c>
      <c r="E395" s="69">
        <v>5</v>
      </c>
      <c r="F395" s="69">
        <v>65</v>
      </c>
      <c r="G395" s="69">
        <v>66</v>
      </c>
      <c r="H395" s="69">
        <v>0</v>
      </c>
      <c r="I395" s="69">
        <v>11</v>
      </c>
      <c r="J395" s="69">
        <v>55</v>
      </c>
      <c r="K395" s="69">
        <v>136</v>
      </c>
      <c r="L395" s="69">
        <v>0</v>
      </c>
      <c r="M395" s="69">
        <v>16</v>
      </c>
      <c r="N395" s="69">
        <v>120</v>
      </c>
    </row>
    <row r="396" spans="1:14" customFormat="1" x14ac:dyDescent="0.25">
      <c r="A396" s="69">
        <v>19</v>
      </c>
      <c r="B396" s="69">
        <v>1016</v>
      </c>
      <c r="C396" s="69">
        <v>18</v>
      </c>
      <c r="D396" s="69">
        <v>0</v>
      </c>
      <c r="E396" s="69">
        <v>1</v>
      </c>
      <c r="F396" s="69">
        <v>17</v>
      </c>
      <c r="G396" s="69">
        <v>35</v>
      </c>
      <c r="H396" s="69">
        <v>0</v>
      </c>
      <c r="I396" s="69">
        <v>16</v>
      </c>
      <c r="J396" s="69">
        <v>19</v>
      </c>
      <c r="K396" s="69">
        <v>53</v>
      </c>
      <c r="L396" s="69">
        <v>0</v>
      </c>
      <c r="M396" s="69">
        <v>17</v>
      </c>
      <c r="N396" s="69">
        <v>36</v>
      </c>
    </row>
    <row r="397" spans="1:14" customFormat="1" x14ac:dyDescent="0.25">
      <c r="A397" s="69">
        <v>20</v>
      </c>
      <c r="B397" s="69">
        <v>1016</v>
      </c>
      <c r="C397" s="69">
        <v>176</v>
      </c>
      <c r="D397" s="69">
        <v>0</v>
      </c>
      <c r="E397" s="69">
        <v>22</v>
      </c>
      <c r="F397" s="69">
        <v>154</v>
      </c>
      <c r="G397" s="69">
        <v>68</v>
      </c>
      <c r="H397" s="69">
        <v>0</v>
      </c>
      <c r="I397" s="69">
        <v>9</v>
      </c>
      <c r="J397" s="69">
        <v>59</v>
      </c>
      <c r="K397" s="69">
        <v>244</v>
      </c>
      <c r="L397" s="69">
        <v>0</v>
      </c>
      <c r="M397" s="69">
        <v>31</v>
      </c>
      <c r="N397" s="69">
        <v>213</v>
      </c>
    </row>
    <row r="398" spans="1:14" customFormat="1" x14ac:dyDescent="0.25">
      <c r="A398" s="69">
        <v>21</v>
      </c>
      <c r="B398" s="69">
        <v>1016</v>
      </c>
      <c r="C398" s="69">
        <v>20</v>
      </c>
      <c r="D398" s="69">
        <v>0</v>
      </c>
      <c r="E398" s="69">
        <v>8</v>
      </c>
      <c r="F398" s="69">
        <v>12</v>
      </c>
      <c r="G398" s="69">
        <v>3</v>
      </c>
      <c r="H398" s="69">
        <v>0</v>
      </c>
      <c r="I398" s="69">
        <v>1</v>
      </c>
      <c r="J398" s="69">
        <v>2</v>
      </c>
      <c r="K398" s="69">
        <v>23</v>
      </c>
      <c r="L398" s="69">
        <v>0</v>
      </c>
      <c r="M398" s="69">
        <v>9</v>
      </c>
      <c r="N398" s="69">
        <v>14</v>
      </c>
    </row>
    <row r="399" spans="1:14" customFormat="1" x14ac:dyDescent="0.25">
      <c r="A399" s="69">
        <v>22</v>
      </c>
      <c r="B399" s="69">
        <v>1016</v>
      </c>
      <c r="C399" s="69">
        <v>55</v>
      </c>
      <c r="D399" s="69">
        <v>0</v>
      </c>
      <c r="E399" s="69">
        <v>10</v>
      </c>
      <c r="F399" s="69">
        <v>45</v>
      </c>
      <c r="G399" s="69">
        <v>66</v>
      </c>
      <c r="H399" s="69">
        <v>0</v>
      </c>
      <c r="I399" s="69">
        <v>18</v>
      </c>
      <c r="J399" s="69">
        <v>48</v>
      </c>
      <c r="K399" s="69">
        <v>121</v>
      </c>
      <c r="L399" s="69">
        <v>0</v>
      </c>
      <c r="M399" s="69">
        <v>28</v>
      </c>
      <c r="N399" s="69">
        <v>93</v>
      </c>
    </row>
    <row r="400" spans="1:14" customFormat="1" x14ac:dyDescent="0.25">
      <c r="A400" s="69">
        <v>23</v>
      </c>
      <c r="B400" s="69">
        <v>1016</v>
      </c>
      <c r="C400" s="69">
        <v>59</v>
      </c>
      <c r="D400" s="69">
        <v>0</v>
      </c>
      <c r="E400" s="69">
        <v>9</v>
      </c>
      <c r="F400" s="69">
        <v>50</v>
      </c>
      <c r="G400" s="69">
        <v>103</v>
      </c>
      <c r="H400" s="69">
        <v>1</v>
      </c>
      <c r="I400" s="69">
        <v>19</v>
      </c>
      <c r="J400" s="69">
        <v>83</v>
      </c>
      <c r="K400" s="69">
        <v>162</v>
      </c>
      <c r="L400" s="69">
        <v>1</v>
      </c>
      <c r="M400" s="69">
        <v>28</v>
      </c>
      <c r="N400" s="69">
        <v>133</v>
      </c>
    </row>
    <row r="401" spans="1:14" customFormat="1" x14ac:dyDescent="0.25">
      <c r="A401" s="69">
        <v>24</v>
      </c>
      <c r="B401" s="69">
        <v>1016</v>
      </c>
      <c r="C401" s="69">
        <v>17</v>
      </c>
      <c r="D401" s="69">
        <v>0</v>
      </c>
      <c r="E401" s="69">
        <v>3</v>
      </c>
      <c r="F401" s="69">
        <v>14</v>
      </c>
      <c r="G401" s="69">
        <v>88</v>
      </c>
      <c r="H401" s="69">
        <v>0</v>
      </c>
      <c r="I401" s="69">
        <v>22</v>
      </c>
      <c r="J401" s="69">
        <v>66</v>
      </c>
      <c r="K401" s="69">
        <v>105</v>
      </c>
      <c r="L401" s="69">
        <v>0</v>
      </c>
      <c r="M401" s="69">
        <v>25</v>
      </c>
      <c r="N401" s="69">
        <v>80</v>
      </c>
    </row>
    <row r="402" spans="1:14" customFormat="1" x14ac:dyDescent="0.25">
      <c r="A402" s="69">
        <v>25</v>
      </c>
      <c r="B402" s="69">
        <v>1016</v>
      </c>
      <c r="C402" s="69">
        <v>22</v>
      </c>
      <c r="D402" s="69">
        <v>0</v>
      </c>
      <c r="E402" s="69">
        <v>3</v>
      </c>
      <c r="F402" s="69">
        <v>19</v>
      </c>
      <c r="G402" s="69">
        <v>50</v>
      </c>
      <c r="H402" s="69">
        <v>0</v>
      </c>
      <c r="I402" s="69">
        <v>11</v>
      </c>
      <c r="J402" s="69">
        <v>39</v>
      </c>
      <c r="K402" s="69">
        <v>72</v>
      </c>
      <c r="L402" s="69">
        <v>0</v>
      </c>
      <c r="M402" s="69">
        <v>14</v>
      </c>
      <c r="N402" s="69">
        <v>58</v>
      </c>
    </row>
    <row r="403" spans="1:14" customFormat="1" x14ac:dyDescent="0.25">
      <c r="A403" s="69">
        <v>26</v>
      </c>
      <c r="B403" s="69">
        <v>1016</v>
      </c>
      <c r="C403" s="69">
        <v>173</v>
      </c>
      <c r="D403" s="69">
        <v>0</v>
      </c>
      <c r="E403" s="69">
        <v>22</v>
      </c>
      <c r="F403" s="69">
        <v>151</v>
      </c>
      <c r="G403" s="69">
        <v>0</v>
      </c>
      <c r="H403" s="69">
        <v>0</v>
      </c>
      <c r="I403" s="69">
        <v>0</v>
      </c>
      <c r="J403" s="69">
        <v>0</v>
      </c>
      <c r="K403" s="69">
        <v>173</v>
      </c>
      <c r="L403" s="69">
        <v>0</v>
      </c>
      <c r="M403" s="69">
        <v>22</v>
      </c>
      <c r="N403" s="69">
        <v>151</v>
      </c>
    </row>
    <row r="404" spans="1:14" customFormat="1" x14ac:dyDescent="0.25">
      <c r="A404" s="69">
        <v>2</v>
      </c>
      <c r="B404" s="69">
        <v>1017</v>
      </c>
      <c r="C404" s="69">
        <v>119</v>
      </c>
      <c r="D404" s="69">
        <v>2</v>
      </c>
      <c r="E404" s="69">
        <v>7</v>
      </c>
      <c r="F404" s="69">
        <v>110</v>
      </c>
      <c r="G404" s="69">
        <v>221</v>
      </c>
      <c r="H404" s="69">
        <v>0</v>
      </c>
      <c r="I404" s="69">
        <v>80</v>
      </c>
      <c r="J404" s="69">
        <v>141</v>
      </c>
      <c r="K404" s="69">
        <v>340</v>
      </c>
      <c r="L404" s="69">
        <v>2</v>
      </c>
      <c r="M404" s="69">
        <v>87</v>
      </c>
      <c r="N404" s="69">
        <v>251</v>
      </c>
    </row>
    <row r="405" spans="1:14" customFormat="1" x14ac:dyDescent="0.25">
      <c r="A405" s="69">
        <v>3</v>
      </c>
      <c r="B405" s="69">
        <v>1017</v>
      </c>
      <c r="C405" s="69">
        <v>58</v>
      </c>
      <c r="D405" s="69">
        <v>0</v>
      </c>
      <c r="E405" s="69">
        <v>8</v>
      </c>
      <c r="F405" s="69">
        <v>50</v>
      </c>
      <c r="G405" s="69">
        <v>71</v>
      </c>
      <c r="H405" s="69">
        <v>0</v>
      </c>
      <c r="I405" s="69">
        <v>8</v>
      </c>
      <c r="J405" s="69">
        <v>63</v>
      </c>
      <c r="K405" s="69">
        <v>129</v>
      </c>
      <c r="L405" s="69">
        <v>0</v>
      </c>
      <c r="M405" s="69">
        <v>16</v>
      </c>
      <c r="N405" s="69">
        <v>113</v>
      </c>
    </row>
    <row r="406" spans="1:14" customFormat="1" x14ac:dyDescent="0.25">
      <c r="A406" s="69">
        <v>4</v>
      </c>
      <c r="B406" s="69">
        <v>1017</v>
      </c>
      <c r="C406" s="69">
        <v>386</v>
      </c>
      <c r="D406" s="69">
        <v>3</v>
      </c>
      <c r="E406" s="69">
        <v>125</v>
      </c>
      <c r="F406" s="69">
        <v>258</v>
      </c>
      <c r="G406" s="69">
        <v>154</v>
      </c>
      <c r="H406" s="69">
        <v>0</v>
      </c>
      <c r="I406" s="69">
        <v>51</v>
      </c>
      <c r="J406" s="69">
        <v>103</v>
      </c>
      <c r="K406" s="69">
        <v>540</v>
      </c>
      <c r="L406" s="69">
        <v>3</v>
      </c>
      <c r="M406" s="69">
        <v>176</v>
      </c>
      <c r="N406" s="69">
        <v>361</v>
      </c>
    </row>
    <row r="407" spans="1:14" customFormat="1" x14ac:dyDescent="0.25">
      <c r="A407" s="69">
        <v>5</v>
      </c>
      <c r="B407" s="69">
        <v>1017</v>
      </c>
      <c r="C407" s="69">
        <v>54</v>
      </c>
      <c r="D407" s="69">
        <v>1</v>
      </c>
      <c r="E407" s="69">
        <v>5</v>
      </c>
      <c r="F407" s="69">
        <v>48</v>
      </c>
      <c r="G407" s="69">
        <v>19</v>
      </c>
      <c r="H407" s="69">
        <v>0</v>
      </c>
      <c r="I407" s="69">
        <v>3</v>
      </c>
      <c r="J407" s="69">
        <v>16</v>
      </c>
      <c r="K407" s="69">
        <v>73</v>
      </c>
      <c r="L407" s="69">
        <v>1</v>
      </c>
      <c r="M407" s="69">
        <v>8</v>
      </c>
      <c r="N407" s="69">
        <v>64</v>
      </c>
    </row>
    <row r="408" spans="1:14" customFormat="1" x14ac:dyDescent="0.25">
      <c r="A408" s="69">
        <v>6</v>
      </c>
      <c r="B408" s="69">
        <v>1017</v>
      </c>
      <c r="C408" s="69">
        <v>105</v>
      </c>
      <c r="D408" s="69">
        <v>1</v>
      </c>
      <c r="E408" s="69">
        <v>11</v>
      </c>
      <c r="F408" s="69">
        <v>93</v>
      </c>
      <c r="G408" s="69">
        <v>202</v>
      </c>
      <c r="H408" s="69">
        <v>3</v>
      </c>
      <c r="I408" s="69">
        <v>62</v>
      </c>
      <c r="J408" s="69">
        <v>137</v>
      </c>
      <c r="K408" s="69">
        <v>307</v>
      </c>
      <c r="L408" s="69">
        <v>4</v>
      </c>
      <c r="M408" s="69">
        <v>73</v>
      </c>
      <c r="N408" s="69">
        <v>230</v>
      </c>
    </row>
    <row r="409" spans="1:14" customFormat="1" x14ac:dyDescent="0.25">
      <c r="A409" s="69">
        <v>7</v>
      </c>
      <c r="B409" s="69">
        <v>1017</v>
      </c>
      <c r="C409" s="69">
        <v>70</v>
      </c>
      <c r="D409" s="69">
        <v>4</v>
      </c>
      <c r="E409" s="69">
        <v>5</v>
      </c>
      <c r="F409" s="69">
        <v>61</v>
      </c>
      <c r="G409" s="69">
        <v>109</v>
      </c>
      <c r="H409" s="69">
        <v>0</v>
      </c>
      <c r="I409" s="69">
        <v>21</v>
      </c>
      <c r="J409" s="69">
        <v>88</v>
      </c>
      <c r="K409" s="69">
        <v>179</v>
      </c>
      <c r="L409" s="69">
        <v>4</v>
      </c>
      <c r="M409" s="69">
        <v>26</v>
      </c>
      <c r="N409" s="69">
        <v>149</v>
      </c>
    </row>
    <row r="410" spans="1:14" customFormat="1" x14ac:dyDescent="0.25">
      <c r="A410" s="69">
        <v>8</v>
      </c>
      <c r="B410" s="69">
        <v>1017</v>
      </c>
      <c r="C410" s="69">
        <v>151</v>
      </c>
      <c r="D410" s="69">
        <v>6</v>
      </c>
      <c r="E410" s="69">
        <v>88</v>
      </c>
      <c r="F410" s="69">
        <v>57</v>
      </c>
      <c r="G410" s="69">
        <v>36</v>
      </c>
      <c r="H410" s="69">
        <v>0</v>
      </c>
      <c r="I410" s="69">
        <v>13</v>
      </c>
      <c r="J410" s="69">
        <v>23</v>
      </c>
      <c r="K410" s="69">
        <v>187</v>
      </c>
      <c r="L410" s="69">
        <v>6</v>
      </c>
      <c r="M410" s="69">
        <v>101</v>
      </c>
      <c r="N410" s="69">
        <v>80</v>
      </c>
    </row>
    <row r="411" spans="1:14" customFormat="1" x14ac:dyDescent="0.25">
      <c r="A411" s="69">
        <v>9</v>
      </c>
      <c r="B411" s="69">
        <v>1017</v>
      </c>
      <c r="C411" s="69">
        <v>71</v>
      </c>
      <c r="D411" s="69">
        <v>2</v>
      </c>
      <c r="E411" s="69">
        <v>4</v>
      </c>
      <c r="F411" s="69">
        <v>65</v>
      </c>
      <c r="G411" s="69">
        <v>113</v>
      </c>
      <c r="H411" s="69">
        <v>0</v>
      </c>
      <c r="I411" s="69">
        <v>31</v>
      </c>
      <c r="J411" s="69">
        <v>82</v>
      </c>
      <c r="K411" s="69">
        <v>184</v>
      </c>
      <c r="L411" s="69">
        <v>2</v>
      </c>
      <c r="M411" s="69">
        <v>35</v>
      </c>
      <c r="N411" s="69">
        <v>147</v>
      </c>
    </row>
    <row r="412" spans="1:14" customFormat="1" x14ac:dyDescent="0.25">
      <c r="A412" s="69">
        <v>10</v>
      </c>
      <c r="B412" s="69">
        <v>1017</v>
      </c>
      <c r="C412" s="69">
        <v>119</v>
      </c>
      <c r="D412" s="69">
        <v>1</v>
      </c>
      <c r="E412" s="69">
        <v>18</v>
      </c>
      <c r="F412" s="69">
        <v>100</v>
      </c>
      <c r="G412" s="69">
        <v>170</v>
      </c>
      <c r="H412" s="69">
        <v>2</v>
      </c>
      <c r="I412" s="69">
        <v>61</v>
      </c>
      <c r="J412" s="69">
        <v>107</v>
      </c>
      <c r="K412" s="69">
        <v>289</v>
      </c>
      <c r="L412" s="69">
        <v>3</v>
      </c>
      <c r="M412" s="69">
        <v>79</v>
      </c>
      <c r="N412" s="69">
        <v>207</v>
      </c>
    </row>
    <row r="413" spans="1:14" customFormat="1" x14ac:dyDescent="0.25">
      <c r="A413" s="69">
        <v>11</v>
      </c>
      <c r="B413" s="69">
        <v>1017</v>
      </c>
      <c r="C413" s="69">
        <v>75</v>
      </c>
      <c r="D413" s="69">
        <v>1</v>
      </c>
      <c r="E413" s="69">
        <v>19</v>
      </c>
      <c r="F413" s="69">
        <v>55</v>
      </c>
      <c r="G413" s="69">
        <v>68</v>
      </c>
      <c r="H413" s="69">
        <v>0</v>
      </c>
      <c r="I413" s="69">
        <v>8</v>
      </c>
      <c r="J413" s="69">
        <v>60</v>
      </c>
      <c r="K413" s="69">
        <v>143</v>
      </c>
      <c r="L413" s="69">
        <v>1</v>
      </c>
      <c r="M413" s="69">
        <v>27</v>
      </c>
      <c r="N413" s="69">
        <v>115</v>
      </c>
    </row>
    <row r="414" spans="1:14" customFormat="1" x14ac:dyDescent="0.25">
      <c r="A414" s="69">
        <v>12</v>
      </c>
      <c r="B414" s="69">
        <v>1017</v>
      </c>
      <c r="C414" s="69">
        <v>0</v>
      </c>
      <c r="D414" s="69">
        <v>0</v>
      </c>
      <c r="E414" s="69">
        <v>0</v>
      </c>
      <c r="F414" s="69">
        <v>0</v>
      </c>
      <c r="G414" s="69">
        <v>0</v>
      </c>
      <c r="H414" s="69">
        <v>0</v>
      </c>
      <c r="I414" s="69">
        <v>0</v>
      </c>
      <c r="J414" s="69">
        <v>0</v>
      </c>
      <c r="K414" s="69">
        <v>0</v>
      </c>
      <c r="L414" s="69">
        <v>0</v>
      </c>
      <c r="M414" s="69">
        <v>0</v>
      </c>
      <c r="N414" s="69">
        <v>0</v>
      </c>
    </row>
    <row r="415" spans="1:14" customFormat="1" x14ac:dyDescent="0.25">
      <c r="A415" s="69">
        <v>13</v>
      </c>
      <c r="B415" s="69">
        <v>1017</v>
      </c>
      <c r="C415" s="69">
        <v>230</v>
      </c>
      <c r="D415" s="69">
        <v>14</v>
      </c>
      <c r="E415" s="69">
        <v>24</v>
      </c>
      <c r="F415" s="69">
        <v>192</v>
      </c>
      <c r="G415" s="69">
        <v>228</v>
      </c>
      <c r="H415" s="69">
        <v>3</v>
      </c>
      <c r="I415" s="69">
        <v>75</v>
      </c>
      <c r="J415" s="69">
        <v>150</v>
      </c>
      <c r="K415" s="69">
        <v>458</v>
      </c>
      <c r="L415" s="69">
        <v>17</v>
      </c>
      <c r="M415" s="69">
        <v>99</v>
      </c>
      <c r="N415" s="69">
        <v>342</v>
      </c>
    </row>
    <row r="416" spans="1:14" customFormat="1" x14ac:dyDescent="0.25">
      <c r="A416" s="69">
        <v>14</v>
      </c>
      <c r="B416" s="69">
        <v>1017</v>
      </c>
      <c r="C416" s="69">
        <v>124</v>
      </c>
      <c r="D416" s="69">
        <v>3</v>
      </c>
      <c r="E416" s="69">
        <v>48</v>
      </c>
      <c r="F416" s="69">
        <v>73</v>
      </c>
      <c r="G416" s="69">
        <v>184</v>
      </c>
      <c r="H416" s="69">
        <v>2</v>
      </c>
      <c r="I416" s="69">
        <v>57</v>
      </c>
      <c r="J416" s="69">
        <v>125</v>
      </c>
      <c r="K416" s="69">
        <v>308</v>
      </c>
      <c r="L416" s="69">
        <v>5</v>
      </c>
      <c r="M416" s="69">
        <v>105</v>
      </c>
      <c r="N416" s="69">
        <v>198</v>
      </c>
    </row>
    <row r="417" spans="1:14" customFormat="1" x14ac:dyDescent="0.25">
      <c r="A417" s="69">
        <v>15</v>
      </c>
      <c r="B417" s="69">
        <v>1017</v>
      </c>
      <c r="C417" s="69">
        <v>221</v>
      </c>
      <c r="D417" s="69">
        <v>11</v>
      </c>
      <c r="E417" s="69">
        <v>29</v>
      </c>
      <c r="F417" s="69">
        <v>181</v>
      </c>
      <c r="G417" s="69">
        <v>233</v>
      </c>
      <c r="H417" s="69">
        <v>0</v>
      </c>
      <c r="I417" s="69">
        <v>37</v>
      </c>
      <c r="J417" s="69">
        <v>196</v>
      </c>
      <c r="K417" s="69">
        <v>454</v>
      </c>
      <c r="L417" s="69">
        <v>11</v>
      </c>
      <c r="M417" s="69">
        <v>66</v>
      </c>
      <c r="N417" s="69">
        <v>377</v>
      </c>
    </row>
    <row r="418" spans="1:14" customFormat="1" x14ac:dyDescent="0.25">
      <c r="A418" s="69">
        <v>16</v>
      </c>
      <c r="B418" s="69">
        <v>1017</v>
      </c>
      <c r="C418" s="69">
        <v>125</v>
      </c>
      <c r="D418" s="69">
        <v>1</v>
      </c>
      <c r="E418" s="69">
        <v>26</v>
      </c>
      <c r="F418" s="69">
        <v>98</v>
      </c>
      <c r="G418" s="69">
        <v>134</v>
      </c>
      <c r="H418" s="69">
        <v>0</v>
      </c>
      <c r="I418" s="69">
        <v>31</v>
      </c>
      <c r="J418" s="69">
        <v>103</v>
      </c>
      <c r="K418" s="69">
        <v>259</v>
      </c>
      <c r="L418" s="69">
        <v>1</v>
      </c>
      <c r="M418" s="69">
        <v>57</v>
      </c>
      <c r="N418" s="69">
        <v>201</v>
      </c>
    </row>
    <row r="419" spans="1:14" customFormat="1" x14ac:dyDescent="0.25">
      <c r="A419" s="69">
        <v>17</v>
      </c>
      <c r="B419" s="69">
        <v>1017</v>
      </c>
      <c r="C419" s="69">
        <v>100</v>
      </c>
      <c r="D419" s="69">
        <v>1</v>
      </c>
      <c r="E419" s="69">
        <v>15</v>
      </c>
      <c r="F419" s="69">
        <v>84</v>
      </c>
      <c r="G419" s="69">
        <v>203</v>
      </c>
      <c r="H419" s="69">
        <v>0</v>
      </c>
      <c r="I419" s="69">
        <v>38</v>
      </c>
      <c r="J419" s="69">
        <v>165</v>
      </c>
      <c r="K419" s="69">
        <v>303</v>
      </c>
      <c r="L419" s="69">
        <v>1</v>
      </c>
      <c r="M419" s="69">
        <v>53</v>
      </c>
      <c r="N419" s="69">
        <v>249</v>
      </c>
    </row>
    <row r="420" spans="1:14" customFormat="1" x14ac:dyDescent="0.25">
      <c r="A420" s="69">
        <v>18</v>
      </c>
      <c r="B420" s="69">
        <v>1017</v>
      </c>
      <c r="C420" s="69">
        <v>124</v>
      </c>
      <c r="D420" s="69">
        <v>6</v>
      </c>
      <c r="E420" s="69">
        <v>5</v>
      </c>
      <c r="F420" s="69">
        <v>113</v>
      </c>
      <c r="G420" s="69">
        <v>129</v>
      </c>
      <c r="H420" s="69">
        <v>0</v>
      </c>
      <c r="I420" s="69">
        <v>22</v>
      </c>
      <c r="J420" s="69">
        <v>107</v>
      </c>
      <c r="K420" s="69">
        <v>253</v>
      </c>
      <c r="L420" s="69">
        <v>6</v>
      </c>
      <c r="M420" s="69">
        <v>27</v>
      </c>
      <c r="N420" s="69">
        <v>220</v>
      </c>
    </row>
    <row r="421" spans="1:14" customFormat="1" x14ac:dyDescent="0.25">
      <c r="A421" s="69">
        <v>19</v>
      </c>
      <c r="B421" s="69">
        <v>1017</v>
      </c>
      <c r="C421" s="69">
        <v>77</v>
      </c>
      <c r="D421" s="69">
        <v>2</v>
      </c>
      <c r="E421" s="69">
        <v>5</v>
      </c>
      <c r="F421" s="69">
        <v>70</v>
      </c>
      <c r="G421" s="69">
        <v>166</v>
      </c>
      <c r="H421" s="69">
        <v>0</v>
      </c>
      <c r="I421" s="69">
        <v>76</v>
      </c>
      <c r="J421" s="69">
        <v>90</v>
      </c>
      <c r="K421" s="69">
        <v>243</v>
      </c>
      <c r="L421" s="69">
        <v>2</v>
      </c>
      <c r="M421" s="69">
        <v>81</v>
      </c>
      <c r="N421" s="69">
        <v>160</v>
      </c>
    </row>
    <row r="422" spans="1:14" customFormat="1" x14ac:dyDescent="0.25">
      <c r="A422" s="69">
        <v>20</v>
      </c>
      <c r="B422" s="69">
        <v>1017</v>
      </c>
      <c r="C422" s="69">
        <v>287</v>
      </c>
      <c r="D422" s="69">
        <v>4</v>
      </c>
      <c r="E422" s="69">
        <v>41</v>
      </c>
      <c r="F422" s="69">
        <v>242</v>
      </c>
      <c r="G422" s="69">
        <v>105</v>
      </c>
      <c r="H422" s="69">
        <v>0</v>
      </c>
      <c r="I422" s="69">
        <v>12</v>
      </c>
      <c r="J422" s="69">
        <v>93</v>
      </c>
      <c r="K422" s="69">
        <v>392</v>
      </c>
      <c r="L422" s="69">
        <v>4</v>
      </c>
      <c r="M422" s="69">
        <v>53</v>
      </c>
      <c r="N422" s="69">
        <v>335</v>
      </c>
    </row>
    <row r="423" spans="1:14" customFormat="1" x14ac:dyDescent="0.25">
      <c r="A423" s="69">
        <v>21</v>
      </c>
      <c r="B423" s="69">
        <v>1017</v>
      </c>
      <c r="C423" s="69">
        <v>34</v>
      </c>
      <c r="D423" s="69">
        <v>1</v>
      </c>
      <c r="E423" s="69">
        <v>11</v>
      </c>
      <c r="F423" s="69">
        <v>22</v>
      </c>
      <c r="G423" s="69">
        <v>9</v>
      </c>
      <c r="H423" s="69">
        <v>0</v>
      </c>
      <c r="I423" s="69">
        <v>1</v>
      </c>
      <c r="J423" s="69">
        <v>8</v>
      </c>
      <c r="K423" s="69">
        <v>43</v>
      </c>
      <c r="L423" s="69">
        <v>1</v>
      </c>
      <c r="M423" s="69">
        <v>12</v>
      </c>
      <c r="N423" s="69">
        <v>30</v>
      </c>
    </row>
    <row r="424" spans="1:14" customFormat="1" x14ac:dyDescent="0.25">
      <c r="A424" s="69">
        <v>22</v>
      </c>
      <c r="B424" s="69">
        <v>1017</v>
      </c>
      <c r="C424" s="69">
        <v>110</v>
      </c>
      <c r="D424" s="69">
        <v>4</v>
      </c>
      <c r="E424" s="69">
        <v>21</v>
      </c>
      <c r="F424" s="69">
        <v>85</v>
      </c>
      <c r="G424" s="69">
        <v>170</v>
      </c>
      <c r="H424" s="69">
        <v>0</v>
      </c>
      <c r="I424" s="69">
        <v>61</v>
      </c>
      <c r="J424" s="69">
        <v>109</v>
      </c>
      <c r="K424" s="69">
        <v>280</v>
      </c>
      <c r="L424" s="69">
        <v>4</v>
      </c>
      <c r="M424" s="69">
        <v>82</v>
      </c>
      <c r="N424" s="69">
        <v>194</v>
      </c>
    </row>
    <row r="425" spans="1:14" customFormat="1" x14ac:dyDescent="0.25">
      <c r="A425" s="69">
        <v>23</v>
      </c>
      <c r="B425" s="69">
        <v>1017</v>
      </c>
      <c r="C425" s="69">
        <v>127</v>
      </c>
      <c r="D425" s="69">
        <v>4</v>
      </c>
      <c r="E425" s="69">
        <v>14</v>
      </c>
      <c r="F425" s="69">
        <v>109</v>
      </c>
      <c r="G425" s="69">
        <v>220</v>
      </c>
      <c r="H425" s="69">
        <v>8</v>
      </c>
      <c r="I425" s="69">
        <v>59</v>
      </c>
      <c r="J425" s="69">
        <v>153</v>
      </c>
      <c r="K425" s="69">
        <v>347</v>
      </c>
      <c r="L425" s="69">
        <v>12</v>
      </c>
      <c r="M425" s="69">
        <v>73</v>
      </c>
      <c r="N425" s="69">
        <v>262</v>
      </c>
    </row>
    <row r="426" spans="1:14" customFormat="1" x14ac:dyDescent="0.25">
      <c r="A426" s="69">
        <v>24</v>
      </c>
      <c r="B426" s="69">
        <v>1017</v>
      </c>
      <c r="C426" s="69">
        <v>79</v>
      </c>
      <c r="D426" s="69">
        <v>1</v>
      </c>
      <c r="E426" s="69">
        <v>18</v>
      </c>
      <c r="F426" s="69">
        <v>60</v>
      </c>
      <c r="G426" s="69">
        <v>180</v>
      </c>
      <c r="H426" s="69">
        <v>0</v>
      </c>
      <c r="I426" s="69">
        <v>36</v>
      </c>
      <c r="J426" s="69">
        <v>144</v>
      </c>
      <c r="K426" s="69">
        <v>259</v>
      </c>
      <c r="L426" s="69">
        <v>1</v>
      </c>
      <c r="M426" s="69">
        <v>54</v>
      </c>
      <c r="N426" s="69">
        <v>204</v>
      </c>
    </row>
    <row r="427" spans="1:14" customFormat="1" x14ac:dyDescent="0.25">
      <c r="A427" s="69">
        <v>25</v>
      </c>
      <c r="B427" s="69">
        <v>1017</v>
      </c>
      <c r="C427" s="69">
        <v>88</v>
      </c>
      <c r="D427" s="69">
        <v>2</v>
      </c>
      <c r="E427" s="69">
        <v>6</v>
      </c>
      <c r="F427" s="69">
        <v>80</v>
      </c>
      <c r="G427" s="69">
        <v>95</v>
      </c>
      <c r="H427" s="69">
        <v>0</v>
      </c>
      <c r="I427" s="69">
        <v>23</v>
      </c>
      <c r="J427" s="69">
        <v>72</v>
      </c>
      <c r="K427" s="69">
        <v>183</v>
      </c>
      <c r="L427" s="69">
        <v>2</v>
      </c>
      <c r="M427" s="69">
        <v>29</v>
      </c>
      <c r="N427" s="69">
        <v>152</v>
      </c>
    </row>
    <row r="428" spans="1:14" customFormat="1" x14ac:dyDescent="0.25">
      <c r="A428" s="69">
        <v>26</v>
      </c>
      <c r="B428" s="69">
        <v>1017</v>
      </c>
      <c r="C428" s="69">
        <v>456</v>
      </c>
      <c r="D428" s="69">
        <v>42</v>
      </c>
      <c r="E428" s="69">
        <v>55</v>
      </c>
      <c r="F428" s="69">
        <v>359</v>
      </c>
      <c r="G428" s="69">
        <v>0</v>
      </c>
      <c r="H428" s="69">
        <v>0</v>
      </c>
      <c r="I428" s="69">
        <v>0</v>
      </c>
      <c r="J428" s="69">
        <v>0</v>
      </c>
      <c r="K428" s="69">
        <v>456</v>
      </c>
      <c r="L428" s="69">
        <v>42</v>
      </c>
      <c r="M428" s="69">
        <v>55</v>
      </c>
      <c r="N428" s="69">
        <v>359</v>
      </c>
    </row>
    <row r="429" spans="1:14" customFormat="1" x14ac:dyDescent="0.25">
      <c r="A429" s="69">
        <v>2</v>
      </c>
      <c r="B429" s="69">
        <v>1018</v>
      </c>
      <c r="C429" s="69">
        <v>15</v>
      </c>
      <c r="D429" s="69">
        <v>1</v>
      </c>
      <c r="E429" s="69">
        <v>1</v>
      </c>
      <c r="F429" s="69">
        <v>13</v>
      </c>
      <c r="G429" s="69">
        <v>7</v>
      </c>
      <c r="H429" s="69">
        <v>0</v>
      </c>
      <c r="I429" s="69">
        <v>1</v>
      </c>
      <c r="J429" s="69">
        <v>6</v>
      </c>
      <c r="K429" s="69">
        <v>22</v>
      </c>
      <c r="L429" s="69">
        <v>1</v>
      </c>
      <c r="M429" s="69">
        <v>2</v>
      </c>
      <c r="N429" s="69">
        <v>19</v>
      </c>
    </row>
    <row r="430" spans="1:14" customFormat="1" x14ac:dyDescent="0.25">
      <c r="A430" s="69">
        <v>3</v>
      </c>
      <c r="B430" s="69">
        <v>1018</v>
      </c>
      <c r="C430" s="69">
        <v>6</v>
      </c>
      <c r="D430" s="69">
        <v>0</v>
      </c>
      <c r="E430" s="69">
        <v>0</v>
      </c>
      <c r="F430" s="69">
        <v>6</v>
      </c>
      <c r="G430" s="69">
        <v>6</v>
      </c>
      <c r="H430" s="69">
        <v>0</v>
      </c>
      <c r="I430" s="69">
        <v>0</v>
      </c>
      <c r="J430" s="69">
        <v>6</v>
      </c>
      <c r="K430" s="69">
        <v>12</v>
      </c>
      <c r="L430" s="69">
        <v>0</v>
      </c>
      <c r="M430" s="69">
        <v>0</v>
      </c>
      <c r="N430" s="69">
        <v>12</v>
      </c>
    </row>
    <row r="431" spans="1:14" customFormat="1" x14ac:dyDescent="0.25">
      <c r="A431" s="69">
        <v>4</v>
      </c>
      <c r="B431" s="69">
        <v>1018</v>
      </c>
      <c r="C431" s="69">
        <v>40</v>
      </c>
      <c r="D431" s="69">
        <v>1</v>
      </c>
      <c r="E431" s="69">
        <v>6</v>
      </c>
      <c r="F431" s="69">
        <v>33</v>
      </c>
      <c r="G431" s="69">
        <v>18</v>
      </c>
      <c r="H431" s="69">
        <v>0</v>
      </c>
      <c r="I431" s="69">
        <v>5</v>
      </c>
      <c r="J431" s="69">
        <v>13</v>
      </c>
      <c r="K431" s="69">
        <v>58</v>
      </c>
      <c r="L431" s="69">
        <v>1</v>
      </c>
      <c r="M431" s="69">
        <v>11</v>
      </c>
      <c r="N431" s="69">
        <v>46</v>
      </c>
    </row>
    <row r="432" spans="1:14" customFormat="1" x14ac:dyDescent="0.25">
      <c r="A432" s="69">
        <v>5</v>
      </c>
      <c r="B432" s="69">
        <v>1018</v>
      </c>
      <c r="C432" s="69">
        <v>27</v>
      </c>
      <c r="D432" s="69">
        <v>0</v>
      </c>
      <c r="E432" s="69">
        <v>0</v>
      </c>
      <c r="F432" s="69">
        <v>27</v>
      </c>
      <c r="G432" s="69">
        <v>8</v>
      </c>
      <c r="H432" s="69">
        <v>0</v>
      </c>
      <c r="I432" s="69">
        <v>1</v>
      </c>
      <c r="J432" s="69">
        <v>7</v>
      </c>
      <c r="K432" s="69">
        <v>35</v>
      </c>
      <c r="L432" s="69">
        <v>0</v>
      </c>
      <c r="M432" s="69">
        <v>1</v>
      </c>
      <c r="N432" s="69">
        <v>34</v>
      </c>
    </row>
    <row r="433" spans="1:14" customFormat="1" x14ac:dyDescent="0.25">
      <c r="A433" s="69">
        <v>6</v>
      </c>
      <c r="B433" s="69">
        <v>1018</v>
      </c>
      <c r="C433" s="69">
        <v>17</v>
      </c>
      <c r="D433" s="69">
        <v>0</v>
      </c>
      <c r="E433" s="69">
        <v>1</v>
      </c>
      <c r="F433" s="69">
        <v>16</v>
      </c>
      <c r="G433" s="69">
        <v>10</v>
      </c>
      <c r="H433" s="69">
        <v>0</v>
      </c>
      <c r="I433" s="69">
        <v>2</v>
      </c>
      <c r="J433" s="69">
        <v>8</v>
      </c>
      <c r="K433" s="69">
        <v>27</v>
      </c>
      <c r="L433" s="69">
        <v>0</v>
      </c>
      <c r="M433" s="69">
        <v>3</v>
      </c>
      <c r="N433" s="69">
        <v>24</v>
      </c>
    </row>
    <row r="434" spans="1:14" customFormat="1" x14ac:dyDescent="0.25">
      <c r="A434" s="69">
        <v>7</v>
      </c>
      <c r="B434" s="69">
        <v>1018</v>
      </c>
      <c r="C434" s="69">
        <v>10</v>
      </c>
      <c r="D434" s="69">
        <v>0</v>
      </c>
      <c r="E434" s="69">
        <v>1</v>
      </c>
      <c r="F434" s="69">
        <v>9</v>
      </c>
      <c r="G434" s="69">
        <v>10</v>
      </c>
      <c r="H434" s="69">
        <v>0</v>
      </c>
      <c r="I434" s="69">
        <v>2</v>
      </c>
      <c r="J434" s="69">
        <v>8</v>
      </c>
      <c r="K434" s="69">
        <v>20</v>
      </c>
      <c r="L434" s="69">
        <v>0</v>
      </c>
      <c r="M434" s="69">
        <v>3</v>
      </c>
      <c r="N434" s="69">
        <v>17</v>
      </c>
    </row>
    <row r="435" spans="1:14" customFormat="1" x14ac:dyDescent="0.25">
      <c r="A435" s="69">
        <v>8</v>
      </c>
      <c r="B435" s="69">
        <v>1018</v>
      </c>
      <c r="C435" s="69">
        <v>13</v>
      </c>
      <c r="D435" s="69">
        <v>0</v>
      </c>
      <c r="E435" s="69">
        <v>3</v>
      </c>
      <c r="F435" s="69">
        <v>10</v>
      </c>
      <c r="G435" s="69">
        <v>5</v>
      </c>
      <c r="H435" s="69">
        <v>0</v>
      </c>
      <c r="I435" s="69">
        <v>0</v>
      </c>
      <c r="J435" s="69">
        <v>5</v>
      </c>
      <c r="K435" s="69">
        <v>18</v>
      </c>
      <c r="L435" s="69">
        <v>0</v>
      </c>
      <c r="M435" s="69">
        <v>3</v>
      </c>
      <c r="N435" s="69">
        <v>15</v>
      </c>
    </row>
    <row r="436" spans="1:14" customFormat="1" x14ac:dyDescent="0.25">
      <c r="A436" s="69">
        <v>9</v>
      </c>
      <c r="B436" s="69">
        <v>1018</v>
      </c>
      <c r="C436" s="69">
        <v>13</v>
      </c>
      <c r="D436" s="69">
        <v>0</v>
      </c>
      <c r="E436" s="69">
        <v>0</v>
      </c>
      <c r="F436" s="69">
        <v>13</v>
      </c>
      <c r="G436" s="69">
        <v>21</v>
      </c>
      <c r="H436" s="69">
        <v>0</v>
      </c>
      <c r="I436" s="69">
        <v>2</v>
      </c>
      <c r="J436" s="69">
        <v>19</v>
      </c>
      <c r="K436" s="69">
        <v>34</v>
      </c>
      <c r="L436" s="69">
        <v>0</v>
      </c>
      <c r="M436" s="69">
        <v>2</v>
      </c>
      <c r="N436" s="69">
        <v>32</v>
      </c>
    </row>
    <row r="437" spans="1:14" customFormat="1" x14ac:dyDescent="0.25">
      <c r="A437" s="69">
        <v>10</v>
      </c>
      <c r="B437" s="69">
        <v>1018</v>
      </c>
      <c r="C437" s="69">
        <v>28</v>
      </c>
      <c r="D437" s="69">
        <v>0</v>
      </c>
      <c r="E437" s="69">
        <v>4</v>
      </c>
      <c r="F437" s="69">
        <v>24</v>
      </c>
      <c r="G437" s="69">
        <v>23</v>
      </c>
      <c r="H437" s="69">
        <v>0</v>
      </c>
      <c r="I437" s="69">
        <v>3</v>
      </c>
      <c r="J437" s="69">
        <v>20</v>
      </c>
      <c r="K437" s="69">
        <v>51</v>
      </c>
      <c r="L437" s="69">
        <v>0</v>
      </c>
      <c r="M437" s="69">
        <v>7</v>
      </c>
      <c r="N437" s="69">
        <v>44</v>
      </c>
    </row>
    <row r="438" spans="1:14" customFormat="1" x14ac:dyDescent="0.25">
      <c r="A438" s="69">
        <v>11</v>
      </c>
      <c r="B438" s="69">
        <v>1018</v>
      </c>
      <c r="C438" s="69">
        <v>16</v>
      </c>
      <c r="D438" s="69">
        <v>0</v>
      </c>
      <c r="E438" s="69">
        <v>1</v>
      </c>
      <c r="F438" s="69">
        <v>15</v>
      </c>
      <c r="G438" s="69">
        <v>4</v>
      </c>
      <c r="H438" s="69">
        <v>0</v>
      </c>
      <c r="I438" s="69">
        <v>2</v>
      </c>
      <c r="J438" s="69">
        <v>2</v>
      </c>
      <c r="K438" s="69">
        <v>20</v>
      </c>
      <c r="L438" s="69">
        <v>0</v>
      </c>
      <c r="M438" s="69">
        <v>3</v>
      </c>
      <c r="N438" s="69">
        <v>17</v>
      </c>
    </row>
    <row r="439" spans="1:14" customFormat="1" x14ac:dyDescent="0.25">
      <c r="A439" s="69">
        <v>12</v>
      </c>
      <c r="B439" s="69">
        <v>1018</v>
      </c>
      <c r="C439" s="69">
        <v>0</v>
      </c>
      <c r="D439" s="69">
        <v>0</v>
      </c>
      <c r="E439" s="69">
        <v>0</v>
      </c>
      <c r="F439" s="69">
        <v>0</v>
      </c>
      <c r="G439" s="69">
        <v>0</v>
      </c>
      <c r="H439" s="69">
        <v>0</v>
      </c>
      <c r="I439" s="69">
        <v>0</v>
      </c>
      <c r="J439" s="69">
        <v>0</v>
      </c>
      <c r="K439" s="69">
        <v>0</v>
      </c>
      <c r="L439" s="69">
        <v>0</v>
      </c>
      <c r="M439" s="69">
        <v>0</v>
      </c>
      <c r="N439" s="69">
        <v>0</v>
      </c>
    </row>
    <row r="440" spans="1:14" customFormat="1" x14ac:dyDescent="0.25">
      <c r="A440" s="69">
        <v>13</v>
      </c>
      <c r="B440" s="69">
        <v>1018</v>
      </c>
      <c r="C440" s="69">
        <v>25</v>
      </c>
      <c r="D440" s="69">
        <v>0</v>
      </c>
      <c r="E440" s="69">
        <v>1</v>
      </c>
      <c r="F440" s="69">
        <v>24</v>
      </c>
      <c r="G440" s="69">
        <v>23</v>
      </c>
      <c r="H440" s="69">
        <v>0</v>
      </c>
      <c r="I440" s="69">
        <v>1</v>
      </c>
      <c r="J440" s="69">
        <v>22</v>
      </c>
      <c r="K440" s="69">
        <v>48</v>
      </c>
      <c r="L440" s="69">
        <v>0</v>
      </c>
      <c r="M440" s="69">
        <v>2</v>
      </c>
      <c r="N440" s="69">
        <v>46</v>
      </c>
    </row>
    <row r="441" spans="1:14" customFormat="1" x14ac:dyDescent="0.25">
      <c r="A441" s="69">
        <v>14</v>
      </c>
      <c r="B441" s="69">
        <v>1018</v>
      </c>
      <c r="C441" s="69">
        <v>31</v>
      </c>
      <c r="D441" s="69">
        <v>0</v>
      </c>
      <c r="E441" s="69">
        <v>4</v>
      </c>
      <c r="F441" s="69">
        <v>27</v>
      </c>
      <c r="G441" s="69">
        <v>7</v>
      </c>
      <c r="H441" s="69">
        <v>0</v>
      </c>
      <c r="I441" s="69">
        <v>1</v>
      </c>
      <c r="J441" s="69">
        <v>6</v>
      </c>
      <c r="K441" s="69">
        <v>38</v>
      </c>
      <c r="L441" s="69">
        <v>0</v>
      </c>
      <c r="M441" s="69">
        <v>5</v>
      </c>
      <c r="N441" s="69">
        <v>33</v>
      </c>
    </row>
    <row r="442" spans="1:14" customFormat="1" x14ac:dyDescent="0.25">
      <c r="A442" s="69">
        <v>15</v>
      </c>
      <c r="B442" s="69">
        <v>1018</v>
      </c>
      <c r="C442" s="69">
        <v>14</v>
      </c>
      <c r="D442" s="69">
        <v>0</v>
      </c>
      <c r="E442" s="69">
        <v>1</v>
      </c>
      <c r="F442" s="69">
        <v>13</v>
      </c>
      <c r="G442" s="69">
        <v>10</v>
      </c>
      <c r="H442" s="69">
        <v>0</v>
      </c>
      <c r="I442" s="69">
        <v>0</v>
      </c>
      <c r="J442" s="69">
        <v>10</v>
      </c>
      <c r="K442" s="69">
        <v>24</v>
      </c>
      <c r="L442" s="69">
        <v>0</v>
      </c>
      <c r="M442" s="69">
        <v>1</v>
      </c>
      <c r="N442" s="69">
        <v>23</v>
      </c>
    </row>
    <row r="443" spans="1:14" customFormat="1" x14ac:dyDescent="0.25">
      <c r="A443" s="69">
        <v>16</v>
      </c>
      <c r="B443" s="69">
        <v>1018</v>
      </c>
      <c r="C443" s="69">
        <v>19</v>
      </c>
      <c r="D443" s="69">
        <v>0</v>
      </c>
      <c r="E443" s="69">
        <v>0</v>
      </c>
      <c r="F443" s="69">
        <v>19</v>
      </c>
      <c r="G443" s="69">
        <v>14</v>
      </c>
      <c r="H443" s="69">
        <v>0</v>
      </c>
      <c r="I443" s="69">
        <v>1</v>
      </c>
      <c r="J443" s="69">
        <v>13</v>
      </c>
      <c r="K443" s="69">
        <v>33</v>
      </c>
      <c r="L443" s="69">
        <v>0</v>
      </c>
      <c r="M443" s="69">
        <v>1</v>
      </c>
      <c r="N443" s="69">
        <v>32</v>
      </c>
    </row>
    <row r="444" spans="1:14" customFormat="1" x14ac:dyDescent="0.25">
      <c r="A444" s="69">
        <v>17</v>
      </c>
      <c r="B444" s="69">
        <v>1018</v>
      </c>
      <c r="C444" s="69">
        <v>10</v>
      </c>
      <c r="D444" s="69">
        <v>0</v>
      </c>
      <c r="E444" s="69">
        <v>1</v>
      </c>
      <c r="F444" s="69">
        <v>9</v>
      </c>
      <c r="G444" s="69">
        <v>6</v>
      </c>
      <c r="H444" s="69">
        <v>0</v>
      </c>
      <c r="I444" s="69">
        <v>0</v>
      </c>
      <c r="J444" s="69">
        <v>6</v>
      </c>
      <c r="K444" s="69">
        <v>16</v>
      </c>
      <c r="L444" s="69">
        <v>0</v>
      </c>
      <c r="M444" s="69">
        <v>1</v>
      </c>
      <c r="N444" s="69">
        <v>15</v>
      </c>
    </row>
    <row r="445" spans="1:14" customFormat="1" x14ac:dyDescent="0.25">
      <c r="A445" s="69">
        <v>18</v>
      </c>
      <c r="B445" s="69">
        <v>1018</v>
      </c>
      <c r="C445" s="69">
        <v>13</v>
      </c>
      <c r="D445" s="69">
        <v>0</v>
      </c>
      <c r="E445" s="69">
        <v>0</v>
      </c>
      <c r="F445" s="69">
        <v>13</v>
      </c>
      <c r="G445" s="69">
        <v>11</v>
      </c>
      <c r="H445" s="69">
        <v>0</v>
      </c>
      <c r="I445" s="69">
        <v>0</v>
      </c>
      <c r="J445" s="69">
        <v>11</v>
      </c>
      <c r="K445" s="69">
        <v>24</v>
      </c>
      <c r="L445" s="69">
        <v>0</v>
      </c>
      <c r="M445" s="69">
        <v>0</v>
      </c>
      <c r="N445" s="69">
        <v>24</v>
      </c>
    </row>
    <row r="446" spans="1:14" customFormat="1" x14ac:dyDescent="0.25">
      <c r="A446" s="69">
        <v>19</v>
      </c>
      <c r="B446" s="69">
        <v>1018</v>
      </c>
      <c r="C446" s="69">
        <v>5</v>
      </c>
      <c r="D446" s="69">
        <v>0</v>
      </c>
      <c r="E446" s="69">
        <v>1</v>
      </c>
      <c r="F446" s="69">
        <v>4</v>
      </c>
      <c r="G446" s="69">
        <v>6</v>
      </c>
      <c r="H446" s="69">
        <v>0</v>
      </c>
      <c r="I446" s="69">
        <v>1</v>
      </c>
      <c r="J446" s="69">
        <v>5</v>
      </c>
      <c r="K446" s="69">
        <v>11</v>
      </c>
      <c r="L446" s="69">
        <v>0</v>
      </c>
      <c r="M446" s="69">
        <v>2</v>
      </c>
      <c r="N446" s="69">
        <v>9</v>
      </c>
    </row>
    <row r="447" spans="1:14" customFormat="1" x14ac:dyDescent="0.25">
      <c r="A447" s="69">
        <v>20</v>
      </c>
      <c r="B447" s="69">
        <v>1018</v>
      </c>
      <c r="C447" s="69">
        <v>29</v>
      </c>
      <c r="D447" s="69">
        <v>0</v>
      </c>
      <c r="E447" s="69">
        <v>2</v>
      </c>
      <c r="F447" s="69">
        <v>27</v>
      </c>
      <c r="G447" s="69">
        <v>9</v>
      </c>
      <c r="H447" s="69">
        <v>0</v>
      </c>
      <c r="I447" s="69">
        <v>0</v>
      </c>
      <c r="J447" s="69">
        <v>9</v>
      </c>
      <c r="K447" s="69">
        <v>38</v>
      </c>
      <c r="L447" s="69">
        <v>0</v>
      </c>
      <c r="M447" s="69">
        <v>2</v>
      </c>
      <c r="N447" s="69">
        <v>36</v>
      </c>
    </row>
    <row r="448" spans="1:14" customFormat="1" x14ac:dyDescent="0.25">
      <c r="A448" s="69">
        <v>21</v>
      </c>
      <c r="B448" s="69">
        <v>1018</v>
      </c>
      <c r="C448" s="69">
        <v>2</v>
      </c>
      <c r="D448" s="69">
        <v>0</v>
      </c>
      <c r="E448" s="69">
        <v>0</v>
      </c>
      <c r="F448" s="69">
        <v>2</v>
      </c>
      <c r="G448" s="69">
        <v>0</v>
      </c>
      <c r="H448" s="69">
        <v>0</v>
      </c>
      <c r="I448" s="69">
        <v>0</v>
      </c>
      <c r="J448" s="69">
        <v>0</v>
      </c>
      <c r="K448" s="69">
        <v>2</v>
      </c>
      <c r="L448" s="69">
        <v>0</v>
      </c>
      <c r="M448" s="69">
        <v>0</v>
      </c>
      <c r="N448" s="69">
        <v>2</v>
      </c>
    </row>
    <row r="449" spans="1:14" customFormat="1" x14ac:dyDescent="0.25">
      <c r="A449" s="69">
        <v>22</v>
      </c>
      <c r="B449" s="69">
        <v>1018</v>
      </c>
      <c r="C449" s="69">
        <v>17</v>
      </c>
      <c r="D449" s="69">
        <v>1</v>
      </c>
      <c r="E449" s="69">
        <v>4</v>
      </c>
      <c r="F449" s="69">
        <v>12</v>
      </c>
      <c r="G449" s="69">
        <v>9</v>
      </c>
      <c r="H449" s="69">
        <v>0</v>
      </c>
      <c r="I449" s="69">
        <v>3</v>
      </c>
      <c r="J449" s="69">
        <v>6</v>
      </c>
      <c r="K449" s="69">
        <v>26</v>
      </c>
      <c r="L449" s="69">
        <v>1</v>
      </c>
      <c r="M449" s="69">
        <v>7</v>
      </c>
      <c r="N449" s="69">
        <v>18</v>
      </c>
    </row>
    <row r="450" spans="1:14" customFormat="1" x14ac:dyDescent="0.25">
      <c r="A450" s="69">
        <v>23</v>
      </c>
      <c r="B450" s="69">
        <v>1018</v>
      </c>
      <c r="C450" s="69">
        <v>42</v>
      </c>
      <c r="D450" s="69">
        <v>0</v>
      </c>
      <c r="E450" s="69">
        <v>4</v>
      </c>
      <c r="F450" s="69">
        <v>38</v>
      </c>
      <c r="G450" s="69">
        <v>28</v>
      </c>
      <c r="H450" s="69">
        <v>0</v>
      </c>
      <c r="I450" s="69">
        <v>1</v>
      </c>
      <c r="J450" s="69">
        <v>27</v>
      </c>
      <c r="K450" s="69">
        <v>70</v>
      </c>
      <c r="L450" s="69">
        <v>0</v>
      </c>
      <c r="M450" s="69">
        <v>5</v>
      </c>
      <c r="N450" s="69">
        <v>65</v>
      </c>
    </row>
    <row r="451" spans="1:14" customFormat="1" x14ac:dyDescent="0.25">
      <c r="A451" s="69">
        <v>24</v>
      </c>
      <c r="B451" s="69">
        <v>1018</v>
      </c>
      <c r="C451" s="69">
        <v>4</v>
      </c>
      <c r="D451" s="69">
        <v>0</v>
      </c>
      <c r="E451" s="69">
        <v>0</v>
      </c>
      <c r="F451" s="69">
        <v>4</v>
      </c>
      <c r="G451" s="69">
        <v>12</v>
      </c>
      <c r="H451" s="69">
        <v>0</v>
      </c>
      <c r="I451" s="69">
        <v>0</v>
      </c>
      <c r="J451" s="69">
        <v>12</v>
      </c>
      <c r="K451" s="69">
        <v>16</v>
      </c>
      <c r="L451" s="69">
        <v>0</v>
      </c>
      <c r="M451" s="69">
        <v>0</v>
      </c>
      <c r="N451" s="69">
        <v>16</v>
      </c>
    </row>
    <row r="452" spans="1:14" customFormat="1" x14ac:dyDescent="0.25">
      <c r="A452" s="69">
        <v>25</v>
      </c>
      <c r="B452" s="69">
        <v>1018</v>
      </c>
      <c r="C452" s="69">
        <v>23</v>
      </c>
      <c r="D452" s="69">
        <v>0</v>
      </c>
      <c r="E452" s="69">
        <v>0</v>
      </c>
      <c r="F452" s="69">
        <v>23</v>
      </c>
      <c r="G452" s="69">
        <v>3</v>
      </c>
      <c r="H452" s="69">
        <v>0</v>
      </c>
      <c r="I452" s="69">
        <v>0</v>
      </c>
      <c r="J452" s="69">
        <v>3</v>
      </c>
      <c r="K452" s="69">
        <v>26</v>
      </c>
      <c r="L452" s="69">
        <v>0</v>
      </c>
      <c r="M452" s="69">
        <v>0</v>
      </c>
      <c r="N452" s="69">
        <v>26</v>
      </c>
    </row>
    <row r="453" spans="1:14" customFormat="1" x14ac:dyDescent="0.25">
      <c r="A453" s="69">
        <v>26</v>
      </c>
      <c r="B453" s="69">
        <v>1018</v>
      </c>
      <c r="C453" s="69">
        <v>59</v>
      </c>
      <c r="D453" s="69">
        <v>2</v>
      </c>
      <c r="E453" s="69">
        <v>6</v>
      </c>
      <c r="F453" s="69">
        <v>51</v>
      </c>
      <c r="G453" s="69">
        <v>0</v>
      </c>
      <c r="H453" s="69">
        <v>0</v>
      </c>
      <c r="I453" s="69">
        <v>0</v>
      </c>
      <c r="J453" s="69">
        <v>0</v>
      </c>
      <c r="K453" s="69">
        <v>59</v>
      </c>
      <c r="L453" s="69">
        <v>2</v>
      </c>
      <c r="M453" s="69">
        <v>6</v>
      </c>
      <c r="N453" s="69">
        <v>51</v>
      </c>
    </row>
    <row r="454" spans="1:14" customFormat="1" x14ac:dyDescent="0.25">
      <c r="A454" s="69">
        <v>2</v>
      </c>
      <c r="B454" s="69">
        <v>1019</v>
      </c>
      <c r="C454" s="69">
        <v>155</v>
      </c>
      <c r="D454" s="69">
        <v>2</v>
      </c>
      <c r="E454" s="69">
        <v>9</v>
      </c>
      <c r="F454" s="69">
        <v>144</v>
      </c>
      <c r="G454" s="69">
        <v>372</v>
      </c>
      <c r="H454" s="69">
        <v>5</v>
      </c>
      <c r="I454" s="69">
        <v>146</v>
      </c>
      <c r="J454" s="69">
        <v>221</v>
      </c>
      <c r="K454" s="69">
        <v>527</v>
      </c>
      <c r="L454" s="69">
        <v>7</v>
      </c>
      <c r="M454" s="69">
        <v>155</v>
      </c>
      <c r="N454" s="69">
        <v>365</v>
      </c>
    </row>
    <row r="455" spans="1:14" customFormat="1" x14ac:dyDescent="0.25">
      <c r="A455" s="69">
        <v>3</v>
      </c>
      <c r="B455" s="69">
        <v>1019</v>
      </c>
      <c r="C455" s="69">
        <v>104</v>
      </c>
      <c r="D455" s="69">
        <v>0</v>
      </c>
      <c r="E455" s="69">
        <v>14</v>
      </c>
      <c r="F455" s="69">
        <v>90</v>
      </c>
      <c r="G455" s="69">
        <v>353</v>
      </c>
      <c r="H455" s="69">
        <v>5</v>
      </c>
      <c r="I455" s="69">
        <v>127</v>
      </c>
      <c r="J455" s="69">
        <v>221</v>
      </c>
      <c r="K455" s="69">
        <v>457</v>
      </c>
      <c r="L455" s="69">
        <v>5</v>
      </c>
      <c r="M455" s="69">
        <v>141</v>
      </c>
      <c r="N455" s="69">
        <v>311</v>
      </c>
    </row>
    <row r="456" spans="1:14" customFormat="1" x14ac:dyDescent="0.25">
      <c r="A456" s="69">
        <v>4</v>
      </c>
      <c r="B456" s="69">
        <v>1019</v>
      </c>
      <c r="C456" s="69">
        <v>514</v>
      </c>
      <c r="D456" s="69">
        <v>6</v>
      </c>
      <c r="E456" s="69">
        <v>201</v>
      </c>
      <c r="F456" s="69">
        <v>307</v>
      </c>
      <c r="G456" s="69">
        <v>258</v>
      </c>
      <c r="H456" s="69">
        <v>10</v>
      </c>
      <c r="I456" s="69">
        <v>94</v>
      </c>
      <c r="J456" s="69">
        <v>154</v>
      </c>
      <c r="K456" s="69">
        <v>772</v>
      </c>
      <c r="L456" s="69">
        <v>16</v>
      </c>
      <c r="M456" s="69">
        <v>295</v>
      </c>
      <c r="N456" s="69">
        <v>461</v>
      </c>
    </row>
    <row r="457" spans="1:14" customFormat="1" x14ac:dyDescent="0.25">
      <c r="A457" s="69">
        <v>5</v>
      </c>
      <c r="B457" s="69">
        <v>1019</v>
      </c>
      <c r="C457" s="69">
        <v>158</v>
      </c>
      <c r="D457" s="69">
        <v>0</v>
      </c>
      <c r="E457" s="69">
        <v>25</v>
      </c>
      <c r="F457" s="69">
        <v>133</v>
      </c>
      <c r="G457" s="69">
        <v>60</v>
      </c>
      <c r="H457" s="69">
        <v>0</v>
      </c>
      <c r="I457" s="69">
        <v>19</v>
      </c>
      <c r="J457" s="69">
        <v>41</v>
      </c>
      <c r="K457" s="69">
        <v>218</v>
      </c>
      <c r="L457" s="69">
        <v>0</v>
      </c>
      <c r="M457" s="69">
        <v>44</v>
      </c>
      <c r="N457" s="69">
        <v>174</v>
      </c>
    </row>
    <row r="458" spans="1:14" customFormat="1" x14ac:dyDescent="0.25">
      <c r="A458" s="69">
        <v>6</v>
      </c>
      <c r="B458" s="69">
        <v>1019</v>
      </c>
      <c r="C458" s="69">
        <v>154</v>
      </c>
      <c r="D458" s="69">
        <v>1</v>
      </c>
      <c r="E458" s="69">
        <v>22</v>
      </c>
      <c r="F458" s="69">
        <v>131</v>
      </c>
      <c r="G458" s="69">
        <v>323</v>
      </c>
      <c r="H458" s="69">
        <v>11</v>
      </c>
      <c r="I458" s="69">
        <v>112</v>
      </c>
      <c r="J458" s="69">
        <v>200</v>
      </c>
      <c r="K458" s="69">
        <v>477</v>
      </c>
      <c r="L458" s="69">
        <v>12</v>
      </c>
      <c r="M458" s="69">
        <v>134</v>
      </c>
      <c r="N458" s="69">
        <v>331</v>
      </c>
    </row>
    <row r="459" spans="1:14" customFormat="1" x14ac:dyDescent="0.25">
      <c r="A459" s="69">
        <v>7</v>
      </c>
      <c r="B459" s="69">
        <v>1019</v>
      </c>
      <c r="C459" s="69">
        <v>130</v>
      </c>
      <c r="D459" s="69">
        <v>8</v>
      </c>
      <c r="E459" s="69">
        <v>17</v>
      </c>
      <c r="F459" s="69">
        <v>105</v>
      </c>
      <c r="G459" s="69">
        <v>349</v>
      </c>
      <c r="H459" s="69">
        <v>7</v>
      </c>
      <c r="I459" s="69">
        <v>159</v>
      </c>
      <c r="J459" s="69">
        <v>183</v>
      </c>
      <c r="K459" s="69">
        <v>479</v>
      </c>
      <c r="L459" s="69">
        <v>15</v>
      </c>
      <c r="M459" s="69">
        <v>176</v>
      </c>
      <c r="N459" s="69">
        <v>288</v>
      </c>
    </row>
    <row r="460" spans="1:14" customFormat="1" x14ac:dyDescent="0.25">
      <c r="A460" s="69">
        <v>8</v>
      </c>
      <c r="B460" s="69">
        <v>1019</v>
      </c>
      <c r="C460" s="69">
        <v>191</v>
      </c>
      <c r="D460" s="69">
        <v>10</v>
      </c>
      <c r="E460" s="69">
        <v>97</v>
      </c>
      <c r="F460" s="69">
        <v>84</v>
      </c>
      <c r="G460" s="69">
        <v>116</v>
      </c>
      <c r="H460" s="69">
        <v>2</v>
      </c>
      <c r="I460" s="69">
        <v>50</v>
      </c>
      <c r="J460" s="69">
        <v>64</v>
      </c>
      <c r="K460" s="69">
        <v>307</v>
      </c>
      <c r="L460" s="69">
        <v>12</v>
      </c>
      <c r="M460" s="69">
        <v>147</v>
      </c>
      <c r="N460" s="69">
        <v>148</v>
      </c>
    </row>
    <row r="461" spans="1:14" customFormat="1" x14ac:dyDescent="0.25">
      <c r="A461" s="69">
        <v>9</v>
      </c>
      <c r="B461" s="69">
        <v>1019</v>
      </c>
      <c r="C461" s="69">
        <v>123</v>
      </c>
      <c r="D461" s="69">
        <v>7</v>
      </c>
      <c r="E461" s="69">
        <v>6</v>
      </c>
      <c r="F461" s="69">
        <v>110</v>
      </c>
      <c r="G461" s="69">
        <v>373</v>
      </c>
      <c r="H461" s="69">
        <v>7</v>
      </c>
      <c r="I461" s="69">
        <v>171</v>
      </c>
      <c r="J461" s="69">
        <v>195</v>
      </c>
      <c r="K461" s="69">
        <v>496</v>
      </c>
      <c r="L461" s="69">
        <v>14</v>
      </c>
      <c r="M461" s="69">
        <v>177</v>
      </c>
      <c r="N461" s="69">
        <v>305</v>
      </c>
    </row>
    <row r="462" spans="1:14" customFormat="1" x14ac:dyDescent="0.25">
      <c r="A462" s="69">
        <v>10</v>
      </c>
      <c r="B462" s="69">
        <v>1019</v>
      </c>
      <c r="C462" s="69">
        <v>220</v>
      </c>
      <c r="D462" s="69">
        <v>6</v>
      </c>
      <c r="E462" s="69">
        <v>39</v>
      </c>
      <c r="F462" s="69">
        <v>175</v>
      </c>
      <c r="G462" s="69">
        <v>351</v>
      </c>
      <c r="H462" s="69">
        <v>7</v>
      </c>
      <c r="I462" s="69">
        <v>155</v>
      </c>
      <c r="J462" s="69">
        <v>189</v>
      </c>
      <c r="K462" s="69">
        <v>571</v>
      </c>
      <c r="L462" s="69">
        <v>13</v>
      </c>
      <c r="M462" s="69">
        <v>194</v>
      </c>
      <c r="N462" s="69">
        <v>364</v>
      </c>
    </row>
    <row r="463" spans="1:14" customFormat="1" x14ac:dyDescent="0.25">
      <c r="A463" s="69">
        <v>11</v>
      </c>
      <c r="B463" s="69">
        <v>1019</v>
      </c>
      <c r="C463" s="69">
        <v>111</v>
      </c>
      <c r="D463" s="69">
        <v>1</v>
      </c>
      <c r="E463" s="69">
        <v>29</v>
      </c>
      <c r="F463" s="69">
        <v>81</v>
      </c>
      <c r="G463" s="69">
        <v>147</v>
      </c>
      <c r="H463" s="69">
        <v>1</v>
      </c>
      <c r="I463" s="69">
        <v>27</v>
      </c>
      <c r="J463" s="69">
        <v>119</v>
      </c>
      <c r="K463" s="69">
        <v>258</v>
      </c>
      <c r="L463" s="69">
        <v>2</v>
      </c>
      <c r="M463" s="69">
        <v>56</v>
      </c>
      <c r="N463" s="69">
        <v>200</v>
      </c>
    </row>
    <row r="464" spans="1:14" customFormat="1" x14ac:dyDescent="0.25">
      <c r="A464" s="69">
        <v>12</v>
      </c>
      <c r="B464" s="69">
        <v>1019</v>
      </c>
      <c r="C464" s="69">
        <v>0</v>
      </c>
      <c r="D464" s="69">
        <v>0</v>
      </c>
      <c r="E464" s="69">
        <v>0</v>
      </c>
      <c r="F464" s="69">
        <v>0</v>
      </c>
      <c r="G464" s="69">
        <v>0</v>
      </c>
      <c r="H464" s="69">
        <v>0</v>
      </c>
      <c r="I464" s="69">
        <v>0</v>
      </c>
      <c r="J464" s="69">
        <v>0</v>
      </c>
      <c r="K464" s="69">
        <v>0</v>
      </c>
      <c r="L464" s="69">
        <v>0</v>
      </c>
      <c r="M464" s="69">
        <v>0</v>
      </c>
      <c r="N464" s="69">
        <v>0</v>
      </c>
    </row>
    <row r="465" spans="1:14" customFormat="1" x14ac:dyDescent="0.25">
      <c r="A465" s="69">
        <v>13</v>
      </c>
      <c r="B465" s="69">
        <v>1019</v>
      </c>
      <c r="C465" s="69">
        <v>332</v>
      </c>
      <c r="D465" s="69">
        <v>25</v>
      </c>
      <c r="E465" s="69">
        <v>37</v>
      </c>
      <c r="F465" s="69">
        <v>270</v>
      </c>
      <c r="G465" s="69">
        <v>530</v>
      </c>
      <c r="H465" s="69">
        <v>7</v>
      </c>
      <c r="I465" s="69">
        <v>251</v>
      </c>
      <c r="J465" s="69">
        <v>272</v>
      </c>
      <c r="K465" s="69">
        <v>862</v>
      </c>
      <c r="L465" s="69">
        <v>32</v>
      </c>
      <c r="M465" s="69">
        <v>288</v>
      </c>
      <c r="N465" s="69">
        <v>542</v>
      </c>
    </row>
    <row r="466" spans="1:14" customFormat="1" x14ac:dyDescent="0.25">
      <c r="A466" s="69">
        <v>14</v>
      </c>
      <c r="B466" s="69">
        <v>1019</v>
      </c>
      <c r="C466" s="69">
        <v>140</v>
      </c>
      <c r="D466" s="69">
        <v>3</v>
      </c>
      <c r="E466" s="69">
        <v>58</v>
      </c>
      <c r="F466" s="69">
        <v>79</v>
      </c>
      <c r="G466" s="69">
        <v>243</v>
      </c>
      <c r="H466" s="69">
        <v>6</v>
      </c>
      <c r="I466" s="69">
        <v>81</v>
      </c>
      <c r="J466" s="69">
        <v>156</v>
      </c>
      <c r="K466" s="69">
        <v>383</v>
      </c>
      <c r="L466" s="69">
        <v>9</v>
      </c>
      <c r="M466" s="69">
        <v>139</v>
      </c>
      <c r="N466" s="69">
        <v>235</v>
      </c>
    </row>
    <row r="467" spans="1:14" customFormat="1" x14ac:dyDescent="0.25">
      <c r="A467" s="69">
        <v>15</v>
      </c>
      <c r="B467" s="69">
        <v>1019</v>
      </c>
      <c r="C467" s="69">
        <v>269</v>
      </c>
      <c r="D467" s="69">
        <v>16</v>
      </c>
      <c r="E467" s="69">
        <v>41</v>
      </c>
      <c r="F467" s="69">
        <v>212</v>
      </c>
      <c r="G467" s="69">
        <v>354</v>
      </c>
      <c r="H467" s="69">
        <v>2</v>
      </c>
      <c r="I467" s="69">
        <v>90</v>
      </c>
      <c r="J467" s="69">
        <v>262</v>
      </c>
      <c r="K467" s="69">
        <v>623</v>
      </c>
      <c r="L467" s="69">
        <v>18</v>
      </c>
      <c r="M467" s="69">
        <v>131</v>
      </c>
      <c r="N467" s="69">
        <v>474</v>
      </c>
    </row>
    <row r="468" spans="1:14" customFormat="1" x14ac:dyDescent="0.25">
      <c r="A468" s="69">
        <v>16</v>
      </c>
      <c r="B468" s="69">
        <v>1019</v>
      </c>
      <c r="C468" s="69">
        <v>166</v>
      </c>
      <c r="D468" s="69">
        <v>4</v>
      </c>
      <c r="E468" s="69">
        <v>39</v>
      </c>
      <c r="F468" s="69">
        <v>123</v>
      </c>
      <c r="G468" s="69">
        <v>280</v>
      </c>
      <c r="H468" s="69">
        <v>0</v>
      </c>
      <c r="I468" s="69">
        <v>85</v>
      </c>
      <c r="J468" s="69">
        <v>195</v>
      </c>
      <c r="K468" s="69">
        <v>446</v>
      </c>
      <c r="L468" s="69">
        <v>4</v>
      </c>
      <c r="M468" s="69">
        <v>124</v>
      </c>
      <c r="N468" s="69">
        <v>318</v>
      </c>
    </row>
    <row r="469" spans="1:14" customFormat="1" x14ac:dyDescent="0.25">
      <c r="A469" s="69">
        <v>17</v>
      </c>
      <c r="B469" s="69">
        <v>1019</v>
      </c>
      <c r="C469" s="69">
        <v>114</v>
      </c>
      <c r="D469" s="69">
        <v>3</v>
      </c>
      <c r="E469" s="69">
        <v>16</v>
      </c>
      <c r="F469" s="69">
        <v>95</v>
      </c>
      <c r="G469" s="69">
        <v>365</v>
      </c>
      <c r="H469" s="69">
        <v>8</v>
      </c>
      <c r="I469" s="69">
        <v>127</v>
      </c>
      <c r="J469" s="69">
        <v>230</v>
      </c>
      <c r="K469" s="69">
        <v>479</v>
      </c>
      <c r="L469" s="69">
        <v>11</v>
      </c>
      <c r="M469" s="69">
        <v>143</v>
      </c>
      <c r="N469" s="69">
        <v>325</v>
      </c>
    </row>
    <row r="470" spans="1:14" customFormat="1" x14ac:dyDescent="0.25">
      <c r="A470" s="69">
        <v>18</v>
      </c>
      <c r="B470" s="69">
        <v>1019</v>
      </c>
      <c r="C470" s="69">
        <v>140</v>
      </c>
      <c r="D470" s="69">
        <v>6</v>
      </c>
      <c r="E470" s="69">
        <v>9</v>
      </c>
      <c r="F470" s="69">
        <v>125</v>
      </c>
      <c r="G470" s="69">
        <v>180</v>
      </c>
      <c r="H470" s="69">
        <v>3</v>
      </c>
      <c r="I470" s="69">
        <v>42</v>
      </c>
      <c r="J470" s="69">
        <v>135</v>
      </c>
      <c r="K470" s="69">
        <v>320</v>
      </c>
      <c r="L470" s="69">
        <v>9</v>
      </c>
      <c r="M470" s="69">
        <v>51</v>
      </c>
      <c r="N470" s="69">
        <v>260</v>
      </c>
    </row>
    <row r="471" spans="1:14" customFormat="1" x14ac:dyDescent="0.25">
      <c r="A471" s="69">
        <v>19</v>
      </c>
      <c r="B471" s="69">
        <v>1019</v>
      </c>
      <c r="C471" s="69">
        <v>109</v>
      </c>
      <c r="D471" s="69">
        <v>5</v>
      </c>
      <c r="E471" s="69">
        <v>6</v>
      </c>
      <c r="F471" s="69">
        <v>98</v>
      </c>
      <c r="G471" s="69">
        <v>399</v>
      </c>
      <c r="H471" s="69">
        <v>15</v>
      </c>
      <c r="I471" s="69">
        <v>223</v>
      </c>
      <c r="J471" s="69">
        <v>161</v>
      </c>
      <c r="K471" s="69">
        <v>508</v>
      </c>
      <c r="L471" s="69">
        <v>20</v>
      </c>
      <c r="M471" s="69">
        <v>229</v>
      </c>
      <c r="N471" s="69">
        <v>259</v>
      </c>
    </row>
    <row r="472" spans="1:14" customFormat="1" x14ac:dyDescent="0.25">
      <c r="A472" s="69">
        <v>20</v>
      </c>
      <c r="B472" s="69">
        <v>1019</v>
      </c>
      <c r="C472" s="69">
        <v>347</v>
      </c>
      <c r="D472" s="69">
        <v>8</v>
      </c>
      <c r="E472" s="69">
        <v>50</v>
      </c>
      <c r="F472" s="69">
        <v>289</v>
      </c>
      <c r="G472" s="69">
        <v>203</v>
      </c>
      <c r="H472" s="69">
        <v>1</v>
      </c>
      <c r="I472" s="69">
        <v>44</v>
      </c>
      <c r="J472" s="69">
        <v>158</v>
      </c>
      <c r="K472" s="69">
        <v>550</v>
      </c>
      <c r="L472" s="69">
        <v>9</v>
      </c>
      <c r="M472" s="69">
        <v>94</v>
      </c>
      <c r="N472" s="69">
        <v>447</v>
      </c>
    </row>
    <row r="473" spans="1:14" customFormat="1" x14ac:dyDescent="0.25">
      <c r="A473" s="69">
        <v>21</v>
      </c>
      <c r="B473" s="69">
        <v>1019</v>
      </c>
      <c r="C473" s="69">
        <v>42</v>
      </c>
      <c r="D473" s="69">
        <v>1</v>
      </c>
      <c r="E473" s="69">
        <v>14</v>
      </c>
      <c r="F473" s="69">
        <v>27</v>
      </c>
      <c r="G473" s="69">
        <v>13</v>
      </c>
      <c r="H473" s="69">
        <v>0</v>
      </c>
      <c r="I473" s="69">
        <v>1</v>
      </c>
      <c r="J473" s="69">
        <v>12</v>
      </c>
      <c r="K473" s="69">
        <v>55</v>
      </c>
      <c r="L473" s="69">
        <v>1</v>
      </c>
      <c r="M473" s="69">
        <v>15</v>
      </c>
      <c r="N473" s="69">
        <v>39</v>
      </c>
    </row>
    <row r="474" spans="1:14" customFormat="1" x14ac:dyDescent="0.25">
      <c r="A474" s="69">
        <v>22</v>
      </c>
      <c r="B474" s="69">
        <v>1019</v>
      </c>
      <c r="C474" s="69">
        <v>161</v>
      </c>
      <c r="D474" s="69">
        <v>10</v>
      </c>
      <c r="E474" s="69">
        <v>28</v>
      </c>
      <c r="F474" s="69">
        <v>123</v>
      </c>
      <c r="G474" s="69">
        <v>355</v>
      </c>
      <c r="H474" s="69">
        <v>6</v>
      </c>
      <c r="I474" s="69">
        <v>167</v>
      </c>
      <c r="J474" s="69">
        <v>182</v>
      </c>
      <c r="K474" s="69">
        <v>516</v>
      </c>
      <c r="L474" s="69">
        <v>16</v>
      </c>
      <c r="M474" s="69">
        <v>195</v>
      </c>
      <c r="N474" s="69">
        <v>305</v>
      </c>
    </row>
    <row r="475" spans="1:14" customFormat="1" x14ac:dyDescent="0.25">
      <c r="A475" s="69">
        <v>23</v>
      </c>
      <c r="B475" s="69">
        <v>1019</v>
      </c>
      <c r="C475" s="69">
        <v>144</v>
      </c>
      <c r="D475" s="69">
        <v>5</v>
      </c>
      <c r="E475" s="69">
        <v>17</v>
      </c>
      <c r="F475" s="69">
        <v>122</v>
      </c>
      <c r="G475" s="69">
        <v>274</v>
      </c>
      <c r="H475" s="69">
        <v>10</v>
      </c>
      <c r="I475" s="69">
        <v>74</v>
      </c>
      <c r="J475" s="69">
        <v>190</v>
      </c>
      <c r="K475" s="69">
        <v>418</v>
      </c>
      <c r="L475" s="69">
        <v>15</v>
      </c>
      <c r="M475" s="69">
        <v>91</v>
      </c>
      <c r="N475" s="69">
        <v>312</v>
      </c>
    </row>
    <row r="476" spans="1:14" customFormat="1" x14ac:dyDescent="0.25">
      <c r="A476" s="69">
        <v>24</v>
      </c>
      <c r="B476" s="69">
        <v>1019</v>
      </c>
      <c r="C476" s="69">
        <v>91</v>
      </c>
      <c r="D476" s="69">
        <v>0</v>
      </c>
      <c r="E476" s="69">
        <v>24</v>
      </c>
      <c r="F476" s="69">
        <v>67</v>
      </c>
      <c r="G476" s="69">
        <v>234</v>
      </c>
      <c r="H476" s="69">
        <v>0</v>
      </c>
      <c r="I476" s="69">
        <v>71</v>
      </c>
      <c r="J476" s="69">
        <v>163</v>
      </c>
      <c r="K476" s="69">
        <v>325</v>
      </c>
      <c r="L476" s="69">
        <v>0</v>
      </c>
      <c r="M476" s="69">
        <v>95</v>
      </c>
      <c r="N476" s="69">
        <v>230</v>
      </c>
    </row>
    <row r="477" spans="1:14" customFormat="1" x14ac:dyDescent="0.25">
      <c r="A477" s="69">
        <v>25</v>
      </c>
      <c r="B477" s="69">
        <v>1019</v>
      </c>
      <c r="C477" s="69">
        <v>135</v>
      </c>
      <c r="D477" s="69">
        <v>4</v>
      </c>
      <c r="E477" s="69">
        <v>18</v>
      </c>
      <c r="F477" s="69">
        <v>113</v>
      </c>
      <c r="G477" s="69">
        <v>228</v>
      </c>
      <c r="H477" s="69">
        <v>4</v>
      </c>
      <c r="I477" s="69">
        <v>64</v>
      </c>
      <c r="J477" s="69">
        <v>160</v>
      </c>
      <c r="K477" s="69">
        <v>363</v>
      </c>
      <c r="L477" s="69">
        <v>8</v>
      </c>
      <c r="M477" s="69">
        <v>82</v>
      </c>
      <c r="N477" s="69">
        <v>273</v>
      </c>
    </row>
    <row r="478" spans="1:14" customFormat="1" x14ac:dyDescent="0.25">
      <c r="A478" s="69">
        <v>26</v>
      </c>
      <c r="B478" s="69">
        <v>1019</v>
      </c>
      <c r="C478" s="69">
        <v>487</v>
      </c>
      <c r="D478" s="69">
        <v>47</v>
      </c>
      <c r="E478" s="69">
        <v>55</v>
      </c>
      <c r="F478" s="69">
        <v>385</v>
      </c>
      <c r="G478" s="69">
        <v>0</v>
      </c>
      <c r="H478" s="69">
        <v>0</v>
      </c>
      <c r="I478" s="69">
        <v>0</v>
      </c>
      <c r="J478" s="69">
        <v>0</v>
      </c>
      <c r="K478" s="69">
        <v>487</v>
      </c>
      <c r="L478" s="69">
        <v>47</v>
      </c>
      <c r="M478" s="69">
        <v>55</v>
      </c>
      <c r="N478" s="69">
        <v>385</v>
      </c>
    </row>
    <row r="479" spans="1:14" customFormat="1" x14ac:dyDescent="0.25">
      <c r="A479" s="69">
        <v>2</v>
      </c>
      <c r="B479" s="69">
        <v>1020</v>
      </c>
      <c r="C479" s="69">
        <v>4262</v>
      </c>
      <c r="D479" s="69">
        <v>59</v>
      </c>
      <c r="E479" s="69">
        <v>132</v>
      </c>
      <c r="F479" s="69">
        <v>4071</v>
      </c>
      <c r="G479" s="69">
        <v>4175</v>
      </c>
      <c r="H479" s="69">
        <v>27</v>
      </c>
      <c r="I479" s="69">
        <v>1104</v>
      </c>
      <c r="J479" s="69">
        <v>3044</v>
      </c>
      <c r="K479" s="69">
        <v>8437</v>
      </c>
      <c r="L479" s="69">
        <v>86</v>
      </c>
      <c r="M479" s="69">
        <v>1236</v>
      </c>
      <c r="N479" s="69">
        <v>7115</v>
      </c>
    </row>
    <row r="480" spans="1:14" customFormat="1" x14ac:dyDescent="0.25">
      <c r="A480" s="69">
        <v>3</v>
      </c>
      <c r="B480" s="69">
        <v>1020</v>
      </c>
      <c r="C480" s="69">
        <v>2982</v>
      </c>
      <c r="D480" s="69">
        <v>0</v>
      </c>
      <c r="E480" s="69">
        <v>274</v>
      </c>
      <c r="F480" s="69">
        <v>2708</v>
      </c>
      <c r="G480" s="69">
        <v>3608</v>
      </c>
      <c r="H480" s="69">
        <v>14</v>
      </c>
      <c r="I480" s="69">
        <v>798</v>
      </c>
      <c r="J480" s="69">
        <v>2796</v>
      </c>
      <c r="K480" s="69">
        <v>6590</v>
      </c>
      <c r="L480" s="69">
        <v>14</v>
      </c>
      <c r="M480" s="69">
        <v>1072</v>
      </c>
      <c r="N480" s="69">
        <v>5504</v>
      </c>
    </row>
    <row r="481" spans="1:14" customFormat="1" x14ac:dyDescent="0.25">
      <c r="A481" s="69">
        <v>4</v>
      </c>
      <c r="B481" s="69">
        <v>1020</v>
      </c>
      <c r="C481" s="69">
        <v>11686</v>
      </c>
      <c r="D481" s="69">
        <v>91</v>
      </c>
      <c r="E481" s="69">
        <v>3574</v>
      </c>
      <c r="F481" s="69">
        <v>8021</v>
      </c>
      <c r="G481" s="69">
        <v>3457</v>
      </c>
      <c r="H481" s="69">
        <v>64</v>
      </c>
      <c r="I481" s="69">
        <v>851</v>
      </c>
      <c r="J481" s="69">
        <v>2542</v>
      </c>
      <c r="K481" s="69">
        <v>15143</v>
      </c>
      <c r="L481" s="69">
        <v>155</v>
      </c>
      <c r="M481" s="69">
        <v>4425</v>
      </c>
      <c r="N481" s="69">
        <v>10563</v>
      </c>
    </row>
    <row r="482" spans="1:14" customFormat="1" x14ac:dyDescent="0.25">
      <c r="A482" s="69">
        <v>5</v>
      </c>
      <c r="B482" s="69">
        <v>1020</v>
      </c>
      <c r="C482" s="69">
        <v>3414</v>
      </c>
      <c r="D482" s="69">
        <v>7</v>
      </c>
      <c r="E482" s="69">
        <v>310</v>
      </c>
      <c r="F482" s="69">
        <v>3097</v>
      </c>
      <c r="G482" s="69">
        <v>790</v>
      </c>
      <c r="H482" s="69">
        <v>0</v>
      </c>
      <c r="I482" s="69">
        <v>159</v>
      </c>
      <c r="J482" s="69">
        <v>631</v>
      </c>
      <c r="K482" s="69">
        <v>4204</v>
      </c>
      <c r="L482" s="69">
        <v>7</v>
      </c>
      <c r="M482" s="69">
        <v>469</v>
      </c>
      <c r="N482" s="69">
        <v>3728</v>
      </c>
    </row>
    <row r="483" spans="1:14" customFormat="1" x14ac:dyDescent="0.25">
      <c r="A483" s="69">
        <v>6</v>
      </c>
      <c r="B483" s="69">
        <v>1020</v>
      </c>
      <c r="C483" s="69">
        <v>3615</v>
      </c>
      <c r="D483" s="69">
        <v>6</v>
      </c>
      <c r="E483" s="69">
        <v>329</v>
      </c>
      <c r="F483" s="69">
        <v>3280</v>
      </c>
      <c r="G483" s="69">
        <v>3170</v>
      </c>
      <c r="H483" s="69">
        <v>57</v>
      </c>
      <c r="I483" s="69">
        <v>814</v>
      </c>
      <c r="J483" s="69">
        <v>2299</v>
      </c>
      <c r="K483" s="69">
        <v>6785</v>
      </c>
      <c r="L483" s="69">
        <v>63</v>
      </c>
      <c r="M483" s="69">
        <v>1143</v>
      </c>
      <c r="N483" s="69">
        <v>5579</v>
      </c>
    </row>
    <row r="484" spans="1:14" customFormat="1" x14ac:dyDescent="0.25">
      <c r="A484" s="69">
        <v>7</v>
      </c>
      <c r="B484" s="69">
        <v>1020</v>
      </c>
      <c r="C484" s="69">
        <v>2576</v>
      </c>
      <c r="D484" s="69">
        <v>81</v>
      </c>
      <c r="E484" s="69">
        <v>173</v>
      </c>
      <c r="F484" s="69">
        <v>2322</v>
      </c>
      <c r="G484" s="69">
        <v>4192</v>
      </c>
      <c r="H484" s="69">
        <v>48</v>
      </c>
      <c r="I484" s="69">
        <v>1222</v>
      </c>
      <c r="J484" s="69">
        <v>2922</v>
      </c>
      <c r="K484" s="69">
        <v>6768</v>
      </c>
      <c r="L484" s="69">
        <v>129</v>
      </c>
      <c r="M484" s="69">
        <v>1395</v>
      </c>
      <c r="N484" s="69">
        <v>5244</v>
      </c>
    </row>
    <row r="485" spans="1:14" customFormat="1" x14ac:dyDescent="0.25">
      <c r="A485" s="69">
        <v>8</v>
      </c>
      <c r="B485" s="69">
        <v>1020</v>
      </c>
      <c r="C485" s="69">
        <v>4661</v>
      </c>
      <c r="D485" s="69">
        <v>144</v>
      </c>
      <c r="E485" s="69">
        <v>2259</v>
      </c>
      <c r="F485" s="69">
        <v>2258</v>
      </c>
      <c r="G485" s="69">
        <v>1449</v>
      </c>
      <c r="H485" s="69">
        <v>15</v>
      </c>
      <c r="I485" s="69">
        <v>497</v>
      </c>
      <c r="J485" s="69">
        <v>937</v>
      </c>
      <c r="K485" s="69">
        <v>6110</v>
      </c>
      <c r="L485" s="69">
        <v>159</v>
      </c>
      <c r="M485" s="69">
        <v>2756</v>
      </c>
      <c r="N485" s="69">
        <v>3195</v>
      </c>
    </row>
    <row r="486" spans="1:14" customFormat="1" x14ac:dyDescent="0.25">
      <c r="A486" s="69">
        <v>9</v>
      </c>
      <c r="B486" s="69">
        <v>1020</v>
      </c>
      <c r="C486" s="69">
        <v>3292</v>
      </c>
      <c r="D486" s="69">
        <v>69</v>
      </c>
      <c r="E486" s="69">
        <v>65</v>
      </c>
      <c r="F486" s="69">
        <v>3158</v>
      </c>
      <c r="G486" s="69">
        <v>4387</v>
      </c>
      <c r="H486" s="69">
        <v>46</v>
      </c>
      <c r="I486" s="69">
        <v>1401</v>
      </c>
      <c r="J486" s="69">
        <v>2940</v>
      </c>
      <c r="K486" s="69">
        <v>7679</v>
      </c>
      <c r="L486" s="69">
        <v>115</v>
      </c>
      <c r="M486" s="69">
        <v>1466</v>
      </c>
      <c r="N486" s="69">
        <v>6098</v>
      </c>
    </row>
    <row r="487" spans="1:14" customFormat="1" x14ac:dyDescent="0.25">
      <c r="A487" s="69">
        <v>10</v>
      </c>
      <c r="B487" s="69">
        <v>1020</v>
      </c>
      <c r="C487" s="69">
        <v>5671</v>
      </c>
      <c r="D487" s="69">
        <v>57</v>
      </c>
      <c r="E487" s="69">
        <v>730</v>
      </c>
      <c r="F487" s="69">
        <v>4884</v>
      </c>
      <c r="G487" s="69">
        <v>4761</v>
      </c>
      <c r="H487" s="69">
        <v>51</v>
      </c>
      <c r="I487" s="69">
        <v>1554</v>
      </c>
      <c r="J487" s="69">
        <v>3156</v>
      </c>
      <c r="K487" s="69">
        <v>10432</v>
      </c>
      <c r="L487" s="69">
        <v>108</v>
      </c>
      <c r="M487" s="69">
        <v>2284</v>
      </c>
      <c r="N487" s="69">
        <v>8040</v>
      </c>
    </row>
    <row r="488" spans="1:14" customFormat="1" x14ac:dyDescent="0.25">
      <c r="A488" s="69">
        <v>11</v>
      </c>
      <c r="B488" s="69">
        <v>1020</v>
      </c>
      <c r="C488" s="69">
        <v>3272</v>
      </c>
      <c r="D488" s="69">
        <v>8</v>
      </c>
      <c r="E488" s="69">
        <v>575</v>
      </c>
      <c r="F488" s="69">
        <v>2689</v>
      </c>
      <c r="G488" s="69">
        <v>1999</v>
      </c>
      <c r="H488" s="69">
        <v>6</v>
      </c>
      <c r="I488" s="69">
        <v>205</v>
      </c>
      <c r="J488" s="69">
        <v>1788</v>
      </c>
      <c r="K488" s="69">
        <v>5271</v>
      </c>
      <c r="L488" s="69">
        <v>14</v>
      </c>
      <c r="M488" s="69">
        <v>780</v>
      </c>
      <c r="N488" s="69">
        <v>4477</v>
      </c>
    </row>
    <row r="489" spans="1:14" customFormat="1" x14ac:dyDescent="0.25">
      <c r="A489" s="69">
        <v>12</v>
      </c>
      <c r="B489" s="69">
        <v>1020</v>
      </c>
      <c r="C489" s="69">
        <v>0</v>
      </c>
      <c r="D489" s="69">
        <v>0</v>
      </c>
      <c r="E489" s="69">
        <v>0</v>
      </c>
      <c r="F489" s="69">
        <v>0</v>
      </c>
      <c r="G489" s="69">
        <v>0</v>
      </c>
      <c r="H489" s="69">
        <v>0</v>
      </c>
      <c r="I489" s="69">
        <v>0</v>
      </c>
      <c r="J489" s="69">
        <v>0</v>
      </c>
      <c r="K489" s="69">
        <v>0</v>
      </c>
      <c r="L489" s="69">
        <v>0</v>
      </c>
      <c r="M489" s="69">
        <v>0</v>
      </c>
      <c r="N489" s="69">
        <v>0</v>
      </c>
    </row>
    <row r="490" spans="1:14" customFormat="1" x14ac:dyDescent="0.25">
      <c r="A490" s="69">
        <v>13</v>
      </c>
      <c r="B490" s="69">
        <v>1020</v>
      </c>
      <c r="C490" s="69">
        <v>8208</v>
      </c>
      <c r="D490" s="69">
        <v>370</v>
      </c>
      <c r="E490" s="69">
        <v>723</v>
      </c>
      <c r="F490" s="69">
        <v>7115</v>
      </c>
      <c r="G490" s="69">
        <v>5432</v>
      </c>
      <c r="H490" s="69">
        <v>36</v>
      </c>
      <c r="I490" s="69">
        <v>1967</v>
      </c>
      <c r="J490" s="69">
        <v>3429</v>
      </c>
      <c r="K490" s="69">
        <v>13640</v>
      </c>
      <c r="L490" s="69">
        <v>406</v>
      </c>
      <c r="M490" s="69">
        <v>2690</v>
      </c>
      <c r="N490" s="69">
        <v>10544</v>
      </c>
    </row>
    <row r="491" spans="1:14" customFormat="1" x14ac:dyDescent="0.25">
      <c r="A491" s="69">
        <v>14</v>
      </c>
      <c r="B491" s="69">
        <v>1020</v>
      </c>
      <c r="C491" s="69">
        <v>3463</v>
      </c>
      <c r="D491" s="69">
        <v>35</v>
      </c>
      <c r="E491" s="69">
        <v>1231</v>
      </c>
      <c r="F491" s="69">
        <v>2197</v>
      </c>
      <c r="G491" s="69">
        <v>2537</v>
      </c>
      <c r="H491" s="69">
        <v>39</v>
      </c>
      <c r="I491" s="69">
        <v>625</v>
      </c>
      <c r="J491" s="69">
        <v>1873</v>
      </c>
      <c r="K491" s="69">
        <v>6000</v>
      </c>
      <c r="L491" s="69">
        <v>74</v>
      </c>
      <c r="M491" s="69">
        <v>1856</v>
      </c>
      <c r="N491" s="69">
        <v>4070</v>
      </c>
    </row>
    <row r="492" spans="1:14" customFormat="1" x14ac:dyDescent="0.25">
      <c r="A492" s="69">
        <v>15</v>
      </c>
      <c r="B492" s="69">
        <v>1020</v>
      </c>
      <c r="C492" s="69">
        <v>6137</v>
      </c>
      <c r="D492" s="69">
        <v>137</v>
      </c>
      <c r="E492" s="69">
        <v>551</v>
      </c>
      <c r="F492" s="69">
        <v>5449</v>
      </c>
      <c r="G492" s="69">
        <v>5103</v>
      </c>
      <c r="H492" s="69">
        <v>10</v>
      </c>
      <c r="I492" s="69">
        <v>727</v>
      </c>
      <c r="J492" s="69">
        <v>4366</v>
      </c>
      <c r="K492" s="69">
        <v>11240</v>
      </c>
      <c r="L492" s="69">
        <v>147</v>
      </c>
      <c r="M492" s="69">
        <v>1278</v>
      </c>
      <c r="N492" s="69">
        <v>9815</v>
      </c>
    </row>
    <row r="493" spans="1:14" customFormat="1" x14ac:dyDescent="0.25">
      <c r="A493" s="69">
        <v>16</v>
      </c>
      <c r="B493" s="69">
        <v>1020</v>
      </c>
      <c r="C493" s="69">
        <v>4131</v>
      </c>
      <c r="D493" s="69">
        <v>34</v>
      </c>
      <c r="E493" s="69">
        <v>589</v>
      </c>
      <c r="F493" s="69">
        <v>3508</v>
      </c>
      <c r="G493" s="69">
        <v>3427</v>
      </c>
      <c r="H493" s="69">
        <v>0</v>
      </c>
      <c r="I493" s="69">
        <v>683</v>
      </c>
      <c r="J493" s="69">
        <v>2744</v>
      </c>
      <c r="K493" s="69">
        <v>7558</v>
      </c>
      <c r="L493" s="69">
        <v>34</v>
      </c>
      <c r="M493" s="69">
        <v>1272</v>
      </c>
      <c r="N493" s="69">
        <v>6252</v>
      </c>
    </row>
    <row r="494" spans="1:14" customFormat="1" x14ac:dyDescent="0.25">
      <c r="A494" s="69">
        <v>17</v>
      </c>
      <c r="B494" s="69">
        <v>1020</v>
      </c>
      <c r="C494" s="69">
        <v>2547</v>
      </c>
      <c r="D494" s="69">
        <v>36</v>
      </c>
      <c r="E494" s="69">
        <v>224</v>
      </c>
      <c r="F494" s="69">
        <v>2287</v>
      </c>
      <c r="G494" s="69">
        <v>3966</v>
      </c>
      <c r="H494" s="69">
        <v>39</v>
      </c>
      <c r="I494" s="69">
        <v>832</v>
      </c>
      <c r="J494" s="69">
        <v>3095</v>
      </c>
      <c r="K494" s="69">
        <v>6513</v>
      </c>
      <c r="L494" s="69">
        <v>75</v>
      </c>
      <c r="M494" s="69">
        <v>1056</v>
      </c>
      <c r="N494" s="69">
        <v>5382</v>
      </c>
    </row>
    <row r="495" spans="1:14" customFormat="1" x14ac:dyDescent="0.25">
      <c r="A495" s="69">
        <v>18</v>
      </c>
      <c r="B495" s="69">
        <v>1020</v>
      </c>
      <c r="C495" s="69">
        <v>2809</v>
      </c>
      <c r="D495" s="69">
        <v>52</v>
      </c>
      <c r="E495" s="69">
        <v>104</v>
      </c>
      <c r="F495" s="69">
        <v>2653</v>
      </c>
      <c r="G495" s="69">
        <v>1906</v>
      </c>
      <c r="H495" s="69">
        <v>18</v>
      </c>
      <c r="I495" s="69">
        <v>290</v>
      </c>
      <c r="J495" s="69">
        <v>1598</v>
      </c>
      <c r="K495" s="69">
        <v>4715</v>
      </c>
      <c r="L495" s="69">
        <v>70</v>
      </c>
      <c r="M495" s="69">
        <v>394</v>
      </c>
      <c r="N495" s="69">
        <v>4251</v>
      </c>
    </row>
    <row r="496" spans="1:14" customFormat="1" x14ac:dyDescent="0.25">
      <c r="A496" s="69">
        <v>19</v>
      </c>
      <c r="B496" s="69">
        <v>1020</v>
      </c>
      <c r="C496" s="69">
        <v>2480</v>
      </c>
      <c r="D496" s="69">
        <v>44</v>
      </c>
      <c r="E496" s="69">
        <v>62</v>
      </c>
      <c r="F496" s="69">
        <v>2374</v>
      </c>
      <c r="G496" s="69">
        <v>3675</v>
      </c>
      <c r="H496" s="69">
        <v>83</v>
      </c>
      <c r="I496" s="69">
        <v>1607</v>
      </c>
      <c r="J496" s="69">
        <v>1985</v>
      </c>
      <c r="K496" s="69">
        <v>6155</v>
      </c>
      <c r="L496" s="69">
        <v>127</v>
      </c>
      <c r="M496" s="69">
        <v>1669</v>
      </c>
      <c r="N496" s="69">
        <v>4359</v>
      </c>
    </row>
    <row r="497" spans="1:14" customFormat="1" x14ac:dyDescent="0.25">
      <c r="A497" s="69">
        <v>20</v>
      </c>
      <c r="B497" s="69">
        <v>1020</v>
      </c>
      <c r="C497" s="69">
        <v>6597</v>
      </c>
      <c r="D497" s="69">
        <v>87</v>
      </c>
      <c r="E497" s="69">
        <v>538</v>
      </c>
      <c r="F497" s="69">
        <v>5972</v>
      </c>
      <c r="G497" s="69">
        <v>1889</v>
      </c>
      <c r="H497" s="69">
        <v>5</v>
      </c>
      <c r="I497" s="69">
        <v>246</v>
      </c>
      <c r="J497" s="69">
        <v>1638</v>
      </c>
      <c r="K497" s="69">
        <v>8486</v>
      </c>
      <c r="L497" s="69">
        <v>92</v>
      </c>
      <c r="M497" s="69">
        <v>784</v>
      </c>
      <c r="N497" s="69">
        <v>7610</v>
      </c>
    </row>
    <row r="498" spans="1:14" customFormat="1" x14ac:dyDescent="0.25">
      <c r="A498" s="69">
        <v>21</v>
      </c>
      <c r="B498" s="69">
        <v>1020</v>
      </c>
      <c r="C498" s="69">
        <v>1020</v>
      </c>
      <c r="D498" s="69">
        <v>7</v>
      </c>
      <c r="E498" s="69">
        <v>300</v>
      </c>
      <c r="F498" s="69">
        <v>713</v>
      </c>
      <c r="G498" s="69">
        <v>176</v>
      </c>
      <c r="H498" s="69">
        <v>0</v>
      </c>
      <c r="I498" s="69">
        <v>12</v>
      </c>
      <c r="J498" s="69">
        <v>164</v>
      </c>
      <c r="K498" s="69">
        <v>1196</v>
      </c>
      <c r="L498" s="69">
        <v>7</v>
      </c>
      <c r="M498" s="69">
        <v>312</v>
      </c>
      <c r="N498" s="69">
        <v>877</v>
      </c>
    </row>
    <row r="499" spans="1:14" customFormat="1" x14ac:dyDescent="0.25">
      <c r="A499" s="69">
        <v>22</v>
      </c>
      <c r="B499" s="69">
        <v>1020</v>
      </c>
      <c r="C499" s="69">
        <v>4242</v>
      </c>
      <c r="D499" s="69">
        <v>172</v>
      </c>
      <c r="E499" s="69">
        <v>589</v>
      </c>
      <c r="F499" s="69">
        <v>3481</v>
      </c>
      <c r="G499" s="69">
        <v>3592</v>
      </c>
      <c r="H499" s="69">
        <v>35</v>
      </c>
      <c r="I499" s="69">
        <v>1222</v>
      </c>
      <c r="J499" s="69">
        <v>2335</v>
      </c>
      <c r="K499" s="69">
        <v>7834</v>
      </c>
      <c r="L499" s="69">
        <v>207</v>
      </c>
      <c r="M499" s="69">
        <v>1811</v>
      </c>
      <c r="N499" s="69">
        <v>5816</v>
      </c>
    </row>
    <row r="500" spans="1:14" customFormat="1" x14ac:dyDescent="0.25">
      <c r="A500" s="69">
        <v>23</v>
      </c>
      <c r="B500" s="69">
        <v>1020</v>
      </c>
      <c r="C500" s="69">
        <v>3703</v>
      </c>
      <c r="D500" s="69">
        <v>49</v>
      </c>
      <c r="E500" s="69">
        <v>338</v>
      </c>
      <c r="F500" s="69">
        <v>3316</v>
      </c>
      <c r="G500" s="69">
        <v>3265</v>
      </c>
      <c r="H500" s="69">
        <v>63</v>
      </c>
      <c r="I500" s="69">
        <v>564</v>
      </c>
      <c r="J500" s="69">
        <v>2638</v>
      </c>
      <c r="K500" s="69">
        <v>6968</v>
      </c>
      <c r="L500" s="69">
        <v>112</v>
      </c>
      <c r="M500" s="69">
        <v>902</v>
      </c>
      <c r="N500" s="69">
        <v>5954</v>
      </c>
    </row>
    <row r="501" spans="1:14" customFormat="1" x14ac:dyDescent="0.25">
      <c r="A501" s="69">
        <v>24</v>
      </c>
      <c r="B501" s="69">
        <v>1020</v>
      </c>
      <c r="C501" s="69">
        <v>1797</v>
      </c>
      <c r="D501" s="69">
        <v>0</v>
      </c>
      <c r="E501" s="69">
        <v>299</v>
      </c>
      <c r="F501" s="69">
        <v>1498</v>
      </c>
      <c r="G501" s="69">
        <v>3251</v>
      </c>
      <c r="H501" s="69">
        <v>0</v>
      </c>
      <c r="I501" s="69">
        <v>613</v>
      </c>
      <c r="J501" s="69">
        <v>2638</v>
      </c>
      <c r="K501" s="69">
        <v>5048</v>
      </c>
      <c r="L501" s="69">
        <v>0</v>
      </c>
      <c r="M501" s="69">
        <v>912</v>
      </c>
      <c r="N501" s="69">
        <v>4136</v>
      </c>
    </row>
    <row r="502" spans="1:14" customFormat="1" x14ac:dyDescent="0.25">
      <c r="A502" s="69">
        <v>25</v>
      </c>
      <c r="B502" s="69">
        <v>1020</v>
      </c>
      <c r="C502" s="69">
        <v>3166</v>
      </c>
      <c r="D502" s="69">
        <v>51</v>
      </c>
      <c r="E502" s="69">
        <v>240</v>
      </c>
      <c r="F502" s="69">
        <v>2875</v>
      </c>
      <c r="G502" s="69">
        <v>2096</v>
      </c>
      <c r="H502" s="69">
        <v>22</v>
      </c>
      <c r="I502" s="69">
        <v>449</v>
      </c>
      <c r="J502" s="69">
        <v>1625</v>
      </c>
      <c r="K502" s="69">
        <v>5262</v>
      </c>
      <c r="L502" s="69">
        <v>73</v>
      </c>
      <c r="M502" s="69">
        <v>689</v>
      </c>
      <c r="N502" s="69">
        <v>4500</v>
      </c>
    </row>
    <row r="503" spans="1:14" customFormat="1" x14ac:dyDescent="0.25">
      <c r="A503" s="69">
        <v>26</v>
      </c>
      <c r="B503" s="69">
        <v>1020</v>
      </c>
      <c r="C503" s="69">
        <v>13057</v>
      </c>
      <c r="D503" s="69">
        <v>636</v>
      </c>
      <c r="E503" s="69">
        <v>1251</v>
      </c>
      <c r="F503" s="69">
        <v>11170</v>
      </c>
      <c r="G503" s="69">
        <v>0</v>
      </c>
      <c r="H503" s="69">
        <v>0</v>
      </c>
      <c r="I503" s="69">
        <v>0</v>
      </c>
      <c r="J503" s="69">
        <v>0</v>
      </c>
      <c r="K503" s="69">
        <v>13057</v>
      </c>
      <c r="L503" s="69">
        <v>636</v>
      </c>
      <c r="M503" s="69">
        <v>1251</v>
      </c>
      <c r="N503" s="69">
        <v>11170</v>
      </c>
    </row>
    <row r="504" spans="1:14" customFormat="1" x14ac:dyDescent="0.25">
      <c r="A504" s="69">
        <v>2</v>
      </c>
      <c r="B504" s="69">
        <v>1021</v>
      </c>
      <c r="C504" s="69">
        <v>16</v>
      </c>
      <c r="D504" s="69">
        <v>0</v>
      </c>
      <c r="E504" s="69">
        <v>0</v>
      </c>
      <c r="F504" s="69">
        <v>16</v>
      </c>
      <c r="G504" s="69">
        <v>10</v>
      </c>
      <c r="H504" s="69">
        <v>0</v>
      </c>
      <c r="I504" s="69">
        <v>2</v>
      </c>
      <c r="J504" s="69">
        <v>8</v>
      </c>
      <c r="K504" s="69">
        <v>26</v>
      </c>
      <c r="L504" s="69">
        <v>0</v>
      </c>
      <c r="M504" s="69">
        <v>2</v>
      </c>
      <c r="N504" s="69">
        <v>24</v>
      </c>
    </row>
    <row r="505" spans="1:14" customFormat="1" x14ac:dyDescent="0.25">
      <c r="A505" s="69">
        <v>3</v>
      </c>
      <c r="B505" s="69">
        <v>1021</v>
      </c>
      <c r="C505" s="69">
        <v>9</v>
      </c>
      <c r="D505" s="69">
        <v>0</v>
      </c>
      <c r="E505" s="69">
        <v>0</v>
      </c>
      <c r="F505" s="69">
        <v>9</v>
      </c>
      <c r="G505" s="69">
        <v>5</v>
      </c>
      <c r="H505" s="69">
        <v>0</v>
      </c>
      <c r="I505" s="69">
        <v>0</v>
      </c>
      <c r="J505" s="69">
        <v>5</v>
      </c>
      <c r="K505" s="69">
        <v>14</v>
      </c>
      <c r="L505" s="69">
        <v>0</v>
      </c>
      <c r="M505" s="69">
        <v>0</v>
      </c>
      <c r="N505" s="69">
        <v>14</v>
      </c>
    </row>
    <row r="506" spans="1:14" customFormat="1" x14ac:dyDescent="0.25">
      <c r="A506" s="69">
        <v>4</v>
      </c>
      <c r="B506" s="69">
        <v>1021</v>
      </c>
      <c r="C506" s="69">
        <v>102</v>
      </c>
      <c r="D506" s="69">
        <v>1</v>
      </c>
      <c r="E506" s="69">
        <v>29</v>
      </c>
      <c r="F506" s="69">
        <v>72</v>
      </c>
      <c r="G506" s="69">
        <v>36</v>
      </c>
      <c r="H506" s="69">
        <v>1</v>
      </c>
      <c r="I506" s="69">
        <v>8</v>
      </c>
      <c r="J506" s="69">
        <v>27</v>
      </c>
      <c r="K506" s="69">
        <v>138</v>
      </c>
      <c r="L506" s="69">
        <v>2</v>
      </c>
      <c r="M506" s="69">
        <v>37</v>
      </c>
      <c r="N506" s="69">
        <v>99</v>
      </c>
    </row>
    <row r="507" spans="1:14" customFormat="1" x14ac:dyDescent="0.25">
      <c r="A507" s="69">
        <v>5</v>
      </c>
      <c r="B507" s="69">
        <v>1021</v>
      </c>
      <c r="C507" s="69">
        <v>12</v>
      </c>
      <c r="D507" s="69">
        <v>0</v>
      </c>
      <c r="E507" s="69">
        <v>2</v>
      </c>
      <c r="F507" s="69">
        <v>10</v>
      </c>
      <c r="G507" s="69">
        <v>6</v>
      </c>
      <c r="H507" s="69">
        <v>0</v>
      </c>
      <c r="I507" s="69">
        <v>3</v>
      </c>
      <c r="J507" s="69">
        <v>3</v>
      </c>
      <c r="K507" s="69">
        <v>18</v>
      </c>
      <c r="L507" s="69">
        <v>0</v>
      </c>
      <c r="M507" s="69">
        <v>5</v>
      </c>
      <c r="N507" s="69">
        <v>13</v>
      </c>
    </row>
    <row r="508" spans="1:14" customFormat="1" x14ac:dyDescent="0.25">
      <c r="A508" s="69">
        <v>6</v>
      </c>
      <c r="B508" s="69">
        <v>1021</v>
      </c>
      <c r="C508" s="69">
        <v>29</v>
      </c>
      <c r="D508" s="69">
        <v>0</v>
      </c>
      <c r="E508" s="69">
        <v>0</v>
      </c>
      <c r="F508" s="69">
        <v>29</v>
      </c>
      <c r="G508" s="69">
        <v>12</v>
      </c>
      <c r="H508" s="69">
        <v>1</v>
      </c>
      <c r="I508" s="69">
        <v>2</v>
      </c>
      <c r="J508" s="69">
        <v>9</v>
      </c>
      <c r="K508" s="69">
        <v>41</v>
      </c>
      <c r="L508" s="69">
        <v>1</v>
      </c>
      <c r="M508" s="69">
        <v>2</v>
      </c>
      <c r="N508" s="69">
        <v>38</v>
      </c>
    </row>
    <row r="509" spans="1:14" customFormat="1" x14ac:dyDescent="0.25">
      <c r="A509" s="69">
        <v>7</v>
      </c>
      <c r="B509" s="69">
        <v>1021</v>
      </c>
      <c r="C509" s="69">
        <v>9</v>
      </c>
      <c r="D509" s="69">
        <v>1</v>
      </c>
      <c r="E509" s="69">
        <v>0</v>
      </c>
      <c r="F509" s="69">
        <v>8</v>
      </c>
      <c r="G509" s="69">
        <v>5</v>
      </c>
      <c r="H509" s="69">
        <v>0</v>
      </c>
      <c r="I509" s="69">
        <v>1</v>
      </c>
      <c r="J509" s="69">
        <v>4</v>
      </c>
      <c r="K509" s="69">
        <v>14</v>
      </c>
      <c r="L509" s="69">
        <v>1</v>
      </c>
      <c r="M509" s="69">
        <v>1</v>
      </c>
      <c r="N509" s="69">
        <v>12</v>
      </c>
    </row>
    <row r="510" spans="1:14" customFormat="1" x14ac:dyDescent="0.25">
      <c r="A510" s="69">
        <v>8</v>
      </c>
      <c r="B510" s="69">
        <v>1021</v>
      </c>
      <c r="C510" s="69">
        <v>37</v>
      </c>
      <c r="D510" s="69">
        <v>1</v>
      </c>
      <c r="E510" s="69">
        <v>19</v>
      </c>
      <c r="F510" s="69">
        <v>17</v>
      </c>
      <c r="G510" s="69">
        <v>21</v>
      </c>
      <c r="H510" s="69">
        <v>0</v>
      </c>
      <c r="I510" s="69">
        <v>9</v>
      </c>
      <c r="J510" s="69">
        <v>12</v>
      </c>
      <c r="K510" s="69">
        <v>58</v>
      </c>
      <c r="L510" s="69">
        <v>1</v>
      </c>
      <c r="M510" s="69">
        <v>28</v>
      </c>
      <c r="N510" s="69">
        <v>29</v>
      </c>
    </row>
    <row r="511" spans="1:14" customFormat="1" x14ac:dyDescent="0.25">
      <c r="A511" s="69">
        <v>9</v>
      </c>
      <c r="B511" s="69">
        <v>1021</v>
      </c>
      <c r="C511" s="69">
        <v>11</v>
      </c>
      <c r="D511" s="69">
        <v>0</v>
      </c>
      <c r="E511" s="69">
        <v>1</v>
      </c>
      <c r="F511" s="69">
        <v>10</v>
      </c>
      <c r="G511" s="69">
        <v>18</v>
      </c>
      <c r="H511" s="69">
        <v>0</v>
      </c>
      <c r="I511" s="69">
        <v>8</v>
      </c>
      <c r="J511" s="69">
        <v>10</v>
      </c>
      <c r="K511" s="69">
        <v>29</v>
      </c>
      <c r="L511" s="69">
        <v>0</v>
      </c>
      <c r="M511" s="69">
        <v>9</v>
      </c>
      <c r="N511" s="69">
        <v>20</v>
      </c>
    </row>
    <row r="512" spans="1:14" customFormat="1" x14ac:dyDescent="0.25">
      <c r="A512" s="69">
        <v>10</v>
      </c>
      <c r="B512" s="69">
        <v>1021</v>
      </c>
      <c r="C512" s="69">
        <v>38</v>
      </c>
      <c r="D512" s="69">
        <v>0</v>
      </c>
      <c r="E512" s="69">
        <v>4</v>
      </c>
      <c r="F512" s="69">
        <v>34</v>
      </c>
      <c r="G512" s="69">
        <v>39</v>
      </c>
      <c r="H512" s="69">
        <v>0</v>
      </c>
      <c r="I512" s="69">
        <v>6</v>
      </c>
      <c r="J512" s="69">
        <v>33</v>
      </c>
      <c r="K512" s="69">
        <v>77</v>
      </c>
      <c r="L512" s="69">
        <v>0</v>
      </c>
      <c r="M512" s="69">
        <v>10</v>
      </c>
      <c r="N512" s="69">
        <v>67</v>
      </c>
    </row>
    <row r="513" spans="1:14" customFormat="1" x14ac:dyDescent="0.25">
      <c r="A513" s="69">
        <v>11</v>
      </c>
      <c r="B513" s="69">
        <v>1021</v>
      </c>
      <c r="C513" s="69">
        <v>6</v>
      </c>
      <c r="D513" s="69">
        <v>1</v>
      </c>
      <c r="E513" s="69">
        <v>1</v>
      </c>
      <c r="F513" s="69">
        <v>4</v>
      </c>
      <c r="G513" s="69">
        <v>0</v>
      </c>
      <c r="H513" s="69">
        <v>0</v>
      </c>
      <c r="I513" s="69">
        <v>0</v>
      </c>
      <c r="J513" s="69">
        <v>0</v>
      </c>
      <c r="K513" s="69">
        <v>6</v>
      </c>
      <c r="L513" s="69">
        <v>1</v>
      </c>
      <c r="M513" s="69">
        <v>1</v>
      </c>
      <c r="N513" s="69">
        <v>4</v>
      </c>
    </row>
    <row r="514" spans="1:14" customFormat="1" x14ac:dyDescent="0.25">
      <c r="A514" s="69">
        <v>12</v>
      </c>
      <c r="B514" s="69">
        <v>1021</v>
      </c>
      <c r="C514" s="69">
        <v>0</v>
      </c>
      <c r="D514" s="69">
        <v>0</v>
      </c>
      <c r="E514" s="69">
        <v>0</v>
      </c>
      <c r="F514" s="69">
        <v>0</v>
      </c>
      <c r="G514" s="69">
        <v>0</v>
      </c>
      <c r="H514" s="69">
        <v>0</v>
      </c>
      <c r="I514" s="69">
        <v>0</v>
      </c>
      <c r="J514" s="69">
        <v>0</v>
      </c>
      <c r="K514" s="69">
        <v>0</v>
      </c>
      <c r="L514" s="69">
        <v>0</v>
      </c>
      <c r="M514" s="69">
        <v>0</v>
      </c>
      <c r="N514" s="69">
        <v>0</v>
      </c>
    </row>
    <row r="515" spans="1:14" customFormat="1" x14ac:dyDescent="0.25">
      <c r="A515" s="69">
        <v>13</v>
      </c>
      <c r="B515" s="69">
        <v>1021</v>
      </c>
      <c r="C515" s="69">
        <v>17</v>
      </c>
      <c r="D515" s="69">
        <v>2</v>
      </c>
      <c r="E515" s="69">
        <v>0</v>
      </c>
      <c r="F515" s="69">
        <v>15</v>
      </c>
      <c r="G515" s="69">
        <v>9</v>
      </c>
      <c r="H515" s="69">
        <v>0</v>
      </c>
      <c r="I515" s="69">
        <v>2</v>
      </c>
      <c r="J515" s="69">
        <v>7</v>
      </c>
      <c r="K515" s="69">
        <v>26</v>
      </c>
      <c r="L515" s="69">
        <v>2</v>
      </c>
      <c r="M515" s="69">
        <v>2</v>
      </c>
      <c r="N515" s="69">
        <v>22</v>
      </c>
    </row>
    <row r="516" spans="1:14" customFormat="1" x14ac:dyDescent="0.25">
      <c r="A516" s="69">
        <v>14</v>
      </c>
      <c r="B516" s="69">
        <v>1021</v>
      </c>
      <c r="C516" s="69">
        <v>11</v>
      </c>
      <c r="D516" s="69">
        <v>0</v>
      </c>
      <c r="E516" s="69">
        <v>1</v>
      </c>
      <c r="F516" s="69">
        <v>10</v>
      </c>
      <c r="G516" s="69">
        <v>8</v>
      </c>
      <c r="H516" s="69">
        <v>0</v>
      </c>
      <c r="I516" s="69">
        <v>2</v>
      </c>
      <c r="J516" s="69">
        <v>6</v>
      </c>
      <c r="K516" s="69">
        <v>19</v>
      </c>
      <c r="L516" s="69">
        <v>0</v>
      </c>
      <c r="M516" s="69">
        <v>3</v>
      </c>
      <c r="N516" s="69">
        <v>16</v>
      </c>
    </row>
    <row r="517" spans="1:14" customFormat="1" x14ac:dyDescent="0.25">
      <c r="A517" s="69">
        <v>15</v>
      </c>
      <c r="B517" s="69">
        <v>1021</v>
      </c>
      <c r="C517" s="69">
        <v>23</v>
      </c>
      <c r="D517" s="69">
        <v>2</v>
      </c>
      <c r="E517" s="69">
        <v>0</v>
      </c>
      <c r="F517" s="69">
        <v>21</v>
      </c>
      <c r="G517" s="69">
        <v>27</v>
      </c>
      <c r="H517" s="69">
        <v>1</v>
      </c>
      <c r="I517" s="69">
        <v>3</v>
      </c>
      <c r="J517" s="69">
        <v>23</v>
      </c>
      <c r="K517" s="69">
        <v>50</v>
      </c>
      <c r="L517" s="69">
        <v>3</v>
      </c>
      <c r="M517" s="69">
        <v>3</v>
      </c>
      <c r="N517" s="69">
        <v>44</v>
      </c>
    </row>
    <row r="518" spans="1:14" customFormat="1" x14ac:dyDescent="0.25">
      <c r="A518" s="69">
        <v>16</v>
      </c>
      <c r="B518" s="69">
        <v>1021</v>
      </c>
      <c r="C518" s="69">
        <v>13</v>
      </c>
      <c r="D518" s="69">
        <v>0</v>
      </c>
      <c r="E518" s="69">
        <v>2</v>
      </c>
      <c r="F518" s="69">
        <v>11</v>
      </c>
      <c r="G518" s="69">
        <v>17</v>
      </c>
      <c r="H518" s="69">
        <v>0</v>
      </c>
      <c r="I518" s="69">
        <v>3</v>
      </c>
      <c r="J518" s="69">
        <v>14</v>
      </c>
      <c r="K518" s="69">
        <v>30</v>
      </c>
      <c r="L518" s="69">
        <v>0</v>
      </c>
      <c r="M518" s="69">
        <v>5</v>
      </c>
      <c r="N518" s="69">
        <v>25</v>
      </c>
    </row>
    <row r="519" spans="1:14" customFormat="1" x14ac:dyDescent="0.25">
      <c r="A519" s="69">
        <v>17</v>
      </c>
      <c r="B519" s="69">
        <v>1021</v>
      </c>
      <c r="C519" s="69">
        <v>8</v>
      </c>
      <c r="D519" s="69">
        <v>0</v>
      </c>
      <c r="E519" s="69">
        <v>1</v>
      </c>
      <c r="F519" s="69">
        <v>7</v>
      </c>
      <c r="G519" s="69">
        <v>8</v>
      </c>
      <c r="H519" s="69">
        <v>0</v>
      </c>
      <c r="I519" s="69">
        <v>0</v>
      </c>
      <c r="J519" s="69">
        <v>8</v>
      </c>
      <c r="K519" s="69">
        <v>16</v>
      </c>
      <c r="L519" s="69">
        <v>0</v>
      </c>
      <c r="M519" s="69">
        <v>1</v>
      </c>
      <c r="N519" s="69">
        <v>15</v>
      </c>
    </row>
    <row r="520" spans="1:14" customFormat="1" x14ac:dyDescent="0.25">
      <c r="A520" s="69">
        <v>18</v>
      </c>
      <c r="B520" s="69">
        <v>1021</v>
      </c>
      <c r="C520" s="69">
        <v>31</v>
      </c>
      <c r="D520" s="69">
        <v>1</v>
      </c>
      <c r="E520" s="69">
        <v>2</v>
      </c>
      <c r="F520" s="69">
        <v>28</v>
      </c>
      <c r="G520" s="69">
        <v>39</v>
      </c>
      <c r="H520" s="69">
        <v>1</v>
      </c>
      <c r="I520" s="69">
        <v>6</v>
      </c>
      <c r="J520" s="69">
        <v>32</v>
      </c>
      <c r="K520" s="69">
        <v>70</v>
      </c>
      <c r="L520" s="69">
        <v>2</v>
      </c>
      <c r="M520" s="69">
        <v>8</v>
      </c>
      <c r="N520" s="69">
        <v>60</v>
      </c>
    </row>
    <row r="521" spans="1:14" customFormat="1" x14ac:dyDescent="0.25">
      <c r="A521" s="69">
        <v>19</v>
      </c>
      <c r="B521" s="69">
        <v>1021</v>
      </c>
      <c r="C521" s="69">
        <v>5</v>
      </c>
      <c r="D521" s="69">
        <v>0</v>
      </c>
      <c r="E521" s="69">
        <v>0</v>
      </c>
      <c r="F521" s="69">
        <v>5</v>
      </c>
      <c r="G521" s="69">
        <v>11</v>
      </c>
      <c r="H521" s="69">
        <v>0</v>
      </c>
      <c r="I521" s="69">
        <v>9</v>
      </c>
      <c r="J521" s="69">
        <v>2</v>
      </c>
      <c r="K521" s="69">
        <v>16</v>
      </c>
      <c r="L521" s="69">
        <v>0</v>
      </c>
      <c r="M521" s="69">
        <v>9</v>
      </c>
      <c r="N521" s="69">
        <v>7</v>
      </c>
    </row>
    <row r="522" spans="1:14" customFormat="1" x14ac:dyDescent="0.25">
      <c r="A522" s="69">
        <v>20</v>
      </c>
      <c r="B522" s="69">
        <v>1021</v>
      </c>
      <c r="C522" s="69">
        <v>24</v>
      </c>
      <c r="D522" s="69">
        <v>0</v>
      </c>
      <c r="E522" s="69">
        <v>0</v>
      </c>
      <c r="F522" s="69">
        <v>24</v>
      </c>
      <c r="G522" s="69">
        <v>14</v>
      </c>
      <c r="H522" s="69">
        <v>0</v>
      </c>
      <c r="I522" s="69">
        <v>2</v>
      </c>
      <c r="J522" s="69">
        <v>12</v>
      </c>
      <c r="K522" s="69">
        <v>38</v>
      </c>
      <c r="L522" s="69">
        <v>0</v>
      </c>
      <c r="M522" s="69">
        <v>2</v>
      </c>
      <c r="N522" s="69">
        <v>36</v>
      </c>
    </row>
    <row r="523" spans="1:14" customFormat="1" x14ac:dyDescent="0.25">
      <c r="A523" s="69">
        <v>21</v>
      </c>
      <c r="B523" s="69">
        <v>1021</v>
      </c>
      <c r="C523" s="69">
        <v>6</v>
      </c>
      <c r="D523" s="69">
        <v>0</v>
      </c>
      <c r="E523" s="69">
        <v>2</v>
      </c>
      <c r="F523" s="69">
        <v>4</v>
      </c>
      <c r="G523" s="69">
        <v>1</v>
      </c>
      <c r="H523" s="69">
        <v>0</v>
      </c>
      <c r="I523" s="69">
        <v>0</v>
      </c>
      <c r="J523" s="69">
        <v>1</v>
      </c>
      <c r="K523" s="69">
        <v>7</v>
      </c>
      <c r="L523" s="69">
        <v>0</v>
      </c>
      <c r="M523" s="69">
        <v>2</v>
      </c>
      <c r="N523" s="69">
        <v>5</v>
      </c>
    </row>
    <row r="524" spans="1:14" customFormat="1" x14ac:dyDescent="0.25">
      <c r="A524" s="69">
        <v>22</v>
      </c>
      <c r="B524" s="69">
        <v>1021</v>
      </c>
      <c r="C524" s="69">
        <v>26</v>
      </c>
      <c r="D524" s="69">
        <v>0</v>
      </c>
      <c r="E524" s="69">
        <v>8</v>
      </c>
      <c r="F524" s="69">
        <v>18</v>
      </c>
      <c r="G524" s="69">
        <v>15</v>
      </c>
      <c r="H524" s="69">
        <v>0</v>
      </c>
      <c r="I524" s="69">
        <v>3</v>
      </c>
      <c r="J524" s="69">
        <v>12</v>
      </c>
      <c r="K524" s="69">
        <v>41</v>
      </c>
      <c r="L524" s="69">
        <v>0</v>
      </c>
      <c r="M524" s="69">
        <v>11</v>
      </c>
      <c r="N524" s="69">
        <v>30</v>
      </c>
    </row>
    <row r="525" spans="1:14" customFormat="1" x14ac:dyDescent="0.25">
      <c r="A525" s="69">
        <v>23</v>
      </c>
      <c r="B525" s="69">
        <v>1021</v>
      </c>
      <c r="C525" s="69">
        <v>5</v>
      </c>
      <c r="D525" s="69">
        <v>0</v>
      </c>
      <c r="E525" s="69">
        <v>0</v>
      </c>
      <c r="F525" s="69">
        <v>5</v>
      </c>
      <c r="G525" s="69">
        <v>17</v>
      </c>
      <c r="H525" s="69">
        <v>1</v>
      </c>
      <c r="I525" s="69">
        <v>3</v>
      </c>
      <c r="J525" s="69">
        <v>13</v>
      </c>
      <c r="K525" s="69">
        <v>22</v>
      </c>
      <c r="L525" s="69">
        <v>1</v>
      </c>
      <c r="M525" s="69">
        <v>3</v>
      </c>
      <c r="N525" s="69">
        <v>18</v>
      </c>
    </row>
    <row r="526" spans="1:14" customFormat="1" x14ac:dyDescent="0.25">
      <c r="A526" s="69">
        <v>24</v>
      </c>
      <c r="B526" s="69">
        <v>1021</v>
      </c>
      <c r="C526" s="69">
        <v>14</v>
      </c>
      <c r="D526" s="69">
        <v>0</v>
      </c>
      <c r="E526" s="69">
        <v>7</v>
      </c>
      <c r="F526" s="69">
        <v>7</v>
      </c>
      <c r="G526" s="69">
        <v>20</v>
      </c>
      <c r="H526" s="69">
        <v>0</v>
      </c>
      <c r="I526" s="69">
        <v>6</v>
      </c>
      <c r="J526" s="69">
        <v>14</v>
      </c>
      <c r="K526" s="69">
        <v>34</v>
      </c>
      <c r="L526" s="69">
        <v>0</v>
      </c>
      <c r="M526" s="69">
        <v>13</v>
      </c>
      <c r="N526" s="69">
        <v>21</v>
      </c>
    </row>
    <row r="527" spans="1:14" customFormat="1" x14ac:dyDescent="0.25">
      <c r="A527" s="69">
        <v>25</v>
      </c>
      <c r="B527" s="69">
        <v>1021</v>
      </c>
      <c r="C527" s="69">
        <v>18</v>
      </c>
      <c r="D527" s="69">
        <v>0</v>
      </c>
      <c r="E527" s="69">
        <v>0</v>
      </c>
      <c r="F527" s="69">
        <v>18</v>
      </c>
      <c r="G527" s="69">
        <v>8</v>
      </c>
      <c r="H527" s="69">
        <v>0</v>
      </c>
      <c r="I527" s="69">
        <v>1</v>
      </c>
      <c r="J527" s="69">
        <v>7</v>
      </c>
      <c r="K527" s="69">
        <v>26</v>
      </c>
      <c r="L527" s="69">
        <v>0</v>
      </c>
      <c r="M527" s="69">
        <v>1</v>
      </c>
      <c r="N527" s="69">
        <v>25</v>
      </c>
    </row>
    <row r="528" spans="1:14" customFormat="1" x14ac:dyDescent="0.25">
      <c r="A528" s="69">
        <v>26</v>
      </c>
      <c r="B528" s="69">
        <v>1021</v>
      </c>
      <c r="C528" s="69">
        <v>38</v>
      </c>
      <c r="D528" s="69">
        <v>5</v>
      </c>
      <c r="E528" s="69">
        <v>3</v>
      </c>
      <c r="F528" s="69">
        <v>30</v>
      </c>
      <c r="G528" s="69">
        <v>0</v>
      </c>
      <c r="H528" s="69">
        <v>0</v>
      </c>
      <c r="I528" s="69">
        <v>0</v>
      </c>
      <c r="J528" s="69">
        <v>0</v>
      </c>
      <c r="K528" s="69">
        <v>38</v>
      </c>
      <c r="L528" s="69">
        <v>5</v>
      </c>
      <c r="M528" s="69">
        <v>3</v>
      </c>
      <c r="N528" s="69">
        <v>30</v>
      </c>
    </row>
    <row r="529" spans="1:14" customFormat="1" x14ac:dyDescent="0.25">
      <c r="A529" s="69">
        <v>2</v>
      </c>
      <c r="B529" s="69">
        <v>1022</v>
      </c>
      <c r="C529" s="69">
        <v>13</v>
      </c>
      <c r="D529" s="69">
        <v>0</v>
      </c>
      <c r="E529" s="69">
        <v>1</v>
      </c>
      <c r="F529" s="69">
        <v>12</v>
      </c>
      <c r="G529" s="69">
        <v>1</v>
      </c>
      <c r="H529" s="69">
        <v>0</v>
      </c>
      <c r="I529" s="69">
        <v>0</v>
      </c>
      <c r="J529" s="69">
        <v>1</v>
      </c>
      <c r="K529" s="69">
        <v>14</v>
      </c>
      <c r="L529" s="69">
        <v>0</v>
      </c>
      <c r="M529" s="69">
        <v>1</v>
      </c>
      <c r="N529" s="69">
        <v>13</v>
      </c>
    </row>
    <row r="530" spans="1:14" customFormat="1" x14ac:dyDescent="0.25">
      <c r="A530" s="69">
        <v>3</v>
      </c>
      <c r="B530" s="69">
        <v>1022</v>
      </c>
      <c r="C530" s="69">
        <v>10</v>
      </c>
      <c r="D530" s="69">
        <v>0</v>
      </c>
      <c r="E530" s="69">
        <v>0</v>
      </c>
      <c r="F530" s="69">
        <v>10</v>
      </c>
      <c r="G530" s="69">
        <v>2</v>
      </c>
      <c r="H530" s="69">
        <v>0</v>
      </c>
      <c r="I530" s="69">
        <v>0</v>
      </c>
      <c r="J530" s="69">
        <v>2</v>
      </c>
      <c r="K530" s="69">
        <v>12</v>
      </c>
      <c r="L530" s="69">
        <v>0</v>
      </c>
      <c r="M530" s="69">
        <v>0</v>
      </c>
      <c r="N530" s="69">
        <v>12</v>
      </c>
    </row>
    <row r="531" spans="1:14" customFormat="1" x14ac:dyDescent="0.25">
      <c r="A531" s="69">
        <v>4</v>
      </c>
      <c r="B531" s="69">
        <v>1022</v>
      </c>
      <c r="C531" s="69">
        <v>34</v>
      </c>
      <c r="D531" s="69">
        <v>0</v>
      </c>
      <c r="E531" s="69">
        <v>6</v>
      </c>
      <c r="F531" s="69">
        <v>28</v>
      </c>
      <c r="G531" s="69">
        <v>8</v>
      </c>
      <c r="H531" s="69">
        <v>0</v>
      </c>
      <c r="I531" s="69">
        <v>1</v>
      </c>
      <c r="J531" s="69">
        <v>7</v>
      </c>
      <c r="K531" s="69">
        <v>42</v>
      </c>
      <c r="L531" s="69">
        <v>0</v>
      </c>
      <c r="M531" s="69">
        <v>7</v>
      </c>
      <c r="N531" s="69">
        <v>35</v>
      </c>
    </row>
    <row r="532" spans="1:14" customFormat="1" x14ac:dyDescent="0.25">
      <c r="A532" s="69">
        <v>5</v>
      </c>
      <c r="B532" s="69">
        <v>1022</v>
      </c>
      <c r="C532" s="69">
        <v>5</v>
      </c>
      <c r="D532" s="69">
        <v>0</v>
      </c>
      <c r="E532" s="69">
        <v>0</v>
      </c>
      <c r="F532" s="69">
        <v>5</v>
      </c>
      <c r="G532" s="69">
        <v>0</v>
      </c>
      <c r="H532" s="69">
        <v>0</v>
      </c>
      <c r="I532" s="69">
        <v>0</v>
      </c>
      <c r="J532" s="69">
        <v>0</v>
      </c>
      <c r="K532" s="69">
        <v>5</v>
      </c>
      <c r="L532" s="69">
        <v>0</v>
      </c>
      <c r="M532" s="69">
        <v>0</v>
      </c>
      <c r="N532" s="69">
        <v>5</v>
      </c>
    </row>
    <row r="533" spans="1:14" customFormat="1" x14ac:dyDescent="0.25">
      <c r="A533" s="69">
        <v>6</v>
      </c>
      <c r="B533" s="69">
        <v>1022</v>
      </c>
      <c r="C533" s="69">
        <v>17</v>
      </c>
      <c r="D533" s="69">
        <v>0</v>
      </c>
      <c r="E533" s="69">
        <v>1</v>
      </c>
      <c r="F533" s="69">
        <v>16</v>
      </c>
      <c r="G533" s="69">
        <v>1</v>
      </c>
      <c r="H533" s="69">
        <v>0</v>
      </c>
      <c r="I533" s="69">
        <v>0</v>
      </c>
      <c r="J533" s="69">
        <v>1</v>
      </c>
      <c r="K533" s="69">
        <v>18</v>
      </c>
      <c r="L533" s="69">
        <v>0</v>
      </c>
      <c r="M533" s="69">
        <v>1</v>
      </c>
      <c r="N533" s="69">
        <v>17</v>
      </c>
    </row>
    <row r="534" spans="1:14" customFormat="1" x14ac:dyDescent="0.25">
      <c r="A534" s="69">
        <v>7</v>
      </c>
      <c r="B534" s="69">
        <v>1022</v>
      </c>
      <c r="C534" s="69">
        <v>2</v>
      </c>
      <c r="D534" s="69">
        <v>0</v>
      </c>
      <c r="E534" s="69">
        <v>0</v>
      </c>
      <c r="F534" s="69">
        <v>2</v>
      </c>
      <c r="G534" s="69">
        <v>5</v>
      </c>
      <c r="H534" s="69">
        <v>0</v>
      </c>
      <c r="I534" s="69">
        <v>0</v>
      </c>
      <c r="J534" s="69">
        <v>5</v>
      </c>
      <c r="K534" s="69">
        <v>7</v>
      </c>
      <c r="L534" s="69">
        <v>0</v>
      </c>
      <c r="M534" s="69">
        <v>0</v>
      </c>
      <c r="N534" s="69">
        <v>7</v>
      </c>
    </row>
    <row r="535" spans="1:14" customFormat="1" x14ac:dyDescent="0.25">
      <c r="A535" s="69">
        <v>8</v>
      </c>
      <c r="B535" s="69">
        <v>1022</v>
      </c>
      <c r="C535" s="69">
        <v>8</v>
      </c>
      <c r="D535" s="69">
        <v>0</v>
      </c>
      <c r="E535" s="69">
        <v>3</v>
      </c>
      <c r="F535" s="69">
        <v>5</v>
      </c>
      <c r="G535" s="69">
        <v>1</v>
      </c>
      <c r="H535" s="69">
        <v>0</v>
      </c>
      <c r="I535" s="69">
        <v>0</v>
      </c>
      <c r="J535" s="69">
        <v>1</v>
      </c>
      <c r="K535" s="69">
        <v>9</v>
      </c>
      <c r="L535" s="69">
        <v>0</v>
      </c>
      <c r="M535" s="69">
        <v>3</v>
      </c>
      <c r="N535" s="69">
        <v>6</v>
      </c>
    </row>
    <row r="536" spans="1:14" customFormat="1" x14ac:dyDescent="0.25">
      <c r="A536" s="69">
        <v>9</v>
      </c>
      <c r="B536" s="69">
        <v>1022</v>
      </c>
      <c r="C536" s="69">
        <v>7</v>
      </c>
      <c r="D536" s="69">
        <v>0</v>
      </c>
      <c r="E536" s="69">
        <v>1</v>
      </c>
      <c r="F536" s="69">
        <v>6</v>
      </c>
      <c r="G536" s="69">
        <v>1</v>
      </c>
      <c r="H536" s="69">
        <v>0</v>
      </c>
      <c r="I536" s="69">
        <v>0</v>
      </c>
      <c r="J536" s="69">
        <v>1</v>
      </c>
      <c r="K536" s="69">
        <v>8</v>
      </c>
      <c r="L536" s="69">
        <v>0</v>
      </c>
      <c r="M536" s="69">
        <v>1</v>
      </c>
      <c r="N536" s="69">
        <v>7</v>
      </c>
    </row>
    <row r="537" spans="1:14" customFormat="1" x14ac:dyDescent="0.25">
      <c r="A537" s="69">
        <v>10</v>
      </c>
      <c r="B537" s="69">
        <v>1022</v>
      </c>
      <c r="C537" s="69">
        <v>25</v>
      </c>
      <c r="D537" s="69">
        <v>0</v>
      </c>
      <c r="E537" s="69">
        <v>0</v>
      </c>
      <c r="F537" s="69">
        <v>25</v>
      </c>
      <c r="G537" s="69">
        <v>23</v>
      </c>
      <c r="H537" s="69">
        <v>1</v>
      </c>
      <c r="I537" s="69">
        <v>3</v>
      </c>
      <c r="J537" s="69">
        <v>19</v>
      </c>
      <c r="K537" s="69">
        <v>48</v>
      </c>
      <c r="L537" s="69">
        <v>1</v>
      </c>
      <c r="M537" s="69">
        <v>3</v>
      </c>
      <c r="N537" s="69">
        <v>44</v>
      </c>
    </row>
    <row r="538" spans="1:14" customFormat="1" x14ac:dyDescent="0.25">
      <c r="A538" s="69">
        <v>11</v>
      </c>
      <c r="B538" s="69">
        <v>1022</v>
      </c>
      <c r="C538" s="69">
        <v>9</v>
      </c>
      <c r="D538" s="69">
        <v>0</v>
      </c>
      <c r="E538" s="69">
        <v>0</v>
      </c>
      <c r="F538" s="69">
        <v>9</v>
      </c>
      <c r="G538" s="69">
        <v>0</v>
      </c>
      <c r="H538" s="69">
        <v>0</v>
      </c>
      <c r="I538" s="69">
        <v>0</v>
      </c>
      <c r="J538" s="69">
        <v>0</v>
      </c>
      <c r="K538" s="69">
        <v>9</v>
      </c>
      <c r="L538" s="69">
        <v>0</v>
      </c>
      <c r="M538" s="69">
        <v>0</v>
      </c>
      <c r="N538" s="69">
        <v>9</v>
      </c>
    </row>
    <row r="539" spans="1:14" customFormat="1" x14ac:dyDescent="0.25">
      <c r="A539" s="69">
        <v>12</v>
      </c>
      <c r="B539" s="69">
        <v>1022</v>
      </c>
      <c r="C539" s="69">
        <v>0</v>
      </c>
      <c r="D539" s="69">
        <v>0</v>
      </c>
      <c r="E539" s="69">
        <v>0</v>
      </c>
      <c r="F539" s="69">
        <v>0</v>
      </c>
      <c r="G539" s="69">
        <v>0</v>
      </c>
      <c r="H539" s="69">
        <v>0</v>
      </c>
      <c r="I539" s="69">
        <v>0</v>
      </c>
      <c r="J539" s="69">
        <v>0</v>
      </c>
      <c r="K539" s="69">
        <v>0</v>
      </c>
      <c r="L539" s="69">
        <v>0</v>
      </c>
      <c r="M539" s="69">
        <v>0</v>
      </c>
      <c r="N539" s="69">
        <v>0</v>
      </c>
    </row>
    <row r="540" spans="1:14" customFormat="1" x14ac:dyDescent="0.25">
      <c r="A540" s="69">
        <v>13</v>
      </c>
      <c r="B540" s="69">
        <v>1022</v>
      </c>
      <c r="C540" s="69">
        <v>34</v>
      </c>
      <c r="D540" s="69">
        <v>1</v>
      </c>
      <c r="E540" s="69">
        <v>1</v>
      </c>
      <c r="F540" s="69">
        <v>32</v>
      </c>
      <c r="G540" s="69">
        <v>6</v>
      </c>
      <c r="H540" s="69">
        <v>0</v>
      </c>
      <c r="I540" s="69">
        <v>0</v>
      </c>
      <c r="J540" s="69">
        <v>6</v>
      </c>
      <c r="K540" s="69">
        <v>40</v>
      </c>
      <c r="L540" s="69">
        <v>1</v>
      </c>
      <c r="M540" s="69">
        <v>1</v>
      </c>
      <c r="N540" s="69">
        <v>38</v>
      </c>
    </row>
    <row r="541" spans="1:14" customFormat="1" x14ac:dyDescent="0.25">
      <c r="A541" s="69">
        <v>14</v>
      </c>
      <c r="B541" s="69">
        <v>1022</v>
      </c>
      <c r="C541" s="69">
        <v>11</v>
      </c>
      <c r="D541" s="69">
        <v>0</v>
      </c>
      <c r="E541" s="69">
        <v>0</v>
      </c>
      <c r="F541" s="69">
        <v>11</v>
      </c>
      <c r="G541" s="69">
        <v>5</v>
      </c>
      <c r="H541" s="69">
        <v>0</v>
      </c>
      <c r="I541" s="69">
        <v>1</v>
      </c>
      <c r="J541" s="69">
        <v>4</v>
      </c>
      <c r="K541" s="69">
        <v>16</v>
      </c>
      <c r="L541" s="69">
        <v>0</v>
      </c>
      <c r="M541" s="69">
        <v>1</v>
      </c>
      <c r="N541" s="69">
        <v>15</v>
      </c>
    </row>
    <row r="542" spans="1:14" customFormat="1" x14ac:dyDescent="0.25">
      <c r="A542" s="69">
        <v>15</v>
      </c>
      <c r="B542" s="69">
        <v>1022</v>
      </c>
      <c r="C542" s="69">
        <v>30</v>
      </c>
      <c r="D542" s="69">
        <v>2</v>
      </c>
      <c r="E542" s="69">
        <v>2</v>
      </c>
      <c r="F542" s="69">
        <v>26</v>
      </c>
      <c r="G542" s="69">
        <v>7</v>
      </c>
      <c r="H542" s="69">
        <v>0</v>
      </c>
      <c r="I542" s="69">
        <v>0</v>
      </c>
      <c r="J542" s="69">
        <v>7</v>
      </c>
      <c r="K542" s="69">
        <v>37</v>
      </c>
      <c r="L542" s="69">
        <v>2</v>
      </c>
      <c r="M542" s="69">
        <v>2</v>
      </c>
      <c r="N542" s="69">
        <v>33</v>
      </c>
    </row>
    <row r="543" spans="1:14" customFormat="1" x14ac:dyDescent="0.25">
      <c r="A543" s="69">
        <v>16</v>
      </c>
      <c r="B543" s="69">
        <v>1022</v>
      </c>
      <c r="C543" s="69">
        <v>17</v>
      </c>
      <c r="D543" s="69">
        <v>0</v>
      </c>
      <c r="E543" s="69">
        <v>0</v>
      </c>
      <c r="F543" s="69">
        <v>17</v>
      </c>
      <c r="G543" s="69">
        <v>8</v>
      </c>
      <c r="H543" s="69">
        <v>0</v>
      </c>
      <c r="I543" s="69">
        <v>0</v>
      </c>
      <c r="J543" s="69">
        <v>8</v>
      </c>
      <c r="K543" s="69">
        <v>25</v>
      </c>
      <c r="L543" s="69">
        <v>0</v>
      </c>
      <c r="M543" s="69">
        <v>0</v>
      </c>
      <c r="N543" s="69">
        <v>25</v>
      </c>
    </row>
    <row r="544" spans="1:14" customFormat="1" x14ac:dyDescent="0.25">
      <c r="A544" s="69">
        <v>17</v>
      </c>
      <c r="B544" s="69">
        <v>1022</v>
      </c>
      <c r="C544" s="69">
        <v>7</v>
      </c>
      <c r="D544" s="69">
        <v>0</v>
      </c>
      <c r="E544" s="69">
        <v>0</v>
      </c>
      <c r="F544" s="69">
        <v>7</v>
      </c>
      <c r="G544" s="69">
        <v>3</v>
      </c>
      <c r="H544" s="69">
        <v>0</v>
      </c>
      <c r="I544" s="69">
        <v>0</v>
      </c>
      <c r="J544" s="69">
        <v>3</v>
      </c>
      <c r="K544" s="69">
        <v>10</v>
      </c>
      <c r="L544" s="69">
        <v>0</v>
      </c>
      <c r="M544" s="69">
        <v>0</v>
      </c>
      <c r="N544" s="69">
        <v>10</v>
      </c>
    </row>
    <row r="545" spans="1:14" customFormat="1" x14ac:dyDescent="0.25">
      <c r="A545" s="69">
        <v>18</v>
      </c>
      <c r="B545" s="69">
        <v>1022</v>
      </c>
      <c r="C545" s="69">
        <v>13</v>
      </c>
      <c r="D545" s="69">
        <v>0</v>
      </c>
      <c r="E545" s="69">
        <v>0</v>
      </c>
      <c r="F545" s="69">
        <v>13</v>
      </c>
      <c r="G545" s="69">
        <v>6</v>
      </c>
      <c r="H545" s="69">
        <v>0</v>
      </c>
      <c r="I545" s="69">
        <v>0</v>
      </c>
      <c r="J545" s="69">
        <v>6</v>
      </c>
      <c r="K545" s="69">
        <v>19</v>
      </c>
      <c r="L545" s="69">
        <v>0</v>
      </c>
      <c r="M545" s="69">
        <v>0</v>
      </c>
      <c r="N545" s="69">
        <v>19</v>
      </c>
    </row>
    <row r="546" spans="1:14" customFormat="1" x14ac:dyDescent="0.25">
      <c r="A546" s="69">
        <v>19</v>
      </c>
      <c r="B546" s="69">
        <v>1022</v>
      </c>
      <c r="C546" s="69">
        <v>3</v>
      </c>
      <c r="D546" s="69">
        <v>0</v>
      </c>
      <c r="E546" s="69">
        <v>0</v>
      </c>
      <c r="F546" s="69">
        <v>3</v>
      </c>
      <c r="G546" s="69">
        <v>2</v>
      </c>
      <c r="H546" s="69">
        <v>0</v>
      </c>
      <c r="I546" s="69">
        <v>1</v>
      </c>
      <c r="J546" s="69">
        <v>1</v>
      </c>
      <c r="K546" s="69">
        <v>5</v>
      </c>
      <c r="L546" s="69">
        <v>0</v>
      </c>
      <c r="M546" s="69">
        <v>1</v>
      </c>
      <c r="N546" s="69">
        <v>4</v>
      </c>
    </row>
    <row r="547" spans="1:14" customFormat="1" x14ac:dyDescent="0.25">
      <c r="A547" s="69">
        <v>20</v>
      </c>
      <c r="B547" s="69">
        <v>1022</v>
      </c>
      <c r="C547" s="69">
        <v>6</v>
      </c>
      <c r="D547" s="69">
        <v>0</v>
      </c>
      <c r="E547" s="69">
        <v>0</v>
      </c>
      <c r="F547" s="69">
        <v>6</v>
      </c>
      <c r="G547" s="69">
        <v>2</v>
      </c>
      <c r="H547" s="69">
        <v>0</v>
      </c>
      <c r="I547" s="69">
        <v>0</v>
      </c>
      <c r="J547" s="69">
        <v>2</v>
      </c>
      <c r="K547" s="69">
        <v>8</v>
      </c>
      <c r="L547" s="69">
        <v>0</v>
      </c>
      <c r="M547" s="69">
        <v>0</v>
      </c>
      <c r="N547" s="69">
        <v>8</v>
      </c>
    </row>
    <row r="548" spans="1:14" customFormat="1" x14ac:dyDescent="0.25">
      <c r="A548" s="69">
        <v>21</v>
      </c>
      <c r="B548" s="69">
        <v>1022</v>
      </c>
      <c r="C548" s="69">
        <v>2</v>
      </c>
      <c r="D548" s="69">
        <v>0</v>
      </c>
      <c r="E548" s="69">
        <v>0</v>
      </c>
      <c r="F548" s="69">
        <v>2</v>
      </c>
      <c r="G548" s="69">
        <v>0</v>
      </c>
      <c r="H548" s="69">
        <v>0</v>
      </c>
      <c r="I548" s="69">
        <v>0</v>
      </c>
      <c r="J548" s="69">
        <v>0</v>
      </c>
      <c r="K548" s="69">
        <v>2</v>
      </c>
      <c r="L548" s="69">
        <v>0</v>
      </c>
      <c r="M548" s="69">
        <v>0</v>
      </c>
      <c r="N548" s="69">
        <v>2</v>
      </c>
    </row>
    <row r="549" spans="1:14" customFormat="1" x14ac:dyDescent="0.25">
      <c r="A549" s="69">
        <v>22</v>
      </c>
      <c r="B549" s="69">
        <v>1022</v>
      </c>
      <c r="C549" s="69">
        <v>19</v>
      </c>
      <c r="D549" s="69">
        <v>0</v>
      </c>
      <c r="E549" s="69">
        <v>4</v>
      </c>
      <c r="F549" s="69">
        <v>15</v>
      </c>
      <c r="G549" s="69">
        <v>3</v>
      </c>
      <c r="H549" s="69">
        <v>0</v>
      </c>
      <c r="I549" s="69">
        <v>0</v>
      </c>
      <c r="J549" s="69">
        <v>3</v>
      </c>
      <c r="K549" s="69">
        <v>22</v>
      </c>
      <c r="L549" s="69">
        <v>0</v>
      </c>
      <c r="M549" s="69">
        <v>4</v>
      </c>
      <c r="N549" s="69">
        <v>18</v>
      </c>
    </row>
    <row r="550" spans="1:14" customFormat="1" x14ac:dyDescent="0.25">
      <c r="A550" s="69">
        <v>23</v>
      </c>
      <c r="B550" s="69">
        <v>1022</v>
      </c>
      <c r="C550" s="69">
        <v>11</v>
      </c>
      <c r="D550" s="69">
        <v>0</v>
      </c>
      <c r="E550" s="69">
        <v>0</v>
      </c>
      <c r="F550" s="69">
        <v>11</v>
      </c>
      <c r="G550" s="69">
        <v>5</v>
      </c>
      <c r="H550" s="69">
        <v>0</v>
      </c>
      <c r="I550" s="69">
        <v>0</v>
      </c>
      <c r="J550" s="69">
        <v>5</v>
      </c>
      <c r="K550" s="69">
        <v>16</v>
      </c>
      <c r="L550" s="69">
        <v>0</v>
      </c>
      <c r="M550" s="69">
        <v>0</v>
      </c>
      <c r="N550" s="69">
        <v>16</v>
      </c>
    </row>
    <row r="551" spans="1:14" customFormat="1" x14ac:dyDescent="0.25">
      <c r="A551" s="69">
        <v>24</v>
      </c>
      <c r="B551" s="69">
        <v>1022</v>
      </c>
      <c r="C551" s="69">
        <v>8</v>
      </c>
      <c r="D551" s="69">
        <v>0</v>
      </c>
      <c r="E551" s="69">
        <v>0</v>
      </c>
      <c r="F551" s="69">
        <v>8</v>
      </c>
      <c r="G551" s="69">
        <v>0</v>
      </c>
      <c r="H551" s="69">
        <v>0</v>
      </c>
      <c r="I551" s="69">
        <v>0</v>
      </c>
      <c r="J551" s="69">
        <v>0</v>
      </c>
      <c r="K551" s="69">
        <v>8</v>
      </c>
      <c r="L551" s="69">
        <v>0</v>
      </c>
      <c r="M551" s="69">
        <v>0</v>
      </c>
      <c r="N551" s="69">
        <v>8</v>
      </c>
    </row>
    <row r="552" spans="1:14" customFormat="1" x14ac:dyDescent="0.25">
      <c r="A552" s="69">
        <v>25</v>
      </c>
      <c r="B552" s="69">
        <v>1022</v>
      </c>
      <c r="C552" s="69">
        <v>5</v>
      </c>
      <c r="D552" s="69">
        <v>0</v>
      </c>
      <c r="E552" s="69">
        <v>0</v>
      </c>
      <c r="F552" s="69">
        <v>5</v>
      </c>
      <c r="G552" s="69">
        <v>3</v>
      </c>
      <c r="H552" s="69">
        <v>0</v>
      </c>
      <c r="I552" s="69">
        <v>0</v>
      </c>
      <c r="J552" s="69">
        <v>3</v>
      </c>
      <c r="K552" s="69">
        <v>8</v>
      </c>
      <c r="L552" s="69">
        <v>0</v>
      </c>
      <c r="M552" s="69">
        <v>0</v>
      </c>
      <c r="N552" s="69">
        <v>8</v>
      </c>
    </row>
    <row r="553" spans="1:14" customFormat="1" x14ac:dyDescent="0.25">
      <c r="A553" s="69">
        <v>26</v>
      </c>
      <c r="B553" s="69">
        <v>1022</v>
      </c>
      <c r="C553" s="69">
        <v>59</v>
      </c>
      <c r="D553" s="69">
        <v>4</v>
      </c>
      <c r="E553" s="69">
        <v>5</v>
      </c>
      <c r="F553" s="69">
        <v>50</v>
      </c>
      <c r="G553" s="69">
        <v>0</v>
      </c>
      <c r="H553" s="69">
        <v>0</v>
      </c>
      <c r="I553" s="69">
        <v>0</v>
      </c>
      <c r="J553" s="69">
        <v>0</v>
      </c>
      <c r="K553" s="69">
        <v>59</v>
      </c>
      <c r="L553" s="69">
        <v>4</v>
      </c>
      <c r="M553" s="69">
        <v>5</v>
      </c>
      <c r="N553" s="69">
        <v>50</v>
      </c>
    </row>
    <row r="554" spans="1:14" customFormat="1" x14ac:dyDescent="0.25">
      <c r="A554" s="69">
        <v>2</v>
      </c>
      <c r="B554" s="69">
        <v>1023</v>
      </c>
      <c r="C554" s="69">
        <v>16</v>
      </c>
      <c r="D554" s="69">
        <v>0</v>
      </c>
      <c r="E554" s="69">
        <v>1</v>
      </c>
      <c r="F554" s="69">
        <v>15</v>
      </c>
      <c r="G554" s="69">
        <v>1</v>
      </c>
      <c r="H554" s="69">
        <v>0</v>
      </c>
      <c r="I554" s="69">
        <v>0</v>
      </c>
      <c r="J554" s="69">
        <v>1</v>
      </c>
      <c r="K554" s="69">
        <v>17</v>
      </c>
      <c r="L554" s="69">
        <v>0</v>
      </c>
      <c r="M554" s="69">
        <v>1</v>
      </c>
      <c r="N554" s="69">
        <v>16</v>
      </c>
    </row>
    <row r="555" spans="1:14" customFormat="1" x14ac:dyDescent="0.25">
      <c r="A555" s="69">
        <v>3</v>
      </c>
      <c r="B555" s="69">
        <v>1023</v>
      </c>
      <c r="C555" s="69">
        <v>10</v>
      </c>
      <c r="D555" s="69">
        <v>0</v>
      </c>
      <c r="E555" s="69">
        <v>0</v>
      </c>
      <c r="F555" s="69">
        <v>10</v>
      </c>
      <c r="G555" s="69">
        <v>2</v>
      </c>
      <c r="H555" s="69">
        <v>0</v>
      </c>
      <c r="I555" s="69">
        <v>0</v>
      </c>
      <c r="J555" s="69">
        <v>2</v>
      </c>
      <c r="K555" s="69">
        <v>12</v>
      </c>
      <c r="L555" s="69">
        <v>0</v>
      </c>
      <c r="M555" s="69">
        <v>0</v>
      </c>
      <c r="N555" s="69">
        <v>12</v>
      </c>
    </row>
    <row r="556" spans="1:14" customFormat="1" x14ac:dyDescent="0.25">
      <c r="A556" s="69">
        <v>4</v>
      </c>
      <c r="B556" s="69">
        <v>1023</v>
      </c>
      <c r="C556" s="69">
        <v>43</v>
      </c>
      <c r="D556" s="69">
        <v>0</v>
      </c>
      <c r="E556" s="69">
        <v>6</v>
      </c>
      <c r="F556" s="69">
        <v>37</v>
      </c>
      <c r="G556" s="69">
        <v>10</v>
      </c>
      <c r="H556" s="69">
        <v>0</v>
      </c>
      <c r="I556" s="69">
        <v>1</v>
      </c>
      <c r="J556" s="69">
        <v>9</v>
      </c>
      <c r="K556" s="69">
        <v>53</v>
      </c>
      <c r="L556" s="69">
        <v>0</v>
      </c>
      <c r="M556" s="69">
        <v>7</v>
      </c>
      <c r="N556" s="69">
        <v>46</v>
      </c>
    </row>
    <row r="557" spans="1:14" customFormat="1" x14ac:dyDescent="0.25">
      <c r="A557" s="69">
        <v>5</v>
      </c>
      <c r="B557" s="69">
        <v>1023</v>
      </c>
      <c r="C557" s="69">
        <v>11</v>
      </c>
      <c r="D557" s="69">
        <v>0</v>
      </c>
      <c r="E557" s="69">
        <v>0</v>
      </c>
      <c r="F557" s="69">
        <v>11</v>
      </c>
      <c r="G557" s="69">
        <v>0</v>
      </c>
      <c r="H557" s="69">
        <v>0</v>
      </c>
      <c r="I557" s="69">
        <v>0</v>
      </c>
      <c r="J557" s="69">
        <v>0</v>
      </c>
      <c r="K557" s="69">
        <v>11</v>
      </c>
      <c r="L557" s="69">
        <v>0</v>
      </c>
      <c r="M557" s="69">
        <v>0</v>
      </c>
      <c r="N557" s="69">
        <v>11</v>
      </c>
    </row>
    <row r="558" spans="1:14" customFormat="1" x14ac:dyDescent="0.25">
      <c r="A558" s="69">
        <v>6</v>
      </c>
      <c r="B558" s="69">
        <v>1023</v>
      </c>
      <c r="C558" s="69">
        <v>17</v>
      </c>
      <c r="D558" s="69">
        <v>0</v>
      </c>
      <c r="E558" s="69">
        <v>1</v>
      </c>
      <c r="F558" s="69">
        <v>16</v>
      </c>
      <c r="G558" s="69">
        <v>1</v>
      </c>
      <c r="H558" s="69">
        <v>0</v>
      </c>
      <c r="I558" s="69">
        <v>0</v>
      </c>
      <c r="J558" s="69">
        <v>1</v>
      </c>
      <c r="K558" s="69">
        <v>18</v>
      </c>
      <c r="L558" s="69">
        <v>0</v>
      </c>
      <c r="M558" s="69">
        <v>1</v>
      </c>
      <c r="N558" s="69">
        <v>17</v>
      </c>
    </row>
    <row r="559" spans="1:14" customFormat="1" x14ac:dyDescent="0.25">
      <c r="A559" s="69">
        <v>7</v>
      </c>
      <c r="B559" s="69">
        <v>1023</v>
      </c>
      <c r="C559" s="69">
        <v>4</v>
      </c>
      <c r="D559" s="69">
        <v>0</v>
      </c>
      <c r="E559" s="69">
        <v>0</v>
      </c>
      <c r="F559" s="69">
        <v>4</v>
      </c>
      <c r="G559" s="69">
        <v>10</v>
      </c>
      <c r="H559" s="69">
        <v>0</v>
      </c>
      <c r="I559" s="69">
        <v>0</v>
      </c>
      <c r="J559" s="69">
        <v>10</v>
      </c>
      <c r="K559" s="69">
        <v>14</v>
      </c>
      <c r="L559" s="69">
        <v>0</v>
      </c>
      <c r="M559" s="69">
        <v>0</v>
      </c>
      <c r="N559" s="69">
        <v>14</v>
      </c>
    </row>
    <row r="560" spans="1:14" customFormat="1" x14ac:dyDescent="0.25">
      <c r="A560" s="69">
        <v>8</v>
      </c>
      <c r="B560" s="69">
        <v>1023</v>
      </c>
      <c r="C560" s="69">
        <v>14</v>
      </c>
      <c r="D560" s="69">
        <v>0</v>
      </c>
      <c r="E560" s="69">
        <v>8</v>
      </c>
      <c r="F560" s="69">
        <v>6</v>
      </c>
      <c r="G560" s="69">
        <v>1</v>
      </c>
      <c r="H560" s="69">
        <v>0</v>
      </c>
      <c r="I560" s="69">
        <v>0</v>
      </c>
      <c r="J560" s="69">
        <v>1</v>
      </c>
      <c r="K560" s="69">
        <v>15</v>
      </c>
      <c r="L560" s="69">
        <v>0</v>
      </c>
      <c r="M560" s="69">
        <v>8</v>
      </c>
      <c r="N560" s="69">
        <v>7</v>
      </c>
    </row>
    <row r="561" spans="1:14" customFormat="1" x14ac:dyDescent="0.25">
      <c r="A561" s="69">
        <v>9</v>
      </c>
      <c r="B561" s="69">
        <v>1023</v>
      </c>
      <c r="C561" s="69">
        <v>8</v>
      </c>
      <c r="D561" s="69">
        <v>0</v>
      </c>
      <c r="E561" s="69">
        <v>1</v>
      </c>
      <c r="F561" s="69">
        <v>7</v>
      </c>
      <c r="G561" s="69">
        <v>5</v>
      </c>
      <c r="H561" s="69">
        <v>0</v>
      </c>
      <c r="I561" s="69">
        <v>0</v>
      </c>
      <c r="J561" s="69">
        <v>5</v>
      </c>
      <c r="K561" s="69">
        <v>13</v>
      </c>
      <c r="L561" s="69">
        <v>0</v>
      </c>
      <c r="M561" s="69">
        <v>1</v>
      </c>
      <c r="N561" s="69">
        <v>12</v>
      </c>
    </row>
    <row r="562" spans="1:14" customFormat="1" x14ac:dyDescent="0.25">
      <c r="A562" s="69">
        <v>10</v>
      </c>
      <c r="B562" s="69">
        <v>1023</v>
      </c>
      <c r="C562" s="69">
        <v>34</v>
      </c>
      <c r="D562" s="69">
        <v>0</v>
      </c>
      <c r="E562" s="69">
        <v>0</v>
      </c>
      <c r="F562" s="69">
        <v>34</v>
      </c>
      <c r="G562" s="69">
        <v>40</v>
      </c>
      <c r="H562" s="69">
        <v>2</v>
      </c>
      <c r="I562" s="69">
        <v>5</v>
      </c>
      <c r="J562" s="69">
        <v>33</v>
      </c>
      <c r="K562" s="69">
        <v>74</v>
      </c>
      <c r="L562" s="69">
        <v>2</v>
      </c>
      <c r="M562" s="69">
        <v>5</v>
      </c>
      <c r="N562" s="69">
        <v>67</v>
      </c>
    </row>
    <row r="563" spans="1:14" customFormat="1" x14ac:dyDescent="0.25">
      <c r="A563" s="69">
        <v>11</v>
      </c>
      <c r="B563" s="69">
        <v>1023</v>
      </c>
      <c r="C563" s="69">
        <v>9</v>
      </c>
      <c r="D563" s="69">
        <v>0</v>
      </c>
      <c r="E563" s="69">
        <v>0</v>
      </c>
      <c r="F563" s="69">
        <v>9</v>
      </c>
      <c r="G563" s="69">
        <v>0</v>
      </c>
      <c r="H563" s="69">
        <v>0</v>
      </c>
      <c r="I563" s="69">
        <v>0</v>
      </c>
      <c r="J563" s="69">
        <v>0</v>
      </c>
      <c r="K563" s="69">
        <v>9</v>
      </c>
      <c r="L563" s="69">
        <v>0</v>
      </c>
      <c r="M563" s="69">
        <v>0</v>
      </c>
      <c r="N563" s="69">
        <v>9</v>
      </c>
    </row>
    <row r="564" spans="1:14" customFormat="1" x14ac:dyDescent="0.25">
      <c r="A564" s="69">
        <v>12</v>
      </c>
      <c r="B564" s="69">
        <v>1023</v>
      </c>
      <c r="C564" s="69">
        <v>0</v>
      </c>
      <c r="D564" s="69">
        <v>0</v>
      </c>
      <c r="E564" s="69">
        <v>0</v>
      </c>
      <c r="F564" s="69">
        <v>0</v>
      </c>
      <c r="G564" s="69">
        <v>0</v>
      </c>
      <c r="H564" s="69">
        <v>0</v>
      </c>
      <c r="I564" s="69">
        <v>0</v>
      </c>
      <c r="J564" s="69">
        <v>0</v>
      </c>
      <c r="K564" s="69">
        <v>0</v>
      </c>
      <c r="L564" s="69">
        <v>0</v>
      </c>
      <c r="M564" s="69">
        <v>0</v>
      </c>
      <c r="N564" s="69">
        <v>0</v>
      </c>
    </row>
    <row r="565" spans="1:14" customFormat="1" x14ac:dyDescent="0.25">
      <c r="A565" s="69">
        <v>13</v>
      </c>
      <c r="B565" s="69">
        <v>1023</v>
      </c>
      <c r="C565" s="69">
        <v>39</v>
      </c>
      <c r="D565" s="69">
        <v>1</v>
      </c>
      <c r="E565" s="69">
        <v>1</v>
      </c>
      <c r="F565" s="69">
        <v>37</v>
      </c>
      <c r="G565" s="69">
        <v>26</v>
      </c>
      <c r="H565" s="69">
        <v>0</v>
      </c>
      <c r="I565" s="69">
        <v>0</v>
      </c>
      <c r="J565" s="69">
        <v>26</v>
      </c>
      <c r="K565" s="69">
        <v>65</v>
      </c>
      <c r="L565" s="69">
        <v>1</v>
      </c>
      <c r="M565" s="69">
        <v>1</v>
      </c>
      <c r="N565" s="69">
        <v>63</v>
      </c>
    </row>
    <row r="566" spans="1:14" customFormat="1" x14ac:dyDescent="0.25">
      <c r="A566" s="69">
        <v>14</v>
      </c>
      <c r="B566" s="69">
        <v>1023</v>
      </c>
      <c r="C566" s="69">
        <v>21</v>
      </c>
      <c r="D566" s="69">
        <v>0</v>
      </c>
      <c r="E566" s="69">
        <v>0</v>
      </c>
      <c r="F566" s="69">
        <v>21</v>
      </c>
      <c r="G566" s="69">
        <v>5</v>
      </c>
      <c r="H566" s="69">
        <v>0</v>
      </c>
      <c r="I566" s="69">
        <v>1</v>
      </c>
      <c r="J566" s="69">
        <v>4</v>
      </c>
      <c r="K566" s="69">
        <v>26</v>
      </c>
      <c r="L566" s="69">
        <v>0</v>
      </c>
      <c r="M566" s="69">
        <v>1</v>
      </c>
      <c r="N566" s="69">
        <v>25</v>
      </c>
    </row>
    <row r="567" spans="1:14" customFormat="1" x14ac:dyDescent="0.25">
      <c r="A567" s="69">
        <v>15</v>
      </c>
      <c r="B567" s="69">
        <v>1023</v>
      </c>
      <c r="C567" s="69">
        <v>95</v>
      </c>
      <c r="D567" s="69">
        <v>16</v>
      </c>
      <c r="E567" s="69">
        <v>21</v>
      </c>
      <c r="F567" s="69">
        <v>58</v>
      </c>
      <c r="G567" s="69">
        <v>14</v>
      </c>
      <c r="H567" s="69">
        <v>0</v>
      </c>
      <c r="I567" s="69">
        <v>0</v>
      </c>
      <c r="J567" s="69">
        <v>14</v>
      </c>
      <c r="K567" s="69">
        <v>109</v>
      </c>
      <c r="L567" s="69">
        <v>16</v>
      </c>
      <c r="M567" s="69">
        <v>21</v>
      </c>
      <c r="N567" s="69">
        <v>72</v>
      </c>
    </row>
    <row r="568" spans="1:14" customFormat="1" x14ac:dyDescent="0.25">
      <c r="A568" s="69">
        <v>16</v>
      </c>
      <c r="B568" s="69">
        <v>1023</v>
      </c>
      <c r="C568" s="69">
        <v>29</v>
      </c>
      <c r="D568" s="69">
        <v>0</v>
      </c>
      <c r="E568" s="69">
        <v>0</v>
      </c>
      <c r="F568" s="69">
        <v>29</v>
      </c>
      <c r="G568" s="69">
        <v>9</v>
      </c>
      <c r="H568" s="69">
        <v>0</v>
      </c>
      <c r="I568" s="69">
        <v>0</v>
      </c>
      <c r="J568" s="69">
        <v>9</v>
      </c>
      <c r="K568" s="69">
        <v>38</v>
      </c>
      <c r="L568" s="69">
        <v>0</v>
      </c>
      <c r="M568" s="69">
        <v>0</v>
      </c>
      <c r="N568" s="69">
        <v>38</v>
      </c>
    </row>
    <row r="569" spans="1:14" customFormat="1" x14ac:dyDescent="0.25">
      <c r="A569" s="69">
        <v>17</v>
      </c>
      <c r="B569" s="69">
        <v>1023</v>
      </c>
      <c r="C569" s="69">
        <v>7</v>
      </c>
      <c r="D569" s="69">
        <v>0</v>
      </c>
      <c r="E569" s="69">
        <v>0</v>
      </c>
      <c r="F569" s="69">
        <v>7</v>
      </c>
      <c r="G569" s="69">
        <v>3</v>
      </c>
      <c r="H569" s="69">
        <v>0</v>
      </c>
      <c r="I569" s="69">
        <v>0</v>
      </c>
      <c r="J569" s="69">
        <v>3</v>
      </c>
      <c r="K569" s="69">
        <v>10</v>
      </c>
      <c r="L569" s="69">
        <v>0</v>
      </c>
      <c r="M569" s="69">
        <v>0</v>
      </c>
      <c r="N569" s="69">
        <v>10</v>
      </c>
    </row>
    <row r="570" spans="1:14" customFormat="1" x14ac:dyDescent="0.25">
      <c r="A570" s="69">
        <v>18</v>
      </c>
      <c r="B570" s="69">
        <v>1023</v>
      </c>
      <c r="C570" s="69">
        <v>18</v>
      </c>
      <c r="D570" s="69">
        <v>0</v>
      </c>
      <c r="E570" s="69">
        <v>0</v>
      </c>
      <c r="F570" s="69">
        <v>18</v>
      </c>
      <c r="G570" s="69">
        <v>9</v>
      </c>
      <c r="H570" s="69">
        <v>0</v>
      </c>
      <c r="I570" s="69">
        <v>0</v>
      </c>
      <c r="J570" s="69">
        <v>9</v>
      </c>
      <c r="K570" s="69">
        <v>27</v>
      </c>
      <c r="L570" s="69">
        <v>0</v>
      </c>
      <c r="M570" s="69">
        <v>0</v>
      </c>
      <c r="N570" s="69">
        <v>27</v>
      </c>
    </row>
    <row r="571" spans="1:14" customFormat="1" x14ac:dyDescent="0.25">
      <c r="A571" s="69">
        <v>19</v>
      </c>
      <c r="B571" s="69">
        <v>1023</v>
      </c>
      <c r="C571" s="69">
        <v>3</v>
      </c>
      <c r="D571" s="69">
        <v>0</v>
      </c>
      <c r="E571" s="69">
        <v>0</v>
      </c>
      <c r="F571" s="69">
        <v>3</v>
      </c>
      <c r="G571" s="69">
        <v>2</v>
      </c>
      <c r="H571" s="69">
        <v>0</v>
      </c>
      <c r="I571" s="69">
        <v>1</v>
      </c>
      <c r="J571" s="69">
        <v>1</v>
      </c>
      <c r="K571" s="69">
        <v>5</v>
      </c>
      <c r="L571" s="69">
        <v>0</v>
      </c>
      <c r="M571" s="69">
        <v>1</v>
      </c>
      <c r="N571" s="69">
        <v>4</v>
      </c>
    </row>
    <row r="572" spans="1:14" customFormat="1" x14ac:dyDescent="0.25">
      <c r="A572" s="69">
        <v>20</v>
      </c>
      <c r="B572" s="69">
        <v>1023</v>
      </c>
      <c r="C572" s="69">
        <v>7</v>
      </c>
      <c r="D572" s="69">
        <v>0</v>
      </c>
      <c r="E572" s="69">
        <v>0</v>
      </c>
      <c r="F572" s="69">
        <v>7</v>
      </c>
      <c r="G572" s="69">
        <v>2</v>
      </c>
      <c r="H572" s="69">
        <v>0</v>
      </c>
      <c r="I572" s="69">
        <v>0</v>
      </c>
      <c r="J572" s="69">
        <v>2</v>
      </c>
      <c r="K572" s="69">
        <v>9</v>
      </c>
      <c r="L572" s="69">
        <v>0</v>
      </c>
      <c r="M572" s="69">
        <v>0</v>
      </c>
      <c r="N572" s="69">
        <v>9</v>
      </c>
    </row>
    <row r="573" spans="1:14" customFormat="1" x14ac:dyDescent="0.25">
      <c r="A573" s="69">
        <v>21</v>
      </c>
      <c r="B573" s="69">
        <v>1023</v>
      </c>
      <c r="C573" s="69">
        <v>2</v>
      </c>
      <c r="D573" s="69">
        <v>0</v>
      </c>
      <c r="E573" s="69">
        <v>0</v>
      </c>
      <c r="F573" s="69">
        <v>2</v>
      </c>
      <c r="G573" s="69">
        <v>0</v>
      </c>
      <c r="H573" s="69">
        <v>0</v>
      </c>
      <c r="I573" s="69">
        <v>0</v>
      </c>
      <c r="J573" s="69">
        <v>0</v>
      </c>
      <c r="K573" s="69">
        <v>2</v>
      </c>
      <c r="L573" s="69">
        <v>0</v>
      </c>
      <c r="M573" s="69">
        <v>0</v>
      </c>
      <c r="N573" s="69">
        <v>2</v>
      </c>
    </row>
    <row r="574" spans="1:14" customFormat="1" x14ac:dyDescent="0.25">
      <c r="A574" s="69">
        <v>22</v>
      </c>
      <c r="B574" s="69">
        <v>1023</v>
      </c>
      <c r="C574" s="69">
        <v>19</v>
      </c>
      <c r="D574" s="69">
        <v>0</v>
      </c>
      <c r="E574" s="69">
        <v>4</v>
      </c>
      <c r="F574" s="69">
        <v>15</v>
      </c>
      <c r="G574" s="69">
        <v>3</v>
      </c>
      <c r="H574" s="69">
        <v>0</v>
      </c>
      <c r="I574" s="69">
        <v>0</v>
      </c>
      <c r="J574" s="69">
        <v>3</v>
      </c>
      <c r="K574" s="69">
        <v>22</v>
      </c>
      <c r="L574" s="69">
        <v>0</v>
      </c>
      <c r="M574" s="69">
        <v>4</v>
      </c>
      <c r="N574" s="69">
        <v>18</v>
      </c>
    </row>
    <row r="575" spans="1:14" customFormat="1" x14ac:dyDescent="0.25">
      <c r="A575" s="69">
        <v>23</v>
      </c>
      <c r="B575" s="69">
        <v>1023</v>
      </c>
      <c r="C575" s="69">
        <v>19</v>
      </c>
      <c r="D575" s="69">
        <v>0</v>
      </c>
      <c r="E575" s="69">
        <v>0</v>
      </c>
      <c r="F575" s="69">
        <v>19</v>
      </c>
      <c r="G575" s="69">
        <v>10</v>
      </c>
      <c r="H575" s="69">
        <v>0</v>
      </c>
      <c r="I575" s="69">
        <v>0</v>
      </c>
      <c r="J575" s="69">
        <v>10</v>
      </c>
      <c r="K575" s="69">
        <v>29</v>
      </c>
      <c r="L575" s="69">
        <v>0</v>
      </c>
      <c r="M575" s="69">
        <v>0</v>
      </c>
      <c r="N575" s="69">
        <v>29</v>
      </c>
    </row>
    <row r="576" spans="1:14" customFormat="1" x14ac:dyDescent="0.25">
      <c r="A576" s="69">
        <v>24</v>
      </c>
      <c r="B576" s="69">
        <v>1023</v>
      </c>
      <c r="C576" s="69">
        <v>11</v>
      </c>
      <c r="D576" s="69">
        <v>0</v>
      </c>
      <c r="E576" s="69">
        <v>0</v>
      </c>
      <c r="F576" s="69">
        <v>11</v>
      </c>
      <c r="G576" s="69">
        <v>0</v>
      </c>
      <c r="H576" s="69">
        <v>0</v>
      </c>
      <c r="I576" s="69">
        <v>0</v>
      </c>
      <c r="J576" s="69">
        <v>0</v>
      </c>
      <c r="K576" s="69">
        <v>11</v>
      </c>
      <c r="L576" s="69">
        <v>0</v>
      </c>
      <c r="M576" s="69">
        <v>0</v>
      </c>
      <c r="N576" s="69">
        <v>11</v>
      </c>
    </row>
    <row r="577" spans="1:14" customFormat="1" x14ac:dyDescent="0.25">
      <c r="A577" s="69">
        <v>25</v>
      </c>
      <c r="B577" s="69">
        <v>1023</v>
      </c>
      <c r="C577" s="69">
        <v>5</v>
      </c>
      <c r="D577" s="69">
        <v>0</v>
      </c>
      <c r="E577" s="69">
        <v>0</v>
      </c>
      <c r="F577" s="69">
        <v>5</v>
      </c>
      <c r="G577" s="69">
        <v>3</v>
      </c>
      <c r="H577" s="69">
        <v>0</v>
      </c>
      <c r="I577" s="69">
        <v>0</v>
      </c>
      <c r="J577" s="69">
        <v>3</v>
      </c>
      <c r="K577" s="69">
        <v>8</v>
      </c>
      <c r="L577" s="69">
        <v>0</v>
      </c>
      <c r="M577" s="69">
        <v>0</v>
      </c>
      <c r="N577" s="69">
        <v>8</v>
      </c>
    </row>
    <row r="578" spans="1:14" customFormat="1" x14ac:dyDescent="0.25">
      <c r="A578" s="69">
        <v>26</v>
      </c>
      <c r="B578" s="69">
        <v>1023</v>
      </c>
      <c r="C578" s="69">
        <v>81</v>
      </c>
      <c r="D578" s="69">
        <v>4</v>
      </c>
      <c r="E578" s="69">
        <v>6</v>
      </c>
      <c r="F578" s="69">
        <v>71</v>
      </c>
      <c r="G578" s="69">
        <v>0</v>
      </c>
      <c r="H578" s="69">
        <v>0</v>
      </c>
      <c r="I578" s="69">
        <v>0</v>
      </c>
      <c r="J578" s="69">
        <v>0</v>
      </c>
      <c r="K578" s="69">
        <v>81</v>
      </c>
      <c r="L578" s="69">
        <v>4</v>
      </c>
      <c r="M578" s="69">
        <v>6</v>
      </c>
      <c r="N578" s="69">
        <v>71</v>
      </c>
    </row>
    <row r="579" spans="1:14" customFormat="1" x14ac:dyDescent="0.25">
      <c r="A579" s="69">
        <v>2</v>
      </c>
      <c r="B579" s="69">
        <v>1024</v>
      </c>
      <c r="C579" s="69">
        <v>258</v>
      </c>
      <c r="D579" s="69">
        <v>0</v>
      </c>
      <c r="E579" s="69">
        <v>9</v>
      </c>
      <c r="F579" s="69">
        <v>249</v>
      </c>
      <c r="G579" s="69">
        <v>357</v>
      </c>
      <c r="H579" s="69">
        <v>0</v>
      </c>
      <c r="I579" s="69">
        <v>127</v>
      </c>
      <c r="J579" s="69">
        <v>230</v>
      </c>
      <c r="K579" s="69">
        <v>615</v>
      </c>
      <c r="L579" s="69">
        <v>0</v>
      </c>
      <c r="M579" s="69">
        <v>136</v>
      </c>
      <c r="N579" s="69">
        <v>479</v>
      </c>
    </row>
    <row r="580" spans="1:14" customFormat="1" x14ac:dyDescent="0.25">
      <c r="A580" s="69">
        <v>3</v>
      </c>
      <c r="B580" s="69">
        <v>1024</v>
      </c>
      <c r="C580" s="69">
        <v>194</v>
      </c>
      <c r="D580" s="69">
        <v>0</v>
      </c>
      <c r="E580" s="69">
        <v>20</v>
      </c>
      <c r="F580" s="69">
        <v>174</v>
      </c>
      <c r="G580" s="69">
        <v>295</v>
      </c>
      <c r="H580" s="69">
        <v>0</v>
      </c>
      <c r="I580" s="69">
        <v>90</v>
      </c>
      <c r="J580" s="69">
        <v>205</v>
      </c>
      <c r="K580" s="69">
        <v>489</v>
      </c>
      <c r="L580" s="69">
        <v>0</v>
      </c>
      <c r="M580" s="69">
        <v>110</v>
      </c>
      <c r="N580" s="69">
        <v>379</v>
      </c>
    </row>
    <row r="581" spans="1:14" customFormat="1" x14ac:dyDescent="0.25">
      <c r="A581" s="69">
        <v>4</v>
      </c>
      <c r="B581" s="69">
        <v>1024</v>
      </c>
      <c r="C581" s="69">
        <v>636</v>
      </c>
      <c r="D581" s="69">
        <v>0</v>
      </c>
      <c r="E581" s="69">
        <v>254</v>
      </c>
      <c r="F581" s="69">
        <v>382</v>
      </c>
      <c r="G581" s="69">
        <v>166</v>
      </c>
      <c r="H581" s="69">
        <v>1</v>
      </c>
      <c r="I581" s="69">
        <v>47</v>
      </c>
      <c r="J581" s="69">
        <v>118</v>
      </c>
      <c r="K581" s="69">
        <v>802</v>
      </c>
      <c r="L581" s="69">
        <v>1</v>
      </c>
      <c r="M581" s="69">
        <v>301</v>
      </c>
      <c r="N581" s="69">
        <v>500</v>
      </c>
    </row>
    <row r="582" spans="1:14" customFormat="1" x14ac:dyDescent="0.25">
      <c r="A582" s="69">
        <v>5</v>
      </c>
      <c r="B582" s="69">
        <v>1024</v>
      </c>
      <c r="C582" s="69">
        <v>230</v>
      </c>
      <c r="D582" s="69">
        <v>1</v>
      </c>
      <c r="E582" s="69">
        <v>25</v>
      </c>
      <c r="F582" s="69">
        <v>204</v>
      </c>
      <c r="G582" s="69">
        <v>40</v>
      </c>
      <c r="H582" s="69">
        <v>0</v>
      </c>
      <c r="I582" s="69">
        <v>10</v>
      </c>
      <c r="J582" s="69">
        <v>30</v>
      </c>
      <c r="K582" s="69">
        <v>270</v>
      </c>
      <c r="L582" s="69">
        <v>1</v>
      </c>
      <c r="M582" s="69">
        <v>35</v>
      </c>
      <c r="N582" s="69">
        <v>234</v>
      </c>
    </row>
    <row r="583" spans="1:14" customFormat="1" x14ac:dyDescent="0.25">
      <c r="A583" s="69">
        <v>6</v>
      </c>
      <c r="B583" s="69">
        <v>1024</v>
      </c>
      <c r="C583" s="69">
        <v>273</v>
      </c>
      <c r="D583" s="69">
        <v>0</v>
      </c>
      <c r="E583" s="69">
        <v>29</v>
      </c>
      <c r="F583" s="69">
        <v>244</v>
      </c>
      <c r="G583" s="69">
        <v>324</v>
      </c>
      <c r="H583" s="69">
        <v>3</v>
      </c>
      <c r="I583" s="69">
        <v>107</v>
      </c>
      <c r="J583" s="69">
        <v>214</v>
      </c>
      <c r="K583" s="69">
        <v>597</v>
      </c>
      <c r="L583" s="69">
        <v>3</v>
      </c>
      <c r="M583" s="69">
        <v>136</v>
      </c>
      <c r="N583" s="69">
        <v>458</v>
      </c>
    </row>
    <row r="584" spans="1:14" customFormat="1" x14ac:dyDescent="0.25">
      <c r="A584" s="69">
        <v>7</v>
      </c>
      <c r="B584" s="69">
        <v>1024</v>
      </c>
      <c r="C584" s="69">
        <v>94</v>
      </c>
      <c r="D584" s="69">
        <v>0</v>
      </c>
      <c r="E584" s="69">
        <v>3</v>
      </c>
      <c r="F584" s="69">
        <v>91</v>
      </c>
      <c r="G584" s="69">
        <v>154</v>
      </c>
      <c r="H584" s="69">
        <v>0</v>
      </c>
      <c r="I584" s="69">
        <v>40</v>
      </c>
      <c r="J584" s="69">
        <v>114</v>
      </c>
      <c r="K584" s="69">
        <v>248</v>
      </c>
      <c r="L584" s="69">
        <v>0</v>
      </c>
      <c r="M584" s="69">
        <v>43</v>
      </c>
      <c r="N584" s="69">
        <v>205</v>
      </c>
    </row>
    <row r="585" spans="1:14" customFormat="1" x14ac:dyDescent="0.25">
      <c r="A585" s="69">
        <v>8</v>
      </c>
      <c r="B585" s="69">
        <v>1024</v>
      </c>
      <c r="C585" s="69">
        <v>224</v>
      </c>
      <c r="D585" s="69">
        <v>0</v>
      </c>
      <c r="E585" s="69">
        <v>152</v>
      </c>
      <c r="F585" s="69">
        <v>72</v>
      </c>
      <c r="G585" s="69">
        <v>53</v>
      </c>
      <c r="H585" s="69">
        <v>0</v>
      </c>
      <c r="I585" s="69">
        <v>24</v>
      </c>
      <c r="J585" s="69">
        <v>29</v>
      </c>
      <c r="K585" s="69">
        <v>277</v>
      </c>
      <c r="L585" s="69">
        <v>0</v>
      </c>
      <c r="M585" s="69">
        <v>176</v>
      </c>
      <c r="N585" s="69">
        <v>101</v>
      </c>
    </row>
    <row r="586" spans="1:14" customFormat="1" x14ac:dyDescent="0.25">
      <c r="A586" s="69">
        <v>9</v>
      </c>
      <c r="B586" s="69">
        <v>1024</v>
      </c>
      <c r="C586" s="69">
        <v>184</v>
      </c>
      <c r="D586" s="69">
        <v>0</v>
      </c>
      <c r="E586" s="69">
        <v>5</v>
      </c>
      <c r="F586" s="69">
        <v>179</v>
      </c>
      <c r="G586" s="69">
        <v>321</v>
      </c>
      <c r="H586" s="69">
        <v>0</v>
      </c>
      <c r="I586" s="69">
        <v>120</v>
      </c>
      <c r="J586" s="69">
        <v>201</v>
      </c>
      <c r="K586" s="69">
        <v>505</v>
      </c>
      <c r="L586" s="69">
        <v>0</v>
      </c>
      <c r="M586" s="69">
        <v>125</v>
      </c>
      <c r="N586" s="69">
        <v>380</v>
      </c>
    </row>
    <row r="587" spans="1:14" customFormat="1" x14ac:dyDescent="0.25">
      <c r="A587" s="69">
        <v>10</v>
      </c>
      <c r="B587" s="69">
        <v>1024</v>
      </c>
      <c r="C587" s="69">
        <v>259</v>
      </c>
      <c r="D587" s="69">
        <v>2</v>
      </c>
      <c r="E587" s="69">
        <v>53</v>
      </c>
      <c r="F587" s="69">
        <v>204</v>
      </c>
      <c r="G587" s="69">
        <v>324</v>
      </c>
      <c r="H587" s="69">
        <v>5</v>
      </c>
      <c r="I587" s="69">
        <v>118</v>
      </c>
      <c r="J587" s="69">
        <v>201</v>
      </c>
      <c r="K587" s="69">
        <v>583</v>
      </c>
      <c r="L587" s="69">
        <v>7</v>
      </c>
      <c r="M587" s="69">
        <v>171</v>
      </c>
      <c r="N587" s="69">
        <v>405</v>
      </c>
    </row>
    <row r="588" spans="1:14" customFormat="1" x14ac:dyDescent="0.25">
      <c r="A588" s="69">
        <v>11</v>
      </c>
      <c r="B588" s="69">
        <v>1024</v>
      </c>
      <c r="C588" s="69">
        <v>153</v>
      </c>
      <c r="D588" s="69">
        <v>0</v>
      </c>
      <c r="E588" s="69">
        <v>42</v>
      </c>
      <c r="F588" s="69">
        <v>111</v>
      </c>
      <c r="G588" s="69">
        <v>136</v>
      </c>
      <c r="H588" s="69">
        <v>0</v>
      </c>
      <c r="I588" s="69">
        <v>18</v>
      </c>
      <c r="J588" s="69">
        <v>118</v>
      </c>
      <c r="K588" s="69">
        <v>289</v>
      </c>
      <c r="L588" s="69">
        <v>0</v>
      </c>
      <c r="M588" s="69">
        <v>60</v>
      </c>
      <c r="N588" s="69">
        <v>229</v>
      </c>
    </row>
    <row r="589" spans="1:14" customFormat="1" x14ac:dyDescent="0.25">
      <c r="A589" s="69">
        <v>12</v>
      </c>
      <c r="B589" s="69">
        <v>1024</v>
      </c>
      <c r="C589" s="69">
        <v>0</v>
      </c>
      <c r="D589" s="69">
        <v>0</v>
      </c>
      <c r="E589" s="69">
        <v>0</v>
      </c>
      <c r="F589" s="69">
        <v>0</v>
      </c>
      <c r="G589" s="69">
        <v>0</v>
      </c>
      <c r="H589" s="69">
        <v>0</v>
      </c>
      <c r="I589" s="69">
        <v>0</v>
      </c>
      <c r="J589" s="69">
        <v>0</v>
      </c>
      <c r="K589" s="69">
        <v>0</v>
      </c>
      <c r="L589" s="69">
        <v>0</v>
      </c>
      <c r="M589" s="69">
        <v>0</v>
      </c>
      <c r="N589" s="69">
        <v>0</v>
      </c>
    </row>
    <row r="590" spans="1:14" customFormat="1" x14ac:dyDescent="0.25">
      <c r="A590" s="69">
        <v>13</v>
      </c>
      <c r="B590" s="69">
        <v>1024</v>
      </c>
      <c r="C590" s="69">
        <v>492</v>
      </c>
      <c r="D590" s="69">
        <v>1</v>
      </c>
      <c r="E590" s="69">
        <v>64</v>
      </c>
      <c r="F590" s="69">
        <v>427</v>
      </c>
      <c r="G590" s="69">
        <v>450</v>
      </c>
      <c r="H590" s="69">
        <v>4</v>
      </c>
      <c r="I590" s="69">
        <v>198</v>
      </c>
      <c r="J590" s="69">
        <v>248</v>
      </c>
      <c r="K590" s="69">
        <v>942</v>
      </c>
      <c r="L590" s="69">
        <v>5</v>
      </c>
      <c r="M590" s="69">
        <v>262</v>
      </c>
      <c r="N590" s="69">
        <v>675</v>
      </c>
    </row>
    <row r="591" spans="1:14" customFormat="1" x14ac:dyDescent="0.25">
      <c r="A591" s="69">
        <v>14</v>
      </c>
      <c r="B591" s="69">
        <v>1024</v>
      </c>
      <c r="C591" s="69">
        <v>201</v>
      </c>
      <c r="D591" s="69">
        <v>0</v>
      </c>
      <c r="E591" s="69">
        <v>95</v>
      </c>
      <c r="F591" s="69">
        <v>106</v>
      </c>
      <c r="G591" s="69">
        <v>149</v>
      </c>
      <c r="H591" s="69">
        <v>2</v>
      </c>
      <c r="I591" s="69">
        <v>35</v>
      </c>
      <c r="J591" s="69">
        <v>112</v>
      </c>
      <c r="K591" s="69">
        <v>350</v>
      </c>
      <c r="L591" s="69">
        <v>2</v>
      </c>
      <c r="M591" s="69">
        <v>130</v>
      </c>
      <c r="N591" s="69">
        <v>218</v>
      </c>
    </row>
    <row r="592" spans="1:14" customFormat="1" x14ac:dyDescent="0.25">
      <c r="A592" s="69">
        <v>15</v>
      </c>
      <c r="B592" s="69">
        <v>1024</v>
      </c>
      <c r="C592" s="69">
        <v>191</v>
      </c>
      <c r="D592" s="69">
        <v>0</v>
      </c>
      <c r="E592" s="69">
        <v>19</v>
      </c>
      <c r="F592" s="69">
        <v>172</v>
      </c>
      <c r="G592" s="69">
        <v>230</v>
      </c>
      <c r="H592" s="69">
        <v>0</v>
      </c>
      <c r="I592" s="69">
        <v>29</v>
      </c>
      <c r="J592" s="69">
        <v>201</v>
      </c>
      <c r="K592" s="69">
        <v>421</v>
      </c>
      <c r="L592" s="69">
        <v>0</v>
      </c>
      <c r="M592" s="69">
        <v>48</v>
      </c>
      <c r="N592" s="69">
        <v>373</v>
      </c>
    </row>
    <row r="593" spans="1:14" customFormat="1" x14ac:dyDescent="0.25">
      <c r="A593" s="69">
        <v>16</v>
      </c>
      <c r="B593" s="69">
        <v>1024</v>
      </c>
      <c r="C593" s="69">
        <v>302</v>
      </c>
      <c r="D593" s="69">
        <v>0</v>
      </c>
      <c r="E593" s="69">
        <v>59</v>
      </c>
      <c r="F593" s="69">
        <v>243</v>
      </c>
      <c r="G593" s="69">
        <v>303</v>
      </c>
      <c r="H593" s="69">
        <v>0</v>
      </c>
      <c r="I593" s="69">
        <v>79</v>
      </c>
      <c r="J593" s="69">
        <v>224</v>
      </c>
      <c r="K593" s="69">
        <v>605</v>
      </c>
      <c r="L593" s="69">
        <v>0</v>
      </c>
      <c r="M593" s="69">
        <v>138</v>
      </c>
      <c r="N593" s="69">
        <v>467</v>
      </c>
    </row>
    <row r="594" spans="1:14" customFormat="1" x14ac:dyDescent="0.25">
      <c r="A594" s="69">
        <v>17</v>
      </c>
      <c r="B594" s="69">
        <v>1024</v>
      </c>
      <c r="C594" s="69">
        <v>211</v>
      </c>
      <c r="D594" s="69">
        <v>0</v>
      </c>
      <c r="E594" s="69">
        <v>22</v>
      </c>
      <c r="F594" s="69">
        <v>189</v>
      </c>
      <c r="G594" s="69">
        <v>410</v>
      </c>
      <c r="H594" s="69">
        <v>7</v>
      </c>
      <c r="I594" s="69">
        <v>104</v>
      </c>
      <c r="J594" s="69">
        <v>299</v>
      </c>
      <c r="K594" s="69">
        <v>621</v>
      </c>
      <c r="L594" s="69">
        <v>7</v>
      </c>
      <c r="M594" s="69">
        <v>126</v>
      </c>
      <c r="N594" s="69">
        <v>488</v>
      </c>
    </row>
    <row r="595" spans="1:14" customFormat="1" x14ac:dyDescent="0.25">
      <c r="A595" s="69">
        <v>18</v>
      </c>
      <c r="B595" s="69">
        <v>1024</v>
      </c>
      <c r="C595" s="69">
        <v>216</v>
      </c>
      <c r="D595" s="69">
        <v>0</v>
      </c>
      <c r="E595" s="69">
        <v>12</v>
      </c>
      <c r="F595" s="69">
        <v>204</v>
      </c>
      <c r="G595" s="69">
        <v>148</v>
      </c>
      <c r="H595" s="69">
        <v>1</v>
      </c>
      <c r="I595" s="69">
        <v>29</v>
      </c>
      <c r="J595" s="69">
        <v>118</v>
      </c>
      <c r="K595" s="69">
        <v>364</v>
      </c>
      <c r="L595" s="69">
        <v>1</v>
      </c>
      <c r="M595" s="69">
        <v>41</v>
      </c>
      <c r="N595" s="69">
        <v>322</v>
      </c>
    </row>
    <row r="596" spans="1:14" customFormat="1" x14ac:dyDescent="0.25">
      <c r="A596" s="69">
        <v>19</v>
      </c>
      <c r="B596" s="69">
        <v>1024</v>
      </c>
      <c r="C596" s="69">
        <v>169</v>
      </c>
      <c r="D596" s="69">
        <v>0</v>
      </c>
      <c r="E596" s="69">
        <v>4</v>
      </c>
      <c r="F596" s="69">
        <v>165</v>
      </c>
      <c r="G596" s="69">
        <v>361</v>
      </c>
      <c r="H596" s="69">
        <v>6</v>
      </c>
      <c r="I596" s="69">
        <v>186</v>
      </c>
      <c r="J596" s="69">
        <v>169</v>
      </c>
      <c r="K596" s="69">
        <v>530</v>
      </c>
      <c r="L596" s="69">
        <v>6</v>
      </c>
      <c r="M596" s="69">
        <v>190</v>
      </c>
      <c r="N596" s="69">
        <v>334</v>
      </c>
    </row>
    <row r="597" spans="1:14" customFormat="1" x14ac:dyDescent="0.25">
      <c r="A597" s="69">
        <v>20</v>
      </c>
      <c r="B597" s="69">
        <v>1024</v>
      </c>
      <c r="C597" s="69">
        <v>359</v>
      </c>
      <c r="D597" s="69">
        <v>0</v>
      </c>
      <c r="E597" s="69">
        <v>54</v>
      </c>
      <c r="F597" s="69">
        <v>305</v>
      </c>
      <c r="G597" s="69">
        <v>108</v>
      </c>
      <c r="H597" s="69">
        <v>0</v>
      </c>
      <c r="I597" s="69">
        <v>16</v>
      </c>
      <c r="J597" s="69">
        <v>92</v>
      </c>
      <c r="K597" s="69">
        <v>467</v>
      </c>
      <c r="L597" s="69">
        <v>0</v>
      </c>
      <c r="M597" s="69">
        <v>70</v>
      </c>
      <c r="N597" s="69">
        <v>397</v>
      </c>
    </row>
    <row r="598" spans="1:14" customFormat="1" x14ac:dyDescent="0.25">
      <c r="A598" s="69">
        <v>21</v>
      </c>
      <c r="B598" s="69">
        <v>1024</v>
      </c>
      <c r="C598" s="69">
        <v>53</v>
      </c>
      <c r="D598" s="69">
        <v>0</v>
      </c>
      <c r="E598" s="69">
        <v>15</v>
      </c>
      <c r="F598" s="69">
        <v>38</v>
      </c>
      <c r="G598" s="69">
        <v>11</v>
      </c>
      <c r="H598" s="69">
        <v>0</v>
      </c>
      <c r="I598" s="69">
        <v>1</v>
      </c>
      <c r="J598" s="69">
        <v>10</v>
      </c>
      <c r="K598" s="69">
        <v>64</v>
      </c>
      <c r="L598" s="69">
        <v>0</v>
      </c>
      <c r="M598" s="69">
        <v>16</v>
      </c>
      <c r="N598" s="69">
        <v>48</v>
      </c>
    </row>
    <row r="599" spans="1:14" customFormat="1" x14ac:dyDescent="0.25">
      <c r="A599" s="69">
        <v>22</v>
      </c>
      <c r="B599" s="69">
        <v>1024</v>
      </c>
      <c r="C599" s="69">
        <v>237</v>
      </c>
      <c r="D599" s="69">
        <v>1</v>
      </c>
      <c r="E599" s="69">
        <v>51</v>
      </c>
      <c r="F599" s="69">
        <v>185</v>
      </c>
      <c r="G599" s="69">
        <v>244</v>
      </c>
      <c r="H599" s="69">
        <v>0</v>
      </c>
      <c r="I599" s="69">
        <v>94</v>
      </c>
      <c r="J599" s="69">
        <v>150</v>
      </c>
      <c r="K599" s="69">
        <v>481</v>
      </c>
      <c r="L599" s="69">
        <v>1</v>
      </c>
      <c r="M599" s="69">
        <v>145</v>
      </c>
      <c r="N599" s="69">
        <v>335</v>
      </c>
    </row>
    <row r="600" spans="1:14" customFormat="1" x14ac:dyDescent="0.25">
      <c r="A600" s="69">
        <v>23</v>
      </c>
      <c r="B600" s="69">
        <v>1024</v>
      </c>
      <c r="C600" s="69">
        <v>266</v>
      </c>
      <c r="D600" s="69">
        <v>0</v>
      </c>
      <c r="E600" s="69">
        <v>20</v>
      </c>
      <c r="F600" s="69">
        <v>246</v>
      </c>
      <c r="G600" s="69">
        <v>310</v>
      </c>
      <c r="H600" s="69">
        <v>7</v>
      </c>
      <c r="I600" s="69">
        <v>74</v>
      </c>
      <c r="J600" s="69">
        <v>229</v>
      </c>
      <c r="K600" s="69">
        <v>576</v>
      </c>
      <c r="L600" s="69">
        <v>7</v>
      </c>
      <c r="M600" s="69">
        <v>94</v>
      </c>
      <c r="N600" s="69">
        <v>475</v>
      </c>
    </row>
    <row r="601" spans="1:14" customFormat="1" x14ac:dyDescent="0.25">
      <c r="A601" s="69">
        <v>24</v>
      </c>
      <c r="B601" s="69">
        <v>1024</v>
      </c>
      <c r="C601" s="69">
        <v>103</v>
      </c>
      <c r="D601" s="69">
        <v>0</v>
      </c>
      <c r="E601" s="69">
        <v>18</v>
      </c>
      <c r="F601" s="69">
        <v>85</v>
      </c>
      <c r="G601" s="69">
        <v>226</v>
      </c>
      <c r="H601" s="69">
        <v>0</v>
      </c>
      <c r="I601" s="69">
        <v>40</v>
      </c>
      <c r="J601" s="69">
        <v>186</v>
      </c>
      <c r="K601" s="69">
        <v>329</v>
      </c>
      <c r="L601" s="69">
        <v>0</v>
      </c>
      <c r="M601" s="69">
        <v>58</v>
      </c>
      <c r="N601" s="69">
        <v>271</v>
      </c>
    </row>
    <row r="602" spans="1:14" customFormat="1" x14ac:dyDescent="0.25">
      <c r="A602" s="69">
        <v>25</v>
      </c>
      <c r="B602" s="69">
        <v>1024</v>
      </c>
      <c r="C602" s="69">
        <v>252</v>
      </c>
      <c r="D602" s="69">
        <v>0</v>
      </c>
      <c r="E602" s="69">
        <v>27</v>
      </c>
      <c r="F602" s="69">
        <v>225</v>
      </c>
      <c r="G602" s="69">
        <v>240</v>
      </c>
      <c r="H602" s="69">
        <v>1</v>
      </c>
      <c r="I602" s="69">
        <v>69</v>
      </c>
      <c r="J602" s="69">
        <v>170</v>
      </c>
      <c r="K602" s="69">
        <v>492</v>
      </c>
      <c r="L602" s="69">
        <v>1</v>
      </c>
      <c r="M602" s="69">
        <v>96</v>
      </c>
      <c r="N602" s="69">
        <v>395</v>
      </c>
    </row>
    <row r="603" spans="1:14" customFormat="1" x14ac:dyDescent="0.25">
      <c r="A603" s="69">
        <v>26</v>
      </c>
      <c r="B603" s="69">
        <v>1024</v>
      </c>
      <c r="C603" s="69">
        <v>451</v>
      </c>
      <c r="D603" s="69">
        <v>0</v>
      </c>
      <c r="E603" s="69">
        <v>44</v>
      </c>
      <c r="F603" s="69">
        <v>407</v>
      </c>
      <c r="G603" s="69">
        <v>0</v>
      </c>
      <c r="H603" s="69">
        <v>0</v>
      </c>
      <c r="I603" s="69">
        <v>0</v>
      </c>
      <c r="J603" s="69">
        <v>0</v>
      </c>
      <c r="K603" s="69">
        <v>451</v>
      </c>
      <c r="L603" s="69">
        <v>0</v>
      </c>
      <c r="M603" s="69">
        <v>44</v>
      </c>
      <c r="N603" s="69">
        <v>407</v>
      </c>
    </row>
    <row r="604" spans="1:14" customFormat="1" x14ac:dyDescent="0.25">
      <c r="A604" s="69">
        <v>2</v>
      </c>
      <c r="B604" s="69">
        <v>1025</v>
      </c>
      <c r="C604" s="69">
        <v>148</v>
      </c>
      <c r="D604" s="69">
        <v>3</v>
      </c>
      <c r="E604" s="69">
        <v>7</v>
      </c>
      <c r="F604" s="69">
        <v>138</v>
      </c>
      <c r="G604" s="69">
        <v>337</v>
      </c>
      <c r="H604" s="69">
        <v>5</v>
      </c>
      <c r="I604" s="69">
        <v>136</v>
      </c>
      <c r="J604" s="69">
        <v>196</v>
      </c>
      <c r="K604" s="69">
        <v>485</v>
      </c>
      <c r="L604" s="69">
        <v>8</v>
      </c>
      <c r="M604" s="69">
        <v>143</v>
      </c>
      <c r="N604" s="69">
        <v>334</v>
      </c>
    </row>
    <row r="605" spans="1:14" customFormat="1" x14ac:dyDescent="0.25">
      <c r="A605" s="69">
        <v>3</v>
      </c>
      <c r="B605" s="69">
        <v>1025</v>
      </c>
      <c r="C605" s="69">
        <v>98</v>
      </c>
      <c r="D605" s="69">
        <v>0</v>
      </c>
      <c r="E605" s="69">
        <v>14</v>
      </c>
      <c r="F605" s="69">
        <v>84</v>
      </c>
      <c r="G605" s="69">
        <v>267</v>
      </c>
      <c r="H605" s="69">
        <v>8</v>
      </c>
      <c r="I605" s="69">
        <v>73</v>
      </c>
      <c r="J605" s="69">
        <v>186</v>
      </c>
      <c r="K605" s="69">
        <v>365</v>
      </c>
      <c r="L605" s="69">
        <v>8</v>
      </c>
      <c r="M605" s="69">
        <v>87</v>
      </c>
      <c r="N605" s="69">
        <v>270</v>
      </c>
    </row>
    <row r="606" spans="1:14" customFormat="1" x14ac:dyDescent="0.25">
      <c r="A606" s="69">
        <v>4</v>
      </c>
      <c r="B606" s="69">
        <v>1025</v>
      </c>
      <c r="C606" s="69">
        <v>496</v>
      </c>
      <c r="D606" s="69">
        <v>10</v>
      </c>
      <c r="E606" s="69">
        <v>192</v>
      </c>
      <c r="F606" s="69">
        <v>294</v>
      </c>
      <c r="G606" s="69">
        <v>212</v>
      </c>
      <c r="H606" s="69">
        <v>4</v>
      </c>
      <c r="I606" s="69">
        <v>73</v>
      </c>
      <c r="J606" s="69">
        <v>135</v>
      </c>
      <c r="K606" s="69">
        <v>708</v>
      </c>
      <c r="L606" s="69">
        <v>14</v>
      </c>
      <c r="M606" s="69">
        <v>265</v>
      </c>
      <c r="N606" s="69">
        <v>429</v>
      </c>
    </row>
    <row r="607" spans="1:14" customFormat="1" x14ac:dyDescent="0.25">
      <c r="A607" s="69">
        <v>5</v>
      </c>
      <c r="B607" s="69">
        <v>1025</v>
      </c>
      <c r="C607" s="69">
        <v>151</v>
      </c>
      <c r="D607" s="69">
        <v>1</v>
      </c>
      <c r="E607" s="69">
        <v>24</v>
      </c>
      <c r="F607" s="69">
        <v>126</v>
      </c>
      <c r="G607" s="69">
        <v>61</v>
      </c>
      <c r="H607" s="69">
        <v>0</v>
      </c>
      <c r="I607" s="69">
        <v>19</v>
      </c>
      <c r="J607" s="69">
        <v>42</v>
      </c>
      <c r="K607" s="69">
        <v>212</v>
      </c>
      <c r="L607" s="69">
        <v>1</v>
      </c>
      <c r="M607" s="69">
        <v>43</v>
      </c>
      <c r="N607" s="69">
        <v>168</v>
      </c>
    </row>
    <row r="608" spans="1:14" customFormat="1" x14ac:dyDescent="0.25">
      <c r="A608" s="69">
        <v>6</v>
      </c>
      <c r="B608" s="69">
        <v>1025</v>
      </c>
      <c r="C608" s="69">
        <v>143</v>
      </c>
      <c r="D608" s="69">
        <v>2</v>
      </c>
      <c r="E608" s="69">
        <v>21</v>
      </c>
      <c r="F608" s="69">
        <v>120</v>
      </c>
      <c r="G608" s="69">
        <v>270</v>
      </c>
      <c r="H608" s="69">
        <v>9</v>
      </c>
      <c r="I608" s="69">
        <v>83</v>
      </c>
      <c r="J608" s="69">
        <v>178</v>
      </c>
      <c r="K608" s="69">
        <v>413</v>
      </c>
      <c r="L608" s="69">
        <v>11</v>
      </c>
      <c r="M608" s="69">
        <v>104</v>
      </c>
      <c r="N608" s="69">
        <v>298</v>
      </c>
    </row>
    <row r="609" spans="1:14" customFormat="1" x14ac:dyDescent="0.25">
      <c r="A609" s="69">
        <v>7</v>
      </c>
      <c r="B609" s="69">
        <v>1025</v>
      </c>
      <c r="C609" s="69">
        <v>107</v>
      </c>
      <c r="D609" s="69">
        <v>8</v>
      </c>
      <c r="E609" s="69">
        <v>10</v>
      </c>
      <c r="F609" s="69">
        <v>89</v>
      </c>
      <c r="G609" s="69">
        <v>198</v>
      </c>
      <c r="H609" s="69">
        <v>2</v>
      </c>
      <c r="I609" s="69">
        <v>60</v>
      </c>
      <c r="J609" s="69">
        <v>136</v>
      </c>
      <c r="K609" s="69">
        <v>305</v>
      </c>
      <c r="L609" s="69">
        <v>10</v>
      </c>
      <c r="M609" s="69">
        <v>70</v>
      </c>
      <c r="N609" s="69">
        <v>225</v>
      </c>
    </row>
    <row r="610" spans="1:14" customFormat="1" x14ac:dyDescent="0.25">
      <c r="A610" s="69">
        <v>8</v>
      </c>
      <c r="B610" s="69">
        <v>1025</v>
      </c>
      <c r="C610" s="69">
        <v>167</v>
      </c>
      <c r="D610" s="69">
        <v>9</v>
      </c>
      <c r="E610" s="69">
        <v>91</v>
      </c>
      <c r="F610" s="69">
        <v>67</v>
      </c>
      <c r="G610" s="69">
        <v>92</v>
      </c>
      <c r="H610" s="69">
        <v>0</v>
      </c>
      <c r="I610" s="69">
        <v>45</v>
      </c>
      <c r="J610" s="69">
        <v>47</v>
      </c>
      <c r="K610" s="69">
        <v>259</v>
      </c>
      <c r="L610" s="69">
        <v>9</v>
      </c>
      <c r="M610" s="69">
        <v>136</v>
      </c>
      <c r="N610" s="69">
        <v>114</v>
      </c>
    </row>
    <row r="611" spans="1:14" customFormat="1" x14ac:dyDescent="0.25">
      <c r="A611" s="69">
        <v>9</v>
      </c>
      <c r="B611" s="69">
        <v>1025</v>
      </c>
      <c r="C611" s="69">
        <v>114</v>
      </c>
      <c r="D611" s="69">
        <v>9</v>
      </c>
      <c r="E611" s="69">
        <v>5</v>
      </c>
      <c r="F611" s="69">
        <v>100</v>
      </c>
      <c r="G611" s="69">
        <v>303</v>
      </c>
      <c r="H611" s="69">
        <v>11</v>
      </c>
      <c r="I611" s="69">
        <v>128</v>
      </c>
      <c r="J611" s="69">
        <v>164</v>
      </c>
      <c r="K611" s="69">
        <v>417</v>
      </c>
      <c r="L611" s="69">
        <v>20</v>
      </c>
      <c r="M611" s="69">
        <v>133</v>
      </c>
      <c r="N611" s="69">
        <v>264</v>
      </c>
    </row>
    <row r="612" spans="1:14" customFormat="1" x14ac:dyDescent="0.25">
      <c r="A612" s="69">
        <v>10</v>
      </c>
      <c r="B612" s="69">
        <v>1025</v>
      </c>
      <c r="C612" s="69">
        <v>208</v>
      </c>
      <c r="D612" s="69">
        <v>8</v>
      </c>
      <c r="E612" s="69">
        <v>38</v>
      </c>
      <c r="F612" s="69">
        <v>162</v>
      </c>
      <c r="G612" s="69">
        <v>336</v>
      </c>
      <c r="H612" s="69">
        <v>11</v>
      </c>
      <c r="I612" s="69">
        <v>143</v>
      </c>
      <c r="J612" s="69">
        <v>182</v>
      </c>
      <c r="K612" s="69">
        <v>544</v>
      </c>
      <c r="L612" s="69">
        <v>19</v>
      </c>
      <c r="M612" s="69">
        <v>181</v>
      </c>
      <c r="N612" s="69">
        <v>344</v>
      </c>
    </row>
    <row r="613" spans="1:14" customFormat="1" x14ac:dyDescent="0.25">
      <c r="A613" s="69">
        <v>11</v>
      </c>
      <c r="B613" s="69">
        <v>1025</v>
      </c>
      <c r="C613" s="69">
        <v>103</v>
      </c>
      <c r="D613" s="69">
        <v>3</v>
      </c>
      <c r="E613" s="69">
        <v>29</v>
      </c>
      <c r="F613" s="69">
        <v>71</v>
      </c>
      <c r="G613" s="69">
        <v>135</v>
      </c>
      <c r="H613" s="69">
        <v>1</v>
      </c>
      <c r="I613" s="69">
        <v>29</v>
      </c>
      <c r="J613" s="69">
        <v>105</v>
      </c>
      <c r="K613" s="69">
        <v>238</v>
      </c>
      <c r="L613" s="69">
        <v>4</v>
      </c>
      <c r="M613" s="69">
        <v>58</v>
      </c>
      <c r="N613" s="69">
        <v>176</v>
      </c>
    </row>
    <row r="614" spans="1:14" customFormat="1" x14ac:dyDescent="0.25">
      <c r="A614" s="69">
        <v>12</v>
      </c>
      <c r="B614" s="69">
        <v>1025</v>
      </c>
      <c r="C614" s="69">
        <v>0</v>
      </c>
      <c r="D614" s="69">
        <v>0</v>
      </c>
      <c r="E614" s="69">
        <v>0</v>
      </c>
      <c r="F614" s="69">
        <v>0</v>
      </c>
      <c r="G614" s="69">
        <v>0</v>
      </c>
      <c r="H614" s="69">
        <v>0</v>
      </c>
      <c r="I614" s="69">
        <v>0</v>
      </c>
      <c r="J614" s="69">
        <v>0</v>
      </c>
      <c r="K614" s="69">
        <v>0</v>
      </c>
      <c r="L614" s="69">
        <v>0</v>
      </c>
      <c r="M614" s="69">
        <v>0</v>
      </c>
      <c r="N614" s="69">
        <v>0</v>
      </c>
    </row>
    <row r="615" spans="1:14" customFormat="1" x14ac:dyDescent="0.25">
      <c r="A615" s="69">
        <v>13</v>
      </c>
      <c r="B615" s="69">
        <v>1025</v>
      </c>
      <c r="C615" s="69">
        <v>309</v>
      </c>
      <c r="D615" s="69">
        <v>20</v>
      </c>
      <c r="E615" s="69">
        <v>36</v>
      </c>
      <c r="F615" s="69">
        <v>253</v>
      </c>
      <c r="G615" s="69">
        <v>393</v>
      </c>
      <c r="H615" s="69">
        <v>9</v>
      </c>
      <c r="I615" s="69">
        <v>153</v>
      </c>
      <c r="J615" s="69">
        <v>231</v>
      </c>
      <c r="K615" s="69">
        <v>702</v>
      </c>
      <c r="L615" s="69">
        <v>29</v>
      </c>
      <c r="M615" s="69">
        <v>189</v>
      </c>
      <c r="N615" s="69">
        <v>484</v>
      </c>
    </row>
    <row r="616" spans="1:14" customFormat="1" x14ac:dyDescent="0.25">
      <c r="A616" s="69">
        <v>14</v>
      </c>
      <c r="B616" s="69">
        <v>1025</v>
      </c>
      <c r="C616" s="69">
        <v>139</v>
      </c>
      <c r="D616" s="69">
        <v>3</v>
      </c>
      <c r="E616" s="69">
        <v>60</v>
      </c>
      <c r="F616" s="69">
        <v>76</v>
      </c>
      <c r="G616" s="69">
        <v>242</v>
      </c>
      <c r="H616" s="69">
        <v>11</v>
      </c>
      <c r="I616" s="69">
        <v>76</v>
      </c>
      <c r="J616" s="69">
        <v>155</v>
      </c>
      <c r="K616" s="69">
        <v>381</v>
      </c>
      <c r="L616" s="69">
        <v>14</v>
      </c>
      <c r="M616" s="69">
        <v>136</v>
      </c>
      <c r="N616" s="69">
        <v>231</v>
      </c>
    </row>
    <row r="617" spans="1:14" customFormat="1" x14ac:dyDescent="0.25">
      <c r="A617" s="69">
        <v>15</v>
      </c>
      <c r="B617" s="69">
        <v>1025</v>
      </c>
      <c r="C617" s="69">
        <v>263</v>
      </c>
      <c r="D617" s="69">
        <v>23</v>
      </c>
      <c r="E617" s="69">
        <v>37</v>
      </c>
      <c r="F617" s="69">
        <v>203</v>
      </c>
      <c r="G617" s="69">
        <v>328</v>
      </c>
      <c r="H617" s="69">
        <v>6</v>
      </c>
      <c r="I617" s="69">
        <v>84</v>
      </c>
      <c r="J617" s="69">
        <v>238</v>
      </c>
      <c r="K617" s="69">
        <v>591</v>
      </c>
      <c r="L617" s="69">
        <v>29</v>
      </c>
      <c r="M617" s="69">
        <v>121</v>
      </c>
      <c r="N617" s="69">
        <v>441</v>
      </c>
    </row>
    <row r="618" spans="1:14" customFormat="1" x14ac:dyDescent="0.25">
      <c r="A618" s="69">
        <v>16</v>
      </c>
      <c r="B618" s="69">
        <v>1025</v>
      </c>
      <c r="C618" s="69">
        <v>158</v>
      </c>
      <c r="D618" s="69">
        <v>8</v>
      </c>
      <c r="E618" s="69">
        <v>36</v>
      </c>
      <c r="F618" s="69">
        <v>114</v>
      </c>
      <c r="G618" s="69">
        <v>265</v>
      </c>
      <c r="H618" s="69">
        <v>3</v>
      </c>
      <c r="I618" s="69">
        <v>84</v>
      </c>
      <c r="J618" s="69">
        <v>178</v>
      </c>
      <c r="K618" s="69">
        <v>423</v>
      </c>
      <c r="L618" s="69">
        <v>11</v>
      </c>
      <c r="M618" s="69">
        <v>120</v>
      </c>
      <c r="N618" s="69">
        <v>292</v>
      </c>
    </row>
    <row r="619" spans="1:14" customFormat="1" x14ac:dyDescent="0.25">
      <c r="A619" s="69">
        <v>17</v>
      </c>
      <c r="B619" s="69">
        <v>1025</v>
      </c>
      <c r="C619" s="69">
        <v>113</v>
      </c>
      <c r="D619" s="69">
        <v>2</v>
      </c>
      <c r="E619" s="69">
        <v>15</v>
      </c>
      <c r="F619" s="69">
        <v>96</v>
      </c>
      <c r="G619" s="69">
        <v>268</v>
      </c>
      <c r="H619" s="69">
        <v>5</v>
      </c>
      <c r="I619" s="69">
        <v>71</v>
      </c>
      <c r="J619" s="69">
        <v>192</v>
      </c>
      <c r="K619" s="69">
        <v>381</v>
      </c>
      <c r="L619" s="69">
        <v>7</v>
      </c>
      <c r="M619" s="69">
        <v>86</v>
      </c>
      <c r="N619" s="69">
        <v>288</v>
      </c>
    </row>
    <row r="620" spans="1:14" customFormat="1" x14ac:dyDescent="0.25">
      <c r="A620" s="69">
        <v>18</v>
      </c>
      <c r="B620" s="69">
        <v>1025</v>
      </c>
      <c r="C620" s="69">
        <v>127</v>
      </c>
      <c r="D620" s="69">
        <v>7</v>
      </c>
      <c r="E620" s="69">
        <v>7</v>
      </c>
      <c r="F620" s="69">
        <v>113</v>
      </c>
      <c r="G620" s="69">
        <v>150</v>
      </c>
      <c r="H620" s="69">
        <v>1</v>
      </c>
      <c r="I620" s="69">
        <v>31</v>
      </c>
      <c r="J620" s="69">
        <v>118</v>
      </c>
      <c r="K620" s="69">
        <v>277</v>
      </c>
      <c r="L620" s="69">
        <v>8</v>
      </c>
      <c r="M620" s="69">
        <v>38</v>
      </c>
      <c r="N620" s="69">
        <v>231</v>
      </c>
    </row>
    <row r="621" spans="1:14" customFormat="1" x14ac:dyDescent="0.25">
      <c r="A621" s="69">
        <v>19</v>
      </c>
      <c r="B621" s="69">
        <v>1025</v>
      </c>
      <c r="C621" s="69">
        <v>100</v>
      </c>
      <c r="D621" s="69">
        <v>5</v>
      </c>
      <c r="E621" s="69">
        <v>6</v>
      </c>
      <c r="F621" s="69">
        <v>89</v>
      </c>
      <c r="G621" s="69">
        <v>296</v>
      </c>
      <c r="H621" s="69">
        <v>14</v>
      </c>
      <c r="I621" s="69">
        <v>145</v>
      </c>
      <c r="J621" s="69">
        <v>137</v>
      </c>
      <c r="K621" s="69">
        <v>396</v>
      </c>
      <c r="L621" s="69">
        <v>19</v>
      </c>
      <c r="M621" s="69">
        <v>151</v>
      </c>
      <c r="N621" s="69">
        <v>226</v>
      </c>
    </row>
    <row r="622" spans="1:14" customFormat="1" x14ac:dyDescent="0.25">
      <c r="A622" s="69">
        <v>20</v>
      </c>
      <c r="B622" s="69">
        <v>1025</v>
      </c>
      <c r="C622" s="69">
        <v>334</v>
      </c>
      <c r="D622" s="69">
        <v>10</v>
      </c>
      <c r="E622" s="69">
        <v>48</v>
      </c>
      <c r="F622" s="69">
        <v>276</v>
      </c>
      <c r="G622" s="69">
        <v>181</v>
      </c>
      <c r="H622" s="69">
        <v>1</v>
      </c>
      <c r="I622" s="69">
        <v>29</v>
      </c>
      <c r="J622" s="69">
        <v>151</v>
      </c>
      <c r="K622" s="69">
        <v>515</v>
      </c>
      <c r="L622" s="69">
        <v>11</v>
      </c>
      <c r="M622" s="69">
        <v>77</v>
      </c>
      <c r="N622" s="69">
        <v>427</v>
      </c>
    </row>
    <row r="623" spans="1:14" customFormat="1" x14ac:dyDescent="0.25">
      <c r="A623" s="69">
        <v>21</v>
      </c>
      <c r="B623" s="69">
        <v>1025</v>
      </c>
      <c r="C623" s="69">
        <v>45</v>
      </c>
      <c r="D623" s="69">
        <v>1</v>
      </c>
      <c r="E623" s="69">
        <v>16</v>
      </c>
      <c r="F623" s="69">
        <v>28</v>
      </c>
      <c r="G623" s="69">
        <v>14</v>
      </c>
      <c r="H623" s="69">
        <v>0</v>
      </c>
      <c r="I623" s="69">
        <v>1</v>
      </c>
      <c r="J623" s="69">
        <v>13</v>
      </c>
      <c r="K623" s="69">
        <v>59</v>
      </c>
      <c r="L623" s="69">
        <v>1</v>
      </c>
      <c r="M623" s="69">
        <v>17</v>
      </c>
      <c r="N623" s="69">
        <v>41</v>
      </c>
    </row>
    <row r="624" spans="1:14" customFormat="1" x14ac:dyDescent="0.25">
      <c r="A624" s="69">
        <v>22</v>
      </c>
      <c r="B624" s="69">
        <v>1025</v>
      </c>
      <c r="C624" s="69">
        <v>147</v>
      </c>
      <c r="D624" s="69">
        <v>8</v>
      </c>
      <c r="E624" s="69">
        <v>23</v>
      </c>
      <c r="F624" s="69">
        <v>116</v>
      </c>
      <c r="G624" s="69">
        <v>286</v>
      </c>
      <c r="H624" s="69">
        <v>2</v>
      </c>
      <c r="I624" s="69">
        <v>124</v>
      </c>
      <c r="J624" s="69">
        <v>160</v>
      </c>
      <c r="K624" s="69">
        <v>433</v>
      </c>
      <c r="L624" s="69">
        <v>10</v>
      </c>
      <c r="M624" s="69">
        <v>147</v>
      </c>
      <c r="N624" s="69">
        <v>276</v>
      </c>
    </row>
    <row r="625" spans="1:14" customFormat="1" x14ac:dyDescent="0.25">
      <c r="A625" s="69">
        <v>23</v>
      </c>
      <c r="B625" s="69">
        <v>1025</v>
      </c>
      <c r="C625" s="69">
        <v>134</v>
      </c>
      <c r="D625" s="69">
        <v>7</v>
      </c>
      <c r="E625" s="69">
        <v>16</v>
      </c>
      <c r="F625" s="69">
        <v>111</v>
      </c>
      <c r="G625" s="69">
        <v>268</v>
      </c>
      <c r="H625" s="69">
        <v>19</v>
      </c>
      <c r="I625" s="69">
        <v>70</v>
      </c>
      <c r="J625" s="69">
        <v>179</v>
      </c>
      <c r="K625" s="69">
        <v>402</v>
      </c>
      <c r="L625" s="69">
        <v>26</v>
      </c>
      <c r="M625" s="69">
        <v>86</v>
      </c>
      <c r="N625" s="69">
        <v>290</v>
      </c>
    </row>
    <row r="626" spans="1:14" customFormat="1" x14ac:dyDescent="0.25">
      <c r="A626" s="69">
        <v>24</v>
      </c>
      <c r="B626" s="69">
        <v>1025</v>
      </c>
      <c r="C626" s="69">
        <v>81</v>
      </c>
      <c r="D626" s="69">
        <v>1</v>
      </c>
      <c r="E626" s="69">
        <v>20</v>
      </c>
      <c r="F626" s="69">
        <v>60</v>
      </c>
      <c r="G626" s="69">
        <v>194</v>
      </c>
      <c r="H626" s="69">
        <v>1</v>
      </c>
      <c r="I626" s="69">
        <v>45</v>
      </c>
      <c r="J626" s="69">
        <v>148</v>
      </c>
      <c r="K626" s="69">
        <v>275</v>
      </c>
      <c r="L626" s="69">
        <v>2</v>
      </c>
      <c r="M626" s="69">
        <v>65</v>
      </c>
      <c r="N626" s="69">
        <v>208</v>
      </c>
    </row>
    <row r="627" spans="1:14" customFormat="1" x14ac:dyDescent="0.25">
      <c r="A627" s="69">
        <v>25</v>
      </c>
      <c r="B627" s="69">
        <v>1025</v>
      </c>
      <c r="C627" s="69">
        <v>121</v>
      </c>
      <c r="D627" s="69">
        <v>4</v>
      </c>
      <c r="E627" s="69">
        <v>14</v>
      </c>
      <c r="F627" s="69">
        <v>103</v>
      </c>
      <c r="G627" s="69">
        <v>185</v>
      </c>
      <c r="H627" s="69">
        <v>1</v>
      </c>
      <c r="I627" s="69">
        <v>50</v>
      </c>
      <c r="J627" s="69">
        <v>134</v>
      </c>
      <c r="K627" s="69">
        <v>306</v>
      </c>
      <c r="L627" s="69">
        <v>5</v>
      </c>
      <c r="M627" s="69">
        <v>64</v>
      </c>
      <c r="N627" s="69">
        <v>237</v>
      </c>
    </row>
    <row r="628" spans="1:14" customFormat="1" x14ac:dyDescent="0.25">
      <c r="A628" s="69">
        <v>26</v>
      </c>
      <c r="B628" s="69">
        <v>1025</v>
      </c>
      <c r="C628" s="69">
        <v>497</v>
      </c>
      <c r="D628" s="69">
        <v>63</v>
      </c>
      <c r="E628" s="69">
        <v>58</v>
      </c>
      <c r="F628" s="69">
        <v>376</v>
      </c>
      <c r="G628" s="69">
        <v>0</v>
      </c>
      <c r="H628" s="69">
        <v>0</v>
      </c>
      <c r="I628" s="69">
        <v>0</v>
      </c>
      <c r="J628" s="69">
        <v>0</v>
      </c>
      <c r="K628" s="69">
        <v>497</v>
      </c>
      <c r="L628" s="69">
        <v>63</v>
      </c>
      <c r="M628" s="69">
        <v>58</v>
      </c>
      <c r="N628" s="69">
        <v>376</v>
      </c>
    </row>
    <row r="629" spans="1:14" customFormat="1" x14ac:dyDescent="0.25">
      <c r="A629" s="69">
        <v>2</v>
      </c>
      <c r="B629" s="69">
        <v>1026</v>
      </c>
      <c r="C629" s="69">
        <v>50</v>
      </c>
      <c r="D629" s="69">
        <v>3</v>
      </c>
      <c r="E629" s="69">
        <v>1</v>
      </c>
      <c r="F629" s="69">
        <v>46</v>
      </c>
      <c r="G629" s="69">
        <v>35</v>
      </c>
      <c r="H629" s="69">
        <v>2</v>
      </c>
      <c r="I629" s="69">
        <v>7</v>
      </c>
      <c r="J629" s="69">
        <v>26</v>
      </c>
      <c r="K629" s="69">
        <v>85</v>
      </c>
      <c r="L629" s="69">
        <v>5</v>
      </c>
      <c r="M629" s="69">
        <v>8</v>
      </c>
      <c r="N629" s="69">
        <v>72</v>
      </c>
    </row>
    <row r="630" spans="1:14" customFormat="1" x14ac:dyDescent="0.25">
      <c r="A630" s="69">
        <v>3</v>
      </c>
      <c r="B630" s="69">
        <v>1026</v>
      </c>
      <c r="C630" s="69">
        <v>18</v>
      </c>
      <c r="D630" s="69">
        <v>0</v>
      </c>
      <c r="E630" s="69">
        <v>4</v>
      </c>
      <c r="F630" s="69">
        <v>14</v>
      </c>
      <c r="G630" s="69">
        <v>12</v>
      </c>
      <c r="H630" s="69">
        <v>4</v>
      </c>
      <c r="I630" s="69">
        <v>3</v>
      </c>
      <c r="J630" s="69">
        <v>5</v>
      </c>
      <c r="K630" s="69">
        <v>30</v>
      </c>
      <c r="L630" s="69">
        <v>4</v>
      </c>
      <c r="M630" s="69">
        <v>7</v>
      </c>
      <c r="N630" s="69">
        <v>19</v>
      </c>
    </row>
    <row r="631" spans="1:14" customFormat="1" x14ac:dyDescent="0.25">
      <c r="A631" s="69">
        <v>4</v>
      </c>
      <c r="B631" s="69">
        <v>1026</v>
      </c>
      <c r="C631" s="69">
        <v>131</v>
      </c>
      <c r="D631" s="69">
        <v>7</v>
      </c>
      <c r="E631" s="69">
        <v>37</v>
      </c>
      <c r="F631" s="69">
        <v>87</v>
      </c>
      <c r="G631" s="69">
        <v>15</v>
      </c>
      <c r="H631" s="69">
        <v>2</v>
      </c>
      <c r="I631" s="69">
        <v>3</v>
      </c>
      <c r="J631" s="69">
        <v>10</v>
      </c>
      <c r="K631" s="69">
        <v>146</v>
      </c>
      <c r="L631" s="69">
        <v>9</v>
      </c>
      <c r="M631" s="69">
        <v>40</v>
      </c>
      <c r="N631" s="69">
        <v>97</v>
      </c>
    </row>
    <row r="632" spans="1:14" customFormat="1" x14ac:dyDescent="0.25">
      <c r="A632" s="69">
        <v>5</v>
      </c>
      <c r="B632" s="69">
        <v>1026</v>
      </c>
      <c r="C632" s="69">
        <v>18</v>
      </c>
      <c r="D632" s="69">
        <v>0</v>
      </c>
      <c r="E632" s="69">
        <v>1</v>
      </c>
      <c r="F632" s="69">
        <v>17</v>
      </c>
      <c r="G632" s="69">
        <v>3</v>
      </c>
      <c r="H632" s="69">
        <v>0</v>
      </c>
      <c r="I632" s="69">
        <v>0</v>
      </c>
      <c r="J632" s="69">
        <v>3</v>
      </c>
      <c r="K632" s="69">
        <v>21</v>
      </c>
      <c r="L632" s="69">
        <v>0</v>
      </c>
      <c r="M632" s="69">
        <v>1</v>
      </c>
      <c r="N632" s="69">
        <v>20</v>
      </c>
    </row>
    <row r="633" spans="1:14" customFormat="1" x14ac:dyDescent="0.25">
      <c r="A633" s="69">
        <v>6</v>
      </c>
      <c r="B633" s="69">
        <v>1026</v>
      </c>
      <c r="C633" s="69">
        <v>25</v>
      </c>
      <c r="D633" s="69">
        <v>1</v>
      </c>
      <c r="E633" s="69">
        <v>1</v>
      </c>
      <c r="F633" s="69">
        <v>23</v>
      </c>
      <c r="G633" s="69">
        <v>8</v>
      </c>
      <c r="H633" s="69">
        <v>1</v>
      </c>
      <c r="I633" s="69">
        <v>3</v>
      </c>
      <c r="J633" s="69">
        <v>4</v>
      </c>
      <c r="K633" s="69">
        <v>33</v>
      </c>
      <c r="L633" s="69">
        <v>2</v>
      </c>
      <c r="M633" s="69">
        <v>4</v>
      </c>
      <c r="N633" s="69">
        <v>27</v>
      </c>
    </row>
    <row r="634" spans="1:14" customFormat="1" x14ac:dyDescent="0.25">
      <c r="A634" s="69">
        <v>7</v>
      </c>
      <c r="B634" s="69">
        <v>1026</v>
      </c>
      <c r="C634" s="69">
        <v>23</v>
      </c>
      <c r="D634" s="69">
        <v>5</v>
      </c>
      <c r="E634" s="69">
        <v>2</v>
      </c>
      <c r="F634" s="69">
        <v>16</v>
      </c>
      <c r="G634" s="69">
        <v>10</v>
      </c>
      <c r="H634" s="69">
        <v>1</v>
      </c>
      <c r="I634" s="69">
        <v>1</v>
      </c>
      <c r="J634" s="69">
        <v>8</v>
      </c>
      <c r="K634" s="69">
        <v>33</v>
      </c>
      <c r="L634" s="69">
        <v>6</v>
      </c>
      <c r="M634" s="69">
        <v>3</v>
      </c>
      <c r="N634" s="69">
        <v>24</v>
      </c>
    </row>
    <row r="635" spans="1:14" customFormat="1" x14ac:dyDescent="0.25">
      <c r="A635" s="69">
        <v>8</v>
      </c>
      <c r="B635" s="69">
        <v>1026</v>
      </c>
      <c r="C635" s="69">
        <v>52</v>
      </c>
      <c r="D635" s="69">
        <v>4</v>
      </c>
      <c r="E635" s="69">
        <v>30</v>
      </c>
      <c r="F635" s="69">
        <v>18</v>
      </c>
      <c r="G635" s="69">
        <v>10</v>
      </c>
      <c r="H635" s="69">
        <v>0</v>
      </c>
      <c r="I635" s="69">
        <v>4</v>
      </c>
      <c r="J635" s="69">
        <v>6</v>
      </c>
      <c r="K635" s="69">
        <v>62</v>
      </c>
      <c r="L635" s="69">
        <v>4</v>
      </c>
      <c r="M635" s="69">
        <v>34</v>
      </c>
      <c r="N635" s="69">
        <v>24</v>
      </c>
    </row>
    <row r="636" spans="1:14" customFormat="1" x14ac:dyDescent="0.25">
      <c r="A636" s="69">
        <v>9</v>
      </c>
      <c r="B636" s="69">
        <v>1026</v>
      </c>
      <c r="C636" s="69">
        <v>23</v>
      </c>
      <c r="D636" s="69">
        <v>6</v>
      </c>
      <c r="E636" s="69">
        <v>1</v>
      </c>
      <c r="F636" s="69">
        <v>16</v>
      </c>
      <c r="G636" s="69">
        <v>12</v>
      </c>
      <c r="H636" s="69">
        <v>1</v>
      </c>
      <c r="I636" s="69">
        <v>2</v>
      </c>
      <c r="J636" s="69">
        <v>9</v>
      </c>
      <c r="K636" s="69">
        <v>35</v>
      </c>
      <c r="L636" s="69">
        <v>7</v>
      </c>
      <c r="M636" s="69">
        <v>3</v>
      </c>
      <c r="N636" s="69">
        <v>25</v>
      </c>
    </row>
    <row r="637" spans="1:14" customFormat="1" x14ac:dyDescent="0.25">
      <c r="A637" s="69">
        <v>10</v>
      </c>
      <c r="B637" s="69">
        <v>1026</v>
      </c>
      <c r="C637" s="69">
        <v>47</v>
      </c>
      <c r="D637" s="69">
        <v>4</v>
      </c>
      <c r="E637" s="69">
        <v>10</v>
      </c>
      <c r="F637" s="69">
        <v>33</v>
      </c>
      <c r="G637" s="69">
        <v>33</v>
      </c>
      <c r="H637" s="69">
        <v>3</v>
      </c>
      <c r="I637" s="69">
        <v>9</v>
      </c>
      <c r="J637" s="69">
        <v>21</v>
      </c>
      <c r="K637" s="69">
        <v>80</v>
      </c>
      <c r="L637" s="69">
        <v>7</v>
      </c>
      <c r="M637" s="69">
        <v>19</v>
      </c>
      <c r="N637" s="69">
        <v>54</v>
      </c>
    </row>
    <row r="638" spans="1:14" customFormat="1" x14ac:dyDescent="0.25">
      <c r="A638" s="69">
        <v>11</v>
      </c>
      <c r="B638" s="69">
        <v>1026</v>
      </c>
      <c r="C638" s="69">
        <v>20</v>
      </c>
      <c r="D638" s="69">
        <v>1</v>
      </c>
      <c r="E638" s="69">
        <v>5</v>
      </c>
      <c r="F638" s="69">
        <v>14</v>
      </c>
      <c r="G638" s="69">
        <v>4</v>
      </c>
      <c r="H638" s="69">
        <v>0</v>
      </c>
      <c r="I638" s="69">
        <v>0</v>
      </c>
      <c r="J638" s="69">
        <v>4</v>
      </c>
      <c r="K638" s="69">
        <v>24</v>
      </c>
      <c r="L638" s="69">
        <v>1</v>
      </c>
      <c r="M638" s="69">
        <v>5</v>
      </c>
      <c r="N638" s="69">
        <v>18</v>
      </c>
    </row>
    <row r="639" spans="1:14" customFormat="1" x14ac:dyDescent="0.25">
      <c r="A639" s="69">
        <v>12</v>
      </c>
      <c r="B639" s="69">
        <v>1026</v>
      </c>
      <c r="C639" s="69">
        <v>0</v>
      </c>
      <c r="D639" s="69">
        <v>0</v>
      </c>
      <c r="E639" s="69">
        <v>0</v>
      </c>
      <c r="F639" s="69">
        <v>0</v>
      </c>
      <c r="G639" s="69">
        <v>0</v>
      </c>
      <c r="H639" s="69">
        <v>0</v>
      </c>
      <c r="I639" s="69">
        <v>0</v>
      </c>
      <c r="J639" s="69">
        <v>0</v>
      </c>
      <c r="K639" s="69">
        <v>0</v>
      </c>
      <c r="L639" s="69">
        <v>0</v>
      </c>
      <c r="M639" s="69">
        <v>0</v>
      </c>
      <c r="N639" s="69">
        <v>0</v>
      </c>
    </row>
    <row r="640" spans="1:14" customFormat="1" x14ac:dyDescent="0.25">
      <c r="A640" s="69">
        <v>13</v>
      </c>
      <c r="B640" s="69">
        <v>1026</v>
      </c>
      <c r="C640" s="69">
        <v>87</v>
      </c>
      <c r="D640" s="69">
        <v>12</v>
      </c>
      <c r="E640" s="69">
        <v>8</v>
      </c>
      <c r="F640" s="69">
        <v>67</v>
      </c>
      <c r="G640" s="69">
        <v>21</v>
      </c>
      <c r="H640" s="69">
        <v>3</v>
      </c>
      <c r="I640" s="69">
        <v>6</v>
      </c>
      <c r="J640" s="69">
        <v>12</v>
      </c>
      <c r="K640" s="69">
        <v>108</v>
      </c>
      <c r="L640" s="69">
        <v>15</v>
      </c>
      <c r="M640" s="69">
        <v>14</v>
      </c>
      <c r="N640" s="69">
        <v>79</v>
      </c>
    </row>
    <row r="641" spans="1:14" customFormat="1" x14ac:dyDescent="0.25">
      <c r="A641" s="69">
        <v>14</v>
      </c>
      <c r="B641" s="69">
        <v>1026</v>
      </c>
      <c r="C641" s="69">
        <v>41</v>
      </c>
      <c r="D641" s="69">
        <v>0</v>
      </c>
      <c r="E641" s="69">
        <v>16</v>
      </c>
      <c r="F641" s="69">
        <v>25</v>
      </c>
      <c r="G641" s="69">
        <v>5</v>
      </c>
      <c r="H641" s="69">
        <v>0</v>
      </c>
      <c r="I641" s="69">
        <v>2</v>
      </c>
      <c r="J641" s="69">
        <v>3</v>
      </c>
      <c r="K641" s="69">
        <v>46</v>
      </c>
      <c r="L641" s="69">
        <v>0</v>
      </c>
      <c r="M641" s="69">
        <v>18</v>
      </c>
      <c r="N641" s="69">
        <v>28</v>
      </c>
    </row>
    <row r="642" spans="1:14" customFormat="1" x14ac:dyDescent="0.25">
      <c r="A642" s="69">
        <v>15</v>
      </c>
      <c r="B642" s="69">
        <v>1026</v>
      </c>
      <c r="C642" s="69">
        <v>82</v>
      </c>
      <c r="D642" s="69">
        <v>12</v>
      </c>
      <c r="E642" s="69">
        <v>8</v>
      </c>
      <c r="F642" s="69">
        <v>62</v>
      </c>
      <c r="G642" s="69">
        <v>23</v>
      </c>
      <c r="H642" s="69">
        <v>0</v>
      </c>
      <c r="I642" s="69">
        <v>2</v>
      </c>
      <c r="J642" s="69">
        <v>21</v>
      </c>
      <c r="K642" s="69">
        <v>105</v>
      </c>
      <c r="L642" s="69">
        <v>12</v>
      </c>
      <c r="M642" s="69">
        <v>10</v>
      </c>
      <c r="N642" s="69">
        <v>83</v>
      </c>
    </row>
    <row r="643" spans="1:14" customFormat="1" x14ac:dyDescent="0.25">
      <c r="A643" s="69">
        <v>16</v>
      </c>
      <c r="B643" s="69">
        <v>1026</v>
      </c>
      <c r="C643" s="69">
        <v>25</v>
      </c>
      <c r="D643" s="69">
        <v>5</v>
      </c>
      <c r="E643" s="69">
        <v>1</v>
      </c>
      <c r="F643" s="69">
        <v>19</v>
      </c>
      <c r="G643" s="69">
        <v>8</v>
      </c>
      <c r="H643" s="69">
        <v>1</v>
      </c>
      <c r="I643" s="69">
        <v>1</v>
      </c>
      <c r="J643" s="69">
        <v>6</v>
      </c>
      <c r="K643" s="69">
        <v>33</v>
      </c>
      <c r="L643" s="69">
        <v>6</v>
      </c>
      <c r="M643" s="69">
        <v>2</v>
      </c>
      <c r="N643" s="69">
        <v>25</v>
      </c>
    </row>
    <row r="644" spans="1:14" customFormat="1" x14ac:dyDescent="0.25">
      <c r="A644" s="69">
        <v>17</v>
      </c>
      <c r="B644" s="69">
        <v>1026</v>
      </c>
      <c r="C644" s="69">
        <v>28</v>
      </c>
      <c r="D644" s="69">
        <v>2</v>
      </c>
      <c r="E644" s="69">
        <v>2</v>
      </c>
      <c r="F644" s="69">
        <v>24</v>
      </c>
      <c r="G644" s="69">
        <v>7</v>
      </c>
      <c r="H644" s="69">
        <v>0</v>
      </c>
      <c r="I644" s="69">
        <v>0</v>
      </c>
      <c r="J644" s="69">
        <v>7</v>
      </c>
      <c r="K644" s="69">
        <v>35</v>
      </c>
      <c r="L644" s="69">
        <v>2</v>
      </c>
      <c r="M644" s="69">
        <v>2</v>
      </c>
      <c r="N644" s="69">
        <v>31</v>
      </c>
    </row>
    <row r="645" spans="1:14" customFormat="1" x14ac:dyDescent="0.25">
      <c r="A645" s="69">
        <v>18</v>
      </c>
      <c r="B645" s="69">
        <v>1026</v>
      </c>
      <c r="C645" s="69">
        <v>18</v>
      </c>
      <c r="D645" s="69">
        <v>3</v>
      </c>
      <c r="E645" s="69">
        <v>1</v>
      </c>
      <c r="F645" s="69">
        <v>14</v>
      </c>
      <c r="G645" s="69">
        <v>3</v>
      </c>
      <c r="H645" s="69">
        <v>0</v>
      </c>
      <c r="I645" s="69">
        <v>0</v>
      </c>
      <c r="J645" s="69">
        <v>3</v>
      </c>
      <c r="K645" s="69">
        <v>21</v>
      </c>
      <c r="L645" s="69">
        <v>3</v>
      </c>
      <c r="M645" s="69">
        <v>1</v>
      </c>
      <c r="N645" s="69">
        <v>17</v>
      </c>
    </row>
    <row r="646" spans="1:14" customFormat="1" x14ac:dyDescent="0.25">
      <c r="A646" s="69">
        <v>19</v>
      </c>
      <c r="B646" s="69">
        <v>1026</v>
      </c>
      <c r="C646" s="69">
        <v>27</v>
      </c>
      <c r="D646" s="69">
        <v>5</v>
      </c>
      <c r="E646" s="69">
        <v>1</v>
      </c>
      <c r="F646" s="69">
        <v>21</v>
      </c>
      <c r="G646" s="69">
        <v>15</v>
      </c>
      <c r="H646" s="69">
        <v>3</v>
      </c>
      <c r="I646" s="69">
        <v>2</v>
      </c>
      <c r="J646" s="69">
        <v>10</v>
      </c>
      <c r="K646" s="69">
        <v>42</v>
      </c>
      <c r="L646" s="69">
        <v>8</v>
      </c>
      <c r="M646" s="69">
        <v>3</v>
      </c>
      <c r="N646" s="69">
        <v>31</v>
      </c>
    </row>
    <row r="647" spans="1:14" customFormat="1" x14ac:dyDescent="0.25">
      <c r="A647" s="69">
        <v>20</v>
      </c>
      <c r="B647" s="69">
        <v>1026</v>
      </c>
      <c r="C647" s="69">
        <v>51</v>
      </c>
      <c r="D647" s="69">
        <v>3</v>
      </c>
      <c r="E647" s="69">
        <v>7</v>
      </c>
      <c r="F647" s="69">
        <v>41</v>
      </c>
      <c r="G647" s="69">
        <v>4</v>
      </c>
      <c r="H647" s="69">
        <v>0</v>
      </c>
      <c r="I647" s="69">
        <v>0</v>
      </c>
      <c r="J647" s="69">
        <v>4</v>
      </c>
      <c r="K647" s="69">
        <v>55</v>
      </c>
      <c r="L647" s="69">
        <v>3</v>
      </c>
      <c r="M647" s="69">
        <v>7</v>
      </c>
      <c r="N647" s="69">
        <v>45</v>
      </c>
    </row>
    <row r="648" spans="1:14" customFormat="1" x14ac:dyDescent="0.25">
      <c r="A648" s="69">
        <v>21</v>
      </c>
      <c r="B648" s="69">
        <v>1026</v>
      </c>
      <c r="C648" s="69">
        <v>10</v>
      </c>
      <c r="D648" s="69">
        <v>0</v>
      </c>
      <c r="E648" s="69">
        <v>3</v>
      </c>
      <c r="F648" s="69">
        <v>7</v>
      </c>
      <c r="G648" s="69">
        <v>3</v>
      </c>
      <c r="H648" s="69">
        <v>0</v>
      </c>
      <c r="I648" s="69">
        <v>0</v>
      </c>
      <c r="J648" s="69">
        <v>3</v>
      </c>
      <c r="K648" s="69">
        <v>13</v>
      </c>
      <c r="L648" s="69">
        <v>0</v>
      </c>
      <c r="M648" s="69">
        <v>3</v>
      </c>
      <c r="N648" s="69">
        <v>10</v>
      </c>
    </row>
    <row r="649" spans="1:14" customFormat="1" x14ac:dyDescent="0.25">
      <c r="A649" s="69">
        <v>22</v>
      </c>
      <c r="B649" s="69">
        <v>1026</v>
      </c>
      <c r="C649" s="69">
        <v>36</v>
      </c>
      <c r="D649" s="69">
        <v>7</v>
      </c>
      <c r="E649" s="69">
        <v>4</v>
      </c>
      <c r="F649" s="69">
        <v>25</v>
      </c>
      <c r="G649" s="69">
        <v>13</v>
      </c>
      <c r="H649" s="69">
        <v>1</v>
      </c>
      <c r="I649" s="69">
        <v>5</v>
      </c>
      <c r="J649" s="69">
        <v>7</v>
      </c>
      <c r="K649" s="69">
        <v>49</v>
      </c>
      <c r="L649" s="69">
        <v>8</v>
      </c>
      <c r="M649" s="69">
        <v>9</v>
      </c>
      <c r="N649" s="69">
        <v>32</v>
      </c>
    </row>
    <row r="650" spans="1:14" customFormat="1" x14ac:dyDescent="0.25">
      <c r="A650" s="69">
        <v>23</v>
      </c>
      <c r="B650" s="69">
        <v>1026</v>
      </c>
      <c r="C650" s="69">
        <v>34</v>
      </c>
      <c r="D650" s="69">
        <v>6</v>
      </c>
      <c r="E650" s="69">
        <v>2</v>
      </c>
      <c r="F650" s="69">
        <v>26</v>
      </c>
      <c r="G650" s="69">
        <v>14</v>
      </c>
      <c r="H650" s="69">
        <v>6</v>
      </c>
      <c r="I650" s="69">
        <v>6</v>
      </c>
      <c r="J650" s="69">
        <v>2</v>
      </c>
      <c r="K650" s="69">
        <v>48</v>
      </c>
      <c r="L650" s="69">
        <v>12</v>
      </c>
      <c r="M650" s="69">
        <v>8</v>
      </c>
      <c r="N650" s="69">
        <v>28</v>
      </c>
    </row>
    <row r="651" spans="1:14" customFormat="1" x14ac:dyDescent="0.25">
      <c r="A651" s="69">
        <v>24</v>
      </c>
      <c r="B651" s="69">
        <v>1026</v>
      </c>
      <c r="C651" s="69">
        <v>23</v>
      </c>
      <c r="D651" s="69">
        <v>1</v>
      </c>
      <c r="E651" s="69">
        <v>8</v>
      </c>
      <c r="F651" s="69">
        <v>14</v>
      </c>
      <c r="G651" s="69">
        <v>11</v>
      </c>
      <c r="H651" s="69">
        <v>0</v>
      </c>
      <c r="I651" s="69">
        <v>1</v>
      </c>
      <c r="J651" s="69">
        <v>10</v>
      </c>
      <c r="K651" s="69">
        <v>34</v>
      </c>
      <c r="L651" s="69">
        <v>1</v>
      </c>
      <c r="M651" s="69">
        <v>9</v>
      </c>
      <c r="N651" s="69">
        <v>24</v>
      </c>
    </row>
    <row r="652" spans="1:14" customFormat="1" x14ac:dyDescent="0.25">
      <c r="A652" s="69">
        <v>25</v>
      </c>
      <c r="B652" s="69">
        <v>1026</v>
      </c>
      <c r="C652" s="69">
        <v>13</v>
      </c>
      <c r="D652" s="69">
        <v>2</v>
      </c>
      <c r="E652" s="69">
        <v>1</v>
      </c>
      <c r="F652" s="69">
        <v>10</v>
      </c>
      <c r="G652" s="69">
        <v>1</v>
      </c>
      <c r="H652" s="69">
        <v>0</v>
      </c>
      <c r="I652" s="69">
        <v>0</v>
      </c>
      <c r="J652" s="69">
        <v>1</v>
      </c>
      <c r="K652" s="69">
        <v>14</v>
      </c>
      <c r="L652" s="69">
        <v>2</v>
      </c>
      <c r="M652" s="69">
        <v>1</v>
      </c>
      <c r="N652" s="69">
        <v>11</v>
      </c>
    </row>
    <row r="653" spans="1:14" customFormat="1" x14ac:dyDescent="0.25">
      <c r="A653" s="69">
        <v>26</v>
      </c>
      <c r="B653" s="69">
        <v>1026</v>
      </c>
      <c r="C653" s="69">
        <v>230</v>
      </c>
      <c r="D653" s="69">
        <v>48</v>
      </c>
      <c r="E653" s="69">
        <v>20</v>
      </c>
      <c r="F653" s="69">
        <v>162</v>
      </c>
      <c r="G653" s="69">
        <v>0</v>
      </c>
      <c r="H653" s="69">
        <v>0</v>
      </c>
      <c r="I653" s="69">
        <v>0</v>
      </c>
      <c r="J653" s="69">
        <v>0</v>
      </c>
      <c r="K653" s="69">
        <v>230</v>
      </c>
      <c r="L653" s="69">
        <v>48</v>
      </c>
      <c r="M653" s="69">
        <v>20</v>
      </c>
      <c r="N653" s="69">
        <v>162</v>
      </c>
    </row>
    <row r="654" spans="1:14" customFormat="1" x14ac:dyDescent="0.25">
      <c r="A654" s="69">
        <v>2</v>
      </c>
      <c r="B654" s="69">
        <v>1027</v>
      </c>
      <c r="C654" s="69">
        <v>53</v>
      </c>
      <c r="D654" s="69">
        <v>4</v>
      </c>
      <c r="E654" s="69">
        <v>1</v>
      </c>
      <c r="F654" s="69">
        <v>48</v>
      </c>
      <c r="G654" s="69">
        <v>40</v>
      </c>
      <c r="H654" s="69">
        <v>2</v>
      </c>
      <c r="I654" s="69">
        <v>7</v>
      </c>
      <c r="J654" s="69">
        <v>31</v>
      </c>
      <c r="K654" s="69">
        <v>93</v>
      </c>
      <c r="L654" s="69">
        <v>6</v>
      </c>
      <c r="M654" s="69">
        <v>8</v>
      </c>
      <c r="N654" s="69">
        <v>79</v>
      </c>
    </row>
    <row r="655" spans="1:14" customFormat="1" x14ac:dyDescent="0.25">
      <c r="A655" s="69">
        <v>3</v>
      </c>
      <c r="B655" s="69">
        <v>1027</v>
      </c>
      <c r="C655" s="69">
        <v>19</v>
      </c>
      <c r="D655" s="69">
        <v>0</v>
      </c>
      <c r="E655" s="69">
        <v>4</v>
      </c>
      <c r="F655" s="69">
        <v>15</v>
      </c>
      <c r="G655" s="69">
        <v>12</v>
      </c>
      <c r="H655" s="69">
        <v>4</v>
      </c>
      <c r="I655" s="69">
        <v>3</v>
      </c>
      <c r="J655" s="69">
        <v>5</v>
      </c>
      <c r="K655" s="69">
        <v>31</v>
      </c>
      <c r="L655" s="69">
        <v>4</v>
      </c>
      <c r="M655" s="69">
        <v>7</v>
      </c>
      <c r="N655" s="69">
        <v>20</v>
      </c>
    </row>
    <row r="656" spans="1:14" customFormat="1" x14ac:dyDescent="0.25">
      <c r="A656" s="69">
        <v>4</v>
      </c>
      <c r="B656" s="69">
        <v>1027</v>
      </c>
      <c r="C656" s="69">
        <v>131</v>
      </c>
      <c r="D656" s="69">
        <v>7</v>
      </c>
      <c r="E656" s="69">
        <v>37</v>
      </c>
      <c r="F656" s="69">
        <v>87</v>
      </c>
      <c r="G656" s="69">
        <v>15</v>
      </c>
      <c r="H656" s="69">
        <v>2</v>
      </c>
      <c r="I656" s="69">
        <v>3</v>
      </c>
      <c r="J656" s="69">
        <v>10</v>
      </c>
      <c r="K656" s="69">
        <v>146</v>
      </c>
      <c r="L656" s="69">
        <v>9</v>
      </c>
      <c r="M656" s="69">
        <v>40</v>
      </c>
      <c r="N656" s="69">
        <v>97</v>
      </c>
    </row>
    <row r="657" spans="1:14" customFormat="1" x14ac:dyDescent="0.25">
      <c r="A657" s="69">
        <v>5</v>
      </c>
      <c r="B657" s="69">
        <v>1027</v>
      </c>
      <c r="C657" s="69">
        <v>18</v>
      </c>
      <c r="D657" s="69">
        <v>0</v>
      </c>
      <c r="E657" s="69">
        <v>1</v>
      </c>
      <c r="F657" s="69">
        <v>17</v>
      </c>
      <c r="G657" s="69">
        <v>3</v>
      </c>
      <c r="H657" s="69">
        <v>0</v>
      </c>
      <c r="I657" s="69">
        <v>0</v>
      </c>
      <c r="J657" s="69">
        <v>3</v>
      </c>
      <c r="K657" s="69">
        <v>21</v>
      </c>
      <c r="L657" s="69">
        <v>0</v>
      </c>
      <c r="M657" s="69">
        <v>1</v>
      </c>
      <c r="N657" s="69">
        <v>20</v>
      </c>
    </row>
    <row r="658" spans="1:14" customFormat="1" x14ac:dyDescent="0.25">
      <c r="A658" s="69">
        <v>6</v>
      </c>
      <c r="B658" s="69">
        <v>1027</v>
      </c>
      <c r="C658" s="69">
        <v>26</v>
      </c>
      <c r="D658" s="69">
        <v>1</v>
      </c>
      <c r="E658" s="69">
        <v>1</v>
      </c>
      <c r="F658" s="69">
        <v>24</v>
      </c>
      <c r="G658" s="69">
        <v>17</v>
      </c>
      <c r="H658" s="69">
        <v>2</v>
      </c>
      <c r="I658" s="69">
        <v>7</v>
      </c>
      <c r="J658" s="69">
        <v>8</v>
      </c>
      <c r="K658" s="69">
        <v>43</v>
      </c>
      <c r="L658" s="69">
        <v>3</v>
      </c>
      <c r="M658" s="69">
        <v>8</v>
      </c>
      <c r="N658" s="69">
        <v>32</v>
      </c>
    </row>
    <row r="659" spans="1:14" customFormat="1" x14ac:dyDescent="0.25">
      <c r="A659" s="69">
        <v>7</v>
      </c>
      <c r="B659" s="69">
        <v>1027</v>
      </c>
      <c r="C659" s="69">
        <v>26</v>
      </c>
      <c r="D659" s="69">
        <v>6</v>
      </c>
      <c r="E659" s="69">
        <v>2</v>
      </c>
      <c r="F659" s="69">
        <v>18</v>
      </c>
      <c r="G659" s="69">
        <v>15</v>
      </c>
      <c r="H659" s="69">
        <v>3</v>
      </c>
      <c r="I659" s="69">
        <v>1</v>
      </c>
      <c r="J659" s="69">
        <v>11</v>
      </c>
      <c r="K659" s="69">
        <v>41</v>
      </c>
      <c r="L659" s="69">
        <v>9</v>
      </c>
      <c r="M659" s="69">
        <v>3</v>
      </c>
      <c r="N659" s="69">
        <v>29</v>
      </c>
    </row>
    <row r="660" spans="1:14" customFormat="1" x14ac:dyDescent="0.25">
      <c r="A660" s="69">
        <v>8</v>
      </c>
      <c r="B660" s="69">
        <v>1027</v>
      </c>
      <c r="C660" s="69">
        <v>52</v>
      </c>
      <c r="D660" s="69">
        <v>4</v>
      </c>
      <c r="E660" s="69">
        <v>30</v>
      </c>
      <c r="F660" s="69">
        <v>18</v>
      </c>
      <c r="G660" s="69">
        <v>10</v>
      </c>
      <c r="H660" s="69">
        <v>0</v>
      </c>
      <c r="I660" s="69">
        <v>4</v>
      </c>
      <c r="J660" s="69">
        <v>6</v>
      </c>
      <c r="K660" s="69">
        <v>62</v>
      </c>
      <c r="L660" s="69">
        <v>4</v>
      </c>
      <c r="M660" s="69">
        <v>34</v>
      </c>
      <c r="N660" s="69">
        <v>24</v>
      </c>
    </row>
    <row r="661" spans="1:14" customFormat="1" x14ac:dyDescent="0.25">
      <c r="A661" s="69">
        <v>9</v>
      </c>
      <c r="B661" s="69">
        <v>1027</v>
      </c>
      <c r="C661" s="69">
        <v>25</v>
      </c>
      <c r="D661" s="69">
        <v>6</v>
      </c>
      <c r="E661" s="69">
        <v>1</v>
      </c>
      <c r="F661" s="69">
        <v>18</v>
      </c>
      <c r="G661" s="69">
        <v>17</v>
      </c>
      <c r="H661" s="69">
        <v>2</v>
      </c>
      <c r="I661" s="69">
        <v>2</v>
      </c>
      <c r="J661" s="69">
        <v>13</v>
      </c>
      <c r="K661" s="69">
        <v>42</v>
      </c>
      <c r="L661" s="69">
        <v>8</v>
      </c>
      <c r="M661" s="69">
        <v>3</v>
      </c>
      <c r="N661" s="69">
        <v>31</v>
      </c>
    </row>
    <row r="662" spans="1:14" customFormat="1" x14ac:dyDescent="0.25">
      <c r="A662" s="69">
        <v>10</v>
      </c>
      <c r="B662" s="69">
        <v>1027</v>
      </c>
      <c r="C662" s="69">
        <v>53</v>
      </c>
      <c r="D662" s="69">
        <v>5</v>
      </c>
      <c r="E662" s="69">
        <v>11</v>
      </c>
      <c r="F662" s="69">
        <v>37</v>
      </c>
      <c r="G662" s="69">
        <v>35</v>
      </c>
      <c r="H662" s="69">
        <v>3</v>
      </c>
      <c r="I662" s="69">
        <v>10</v>
      </c>
      <c r="J662" s="69">
        <v>22</v>
      </c>
      <c r="K662" s="69">
        <v>88</v>
      </c>
      <c r="L662" s="69">
        <v>8</v>
      </c>
      <c r="M662" s="69">
        <v>21</v>
      </c>
      <c r="N662" s="69">
        <v>59</v>
      </c>
    </row>
    <row r="663" spans="1:14" customFormat="1" x14ac:dyDescent="0.25">
      <c r="A663" s="69">
        <v>11</v>
      </c>
      <c r="B663" s="69">
        <v>1027</v>
      </c>
      <c r="C663" s="69">
        <v>25</v>
      </c>
      <c r="D663" s="69">
        <v>1</v>
      </c>
      <c r="E663" s="69">
        <v>5</v>
      </c>
      <c r="F663" s="69">
        <v>19</v>
      </c>
      <c r="G663" s="69">
        <v>4</v>
      </c>
      <c r="H663" s="69">
        <v>0</v>
      </c>
      <c r="I663" s="69">
        <v>0</v>
      </c>
      <c r="J663" s="69">
        <v>4</v>
      </c>
      <c r="K663" s="69">
        <v>29</v>
      </c>
      <c r="L663" s="69">
        <v>1</v>
      </c>
      <c r="M663" s="69">
        <v>5</v>
      </c>
      <c r="N663" s="69">
        <v>23</v>
      </c>
    </row>
    <row r="664" spans="1:14" customFormat="1" x14ac:dyDescent="0.25">
      <c r="A664" s="69">
        <v>12</v>
      </c>
      <c r="B664" s="69">
        <v>1027</v>
      </c>
      <c r="C664" s="69">
        <v>0</v>
      </c>
      <c r="D664" s="69">
        <v>0</v>
      </c>
      <c r="E664" s="69">
        <v>0</v>
      </c>
      <c r="F664" s="69">
        <v>0</v>
      </c>
      <c r="G664" s="69">
        <v>0</v>
      </c>
      <c r="H664" s="69">
        <v>0</v>
      </c>
      <c r="I664" s="69">
        <v>0</v>
      </c>
      <c r="J664" s="69">
        <v>0</v>
      </c>
      <c r="K664" s="69">
        <v>0</v>
      </c>
      <c r="L664" s="69">
        <v>0</v>
      </c>
      <c r="M664" s="69">
        <v>0</v>
      </c>
      <c r="N664" s="69">
        <v>0</v>
      </c>
    </row>
    <row r="665" spans="1:14" customFormat="1" x14ac:dyDescent="0.25">
      <c r="A665" s="69">
        <v>13</v>
      </c>
      <c r="B665" s="69">
        <v>1027</v>
      </c>
      <c r="C665" s="69">
        <v>93</v>
      </c>
      <c r="D665" s="69">
        <v>16</v>
      </c>
      <c r="E665" s="69">
        <v>8</v>
      </c>
      <c r="F665" s="69">
        <v>69</v>
      </c>
      <c r="G665" s="69">
        <v>21</v>
      </c>
      <c r="H665" s="69">
        <v>3</v>
      </c>
      <c r="I665" s="69">
        <v>6</v>
      </c>
      <c r="J665" s="69">
        <v>12</v>
      </c>
      <c r="K665" s="69">
        <v>114</v>
      </c>
      <c r="L665" s="69">
        <v>19</v>
      </c>
      <c r="M665" s="69">
        <v>14</v>
      </c>
      <c r="N665" s="69">
        <v>81</v>
      </c>
    </row>
    <row r="666" spans="1:14" customFormat="1" x14ac:dyDescent="0.25">
      <c r="A666" s="69">
        <v>14</v>
      </c>
      <c r="B666" s="69">
        <v>1027</v>
      </c>
      <c r="C666" s="69">
        <v>41</v>
      </c>
      <c r="D666" s="69">
        <v>0</v>
      </c>
      <c r="E666" s="69">
        <v>16</v>
      </c>
      <c r="F666" s="69">
        <v>25</v>
      </c>
      <c r="G666" s="69">
        <v>5</v>
      </c>
      <c r="H666" s="69">
        <v>0</v>
      </c>
      <c r="I666" s="69">
        <v>2</v>
      </c>
      <c r="J666" s="69">
        <v>3</v>
      </c>
      <c r="K666" s="69">
        <v>46</v>
      </c>
      <c r="L666" s="69">
        <v>0</v>
      </c>
      <c r="M666" s="69">
        <v>18</v>
      </c>
      <c r="N666" s="69">
        <v>28</v>
      </c>
    </row>
    <row r="667" spans="1:14" customFormat="1" x14ac:dyDescent="0.25">
      <c r="A667" s="69">
        <v>15</v>
      </c>
      <c r="B667" s="69">
        <v>1027</v>
      </c>
      <c r="C667" s="69">
        <v>82</v>
      </c>
      <c r="D667" s="69">
        <v>12</v>
      </c>
      <c r="E667" s="69">
        <v>8</v>
      </c>
      <c r="F667" s="69">
        <v>62</v>
      </c>
      <c r="G667" s="69">
        <v>23</v>
      </c>
      <c r="H667" s="69">
        <v>0</v>
      </c>
      <c r="I667" s="69">
        <v>2</v>
      </c>
      <c r="J667" s="69">
        <v>21</v>
      </c>
      <c r="K667" s="69">
        <v>105</v>
      </c>
      <c r="L667" s="69">
        <v>12</v>
      </c>
      <c r="M667" s="69">
        <v>10</v>
      </c>
      <c r="N667" s="69">
        <v>83</v>
      </c>
    </row>
    <row r="668" spans="1:14" customFormat="1" x14ac:dyDescent="0.25">
      <c r="A668" s="69">
        <v>16</v>
      </c>
      <c r="B668" s="69">
        <v>1027</v>
      </c>
      <c r="C668" s="69">
        <v>27</v>
      </c>
      <c r="D668" s="69">
        <v>6</v>
      </c>
      <c r="E668" s="69">
        <v>2</v>
      </c>
      <c r="F668" s="69">
        <v>19</v>
      </c>
      <c r="G668" s="69">
        <v>10</v>
      </c>
      <c r="H668" s="69">
        <v>1</v>
      </c>
      <c r="I668" s="69">
        <v>2</v>
      </c>
      <c r="J668" s="69">
        <v>7</v>
      </c>
      <c r="K668" s="69">
        <v>37</v>
      </c>
      <c r="L668" s="69">
        <v>7</v>
      </c>
      <c r="M668" s="69">
        <v>4</v>
      </c>
      <c r="N668" s="69">
        <v>26</v>
      </c>
    </row>
    <row r="669" spans="1:14" customFormat="1" x14ac:dyDescent="0.25">
      <c r="A669" s="69">
        <v>17</v>
      </c>
      <c r="B669" s="69">
        <v>1027</v>
      </c>
      <c r="C669" s="69">
        <v>29</v>
      </c>
      <c r="D669" s="69">
        <v>2</v>
      </c>
      <c r="E669" s="69">
        <v>2</v>
      </c>
      <c r="F669" s="69">
        <v>25</v>
      </c>
      <c r="G669" s="69">
        <v>8</v>
      </c>
      <c r="H669" s="69">
        <v>0</v>
      </c>
      <c r="I669" s="69">
        <v>0</v>
      </c>
      <c r="J669" s="69">
        <v>8</v>
      </c>
      <c r="K669" s="69">
        <v>37</v>
      </c>
      <c r="L669" s="69">
        <v>2</v>
      </c>
      <c r="M669" s="69">
        <v>2</v>
      </c>
      <c r="N669" s="69">
        <v>33</v>
      </c>
    </row>
    <row r="670" spans="1:14" customFormat="1" x14ac:dyDescent="0.25">
      <c r="A670" s="69">
        <v>18</v>
      </c>
      <c r="B670" s="69">
        <v>1027</v>
      </c>
      <c r="C670" s="69">
        <v>23</v>
      </c>
      <c r="D670" s="69">
        <v>4</v>
      </c>
      <c r="E670" s="69">
        <v>2</v>
      </c>
      <c r="F670" s="69">
        <v>17</v>
      </c>
      <c r="G670" s="69">
        <v>3</v>
      </c>
      <c r="H670" s="69">
        <v>0</v>
      </c>
      <c r="I670" s="69">
        <v>0</v>
      </c>
      <c r="J670" s="69">
        <v>3</v>
      </c>
      <c r="K670" s="69">
        <v>26</v>
      </c>
      <c r="L670" s="69">
        <v>4</v>
      </c>
      <c r="M670" s="69">
        <v>2</v>
      </c>
      <c r="N670" s="69">
        <v>20</v>
      </c>
    </row>
    <row r="671" spans="1:14" customFormat="1" x14ac:dyDescent="0.25">
      <c r="A671" s="69">
        <v>19</v>
      </c>
      <c r="B671" s="69">
        <v>1027</v>
      </c>
      <c r="C671" s="69">
        <v>27</v>
      </c>
      <c r="D671" s="69">
        <v>5</v>
      </c>
      <c r="E671" s="69">
        <v>1</v>
      </c>
      <c r="F671" s="69">
        <v>21</v>
      </c>
      <c r="G671" s="69">
        <v>18</v>
      </c>
      <c r="H671" s="69">
        <v>3</v>
      </c>
      <c r="I671" s="69">
        <v>4</v>
      </c>
      <c r="J671" s="69">
        <v>11</v>
      </c>
      <c r="K671" s="69">
        <v>45</v>
      </c>
      <c r="L671" s="69">
        <v>8</v>
      </c>
      <c r="M671" s="69">
        <v>5</v>
      </c>
      <c r="N671" s="69">
        <v>32</v>
      </c>
    </row>
    <row r="672" spans="1:14" customFormat="1" x14ac:dyDescent="0.25">
      <c r="A672" s="69">
        <v>20</v>
      </c>
      <c r="B672" s="69">
        <v>1027</v>
      </c>
      <c r="C672" s="69">
        <v>54</v>
      </c>
      <c r="D672" s="69">
        <v>4</v>
      </c>
      <c r="E672" s="69">
        <v>7</v>
      </c>
      <c r="F672" s="69">
        <v>43</v>
      </c>
      <c r="G672" s="69">
        <v>5</v>
      </c>
      <c r="H672" s="69">
        <v>0</v>
      </c>
      <c r="I672" s="69">
        <v>0</v>
      </c>
      <c r="J672" s="69">
        <v>5</v>
      </c>
      <c r="K672" s="69">
        <v>59</v>
      </c>
      <c r="L672" s="69">
        <v>4</v>
      </c>
      <c r="M672" s="69">
        <v>7</v>
      </c>
      <c r="N672" s="69">
        <v>48</v>
      </c>
    </row>
    <row r="673" spans="1:14" customFormat="1" x14ac:dyDescent="0.25">
      <c r="A673" s="69">
        <v>21</v>
      </c>
      <c r="B673" s="69">
        <v>1027</v>
      </c>
      <c r="C673" s="69">
        <v>10</v>
      </c>
      <c r="D673" s="69">
        <v>0</v>
      </c>
      <c r="E673" s="69">
        <v>3</v>
      </c>
      <c r="F673" s="69">
        <v>7</v>
      </c>
      <c r="G673" s="69">
        <v>3</v>
      </c>
      <c r="H673" s="69">
        <v>0</v>
      </c>
      <c r="I673" s="69">
        <v>0</v>
      </c>
      <c r="J673" s="69">
        <v>3</v>
      </c>
      <c r="K673" s="69">
        <v>13</v>
      </c>
      <c r="L673" s="69">
        <v>0</v>
      </c>
      <c r="M673" s="69">
        <v>3</v>
      </c>
      <c r="N673" s="69">
        <v>10</v>
      </c>
    </row>
    <row r="674" spans="1:14" customFormat="1" x14ac:dyDescent="0.25">
      <c r="A674" s="69">
        <v>22</v>
      </c>
      <c r="B674" s="69">
        <v>1027</v>
      </c>
      <c r="C674" s="69">
        <v>38</v>
      </c>
      <c r="D674" s="69">
        <v>9</v>
      </c>
      <c r="E674" s="69">
        <v>4</v>
      </c>
      <c r="F674" s="69">
        <v>25</v>
      </c>
      <c r="G674" s="69">
        <v>13</v>
      </c>
      <c r="H674" s="69">
        <v>1</v>
      </c>
      <c r="I674" s="69">
        <v>5</v>
      </c>
      <c r="J674" s="69">
        <v>7</v>
      </c>
      <c r="K674" s="69">
        <v>51</v>
      </c>
      <c r="L674" s="69">
        <v>10</v>
      </c>
      <c r="M674" s="69">
        <v>9</v>
      </c>
      <c r="N674" s="69">
        <v>32</v>
      </c>
    </row>
    <row r="675" spans="1:14" customFormat="1" x14ac:dyDescent="0.25">
      <c r="A675" s="69">
        <v>23</v>
      </c>
      <c r="B675" s="69">
        <v>1027</v>
      </c>
      <c r="C675" s="69">
        <v>36</v>
      </c>
      <c r="D675" s="69">
        <v>6</v>
      </c>
      <c r="E675" s="69">
        <v>2</v>
      </c>
      <c r="F675" s="69">
        <v>28</v>
      </c>
      <c r="G675" s="69">
        <v>14</v>
      </c>
      <c r="H675" s="69">
        <v>6</v>
      </c>
      <c r="I675" s="69">
        <v>6</v>
      </c>
      <c r="J675" s="69">
        <v>2</v>
      </c>
      <c r="K675" s="69">
        <v>50</v>
      </c>
      <c r="L675" s="69">
        <v>12</v>
      </c>
      <c r="M675" s="69">
        <v>8</v>
      </c>
      <c r="N675" s="69">
        <v>30</v>
      </c>
    </row>
    <row r="676" spans="1:14" customFormat="1" x14ac:dyDescent="0.25">
      <c r="A676" s="69">
        <v>24</v>
      </c>
      <c r="B676" s="69">
        <v>1027</v>
      </c>
      <c r="C676" s="69">
        <v>24</v>
      </c>
      <c r="D676" s="69">
        <v>1</v>
      </c>
      <c r="E676" s="69">
        <v>8</v>
      </c>
      <c r="F676" s="69">
        <v>15</v>
      </c>
      <c r="G676" s="69">
        <v>14</v>
      </c>
      <c r="H676" s="69">
        <v>0</v>
      </c>
      <c r="I676" s="69">
        <v>1</v>
      </c>
      <c r="J676" s="69">
        <v>13</v>
      </c>
      <c r="K676" s="69">
        <v>38</v>
      </c>
      <c r="L676" s="69">
        <v>1</v>
      </c>
      <c r="M676" s="69">
        <v>9</v>
      </c>
      <c r="N676" s="69">
        <v>28</v>
      </c>
    </row>
    <row r="677" spans="1:14" customFormat="1" x14ac:dyDescent="0.25">
      <c r="A677" s="69">
        <v>25</v>
      </c>
      <c r="B677" s="69">
        <v>1027</v>
      </c>
      <c r="C677" s="69">
        <v>15</v>
      </c>
      <c r="D677" s="69">
        <v>2</v>
      </c>
      <c r="E677" s="69">
        <v>1</v>
      </c>
      <c r="F677" s="69">
        <v>12</v>
      </c>
      <c r="G677" s="69">
        <v>1</v>
      </c>
      <c r="H677" s="69">
        <v>0</v>
      </c>
      <c r="I677" s="69">
        <v>0</v>
      </c>
      <c r="J677" s="69">
        <v>1</v>
      </c>
      <c r="K677" s="69">
        <v>16</v>
      </c>
      <c r="L677" s="69">
        <v>2</v>
      </c>
      <c r="M677" s="69">
        <v>1</v>
      </c>
      <c r="N677" s="69">
        <v>13</v>
      </c>
    </row>
    <row r="678" spans="1:14" customFormat="1" x14ac:dyDescent="0.25">
      <c r="A678" s="69">
        <v>26</v>
      </c>
      <c r="B678" s="69">
        <v>1027</v>
      </c>
      <c r="C678" s="69">
        <v>236</v>
      </c>
      <c r="D678" s="69">
        <v>51</v>
      </c>
      <c r="E678" s="69">
        <v>21</v>
      </c>
      <c r="F678" s="69">
        <v>164</v>
      </c>
      <c r="G678" s="69">
        <v>0</v>
      </c>
      <c r="H678" s="69">
        <v>0</v>
      </c>
      <c r="I678" s="69">
        <v>0</v>
      </c>
      <c r="J678" s="69">
        <v>0</v>
      </c>
      <c r="K678" s="69">
        <v>236</v>
      </c>
      <c r="L678" s="69">
        <v>51</v>
      </c>
      <c r="M678" s="69">
        <v>21</v>
      </c>
      <c r="N678" s="69">
        <v>164</v>
      </c>
    </row>
    <row r="679" spans="1:14" customFormat="1" x14ac:dyDescent="0.25">
      <c r="A679" s="69">
        <v>2</v>
      </c>
      <c r="B679" s="69">
        <v>1028</v>
      </c>
      <c r="C679" s="69">
        <v>4</v>
      </c>
      <c r="D679" s="69">
        <v>0</v>
      </c>
      <c r="E679" s="69">
        <v>0</v>
      </c>
      <c r="F679" s="69">
        <v>4</v>
      </c>
      <c r="G679" s="69">
        <v>1</v>
      </c>
      <c r="H679" s="69">
        <v>0</v>
      </c>
      <c r="I679" s="69">
        <v>0</v>
      </c>
      <c r="J679" s="69">
        <v>1</v>
      </c>
      <c r="K679" s="69">
        <v>5</v>
      </c>
      <c r="L679" s="69">
        <v>0</v>
      </c>
      <c r="M679" s="69">
        <v>0</v>
      </c>
      <c r="N679" s="69">
        <v>5</v>
      </c>
    </row>
    <row r="680" spans="1:14" customFormat="1" x14ac:dyDescent="0.25">
      <c r="A680" s="69">
        <v>3</v>
      </c>
      <c r="B680" s="69">
        <v>1028</v>
      </c>
      <c r="C680" s="69">
        <v>8</v>
      </c>
      <c r="D680" s="69">
        <v>0</v>
      </c>
      <c r="E680" s="69">
        <v>1</v>
      </c>
      <c r="F680" s="69">
        <v>7</v>
      </c>
      <c r="G680" s="69">
        <v>0</v>
      </c>
      <c r="H680" s="69">
        <v>0</v>
      </c>
      <c r="I680" s="69">
        <v>0</v>
      </c>
      <c r="J680" s="69">
        <v>0</v>
      </c>
      <c r="K680" s="69">
        <v>8</v>
      </c>
      <c r="L680" s="69">
        <v>0</v>
      </c>
      <c r="M680" s="69">
        <v>1</v>
      </c>
      <c r="N680" s="69">
        <v>7</v>
      </c>
    </row>
    <row r="681" spans="1:14" customFormat="1" x14ac:dyDescent="0.25">
      <c r="A681" s="69">
        <v>4</v>
      </c>
      <c r="B681" s="69">
        <v>1028</v>
      </c>
      <c r="C681" s="69">
        <v>12</v>
      </c>
      <c r="D681" s="69">
        <v>0</v>
      </c>
      <c r="E681" s="69">
        <v>2</v>
      </c>
      <c r="F681" s="69">
        <v>10</v>
      </c>
      <c r="G681" s="69">
        <v>2</v>
      </c>
      <c r="H681" s="69">
        <v>0</v>
      </c>
      <c r="I681" s="69">
        <v>1</v>
      </c>
      <c r="J681" s="69">
        <v>1</v>
      </c>
      <c r="K681" s="69">
        <v>14</v>
      </c>
      <c r="L681" s="69">
        <v>0</v>
      </c>
      <c r="M681" s="69">
        <v>3</v>
      </c>
      <c r="N681" s="69">
        <v>11</v>
      </c>
    </row>
    <row r="682" spans="1:14" customFormat="1" x14ac:dyDescent="0.25">
      <c r="A682" s="69">
        <v>5</v>
      </c>
      <c r="B682" s="69">
        <v>1028</v>
      </c>
      <c r="C682" s="69">
        <v>6</v>
      </c>
      <c r="D682" s="69">
        <v>0</v>
      </c>
      <c r="E682" s="69">
        <v>1</v>
      </c>
      <c r="F682" s="69">
        <v>5</v>
      </c>
      <c r="G682" s="69">
        <v>1</v>
      </c>
      <c r="H682" s="69">
        <v>0</v>
      </c>
      <c r="I682" s="69">
        <v>0</v>
      </c>
      <c r="J682" s="69">
        <v>1</v>
      </c>
      <c r="K682" s="69">
        <v>7</v>
      </c>
      <c r="L682" s="69">
        <v>0</v>
      </c>
      <c r="M682" s="69">
        <v>1</v>
      </c>
      <c r="N682" s="69">
        <v>6</v>
      </c>
    </row>
    <row r="683" spans="1:14" customFormat="1" x14ac:dyDescent="0.25">
      <c r="A683" s="69">
        <v>6</v>
      </c>
      <c r="B683" s="69">
        <v>1028</v>
      </c>
      <c r="C683" s="69">
        <v>2</v>
      </c>
      <c r="D683" s="69">
        <v>0</v>
      </c>
      <c r="E683" s="69">
        <v>0</v>
      </c>
      <c r="F683" s="69">
        <v>2</v>
      </c>
      <c r="G683" s="69">
        <v>0</v>
      </c>
      <c r="H683" s="69">
        <v>0</v>
      </c>
      <c r="I683" s="69">
        <v>0</v>
      </c>
      <c r="J683" s="69">
        <v>0</v>
      </c>
      <c r="K683" s="69">
        <v>2</v>
      </c>
      <c r="L683" s="69">
        <v>0</v>
      </c>
      <c r="M683" s="69">
        <v>0</v>
      </c>
      <c r="N683" s="69">
        <v>2</v>
      </c>
    </row>
    <row r="684" spans="1:14" customFormat="1" x14ac:dyDescent="0.25">
      <c r="A684" s="69">
        <v>7</v>
      </c>
      <c r="B684" s="69">
        <v>1028</v>
      </c>
      <c r="C684" s="69">
        <v>8</v>
      </c>
      <c r="D684" s="69">
        <v>1</v>
      </c>
      <c r="E684" s="69">
        <v>0</v>
      </c>
      <c r="F684" s="69">
        <v>7</v>
      </c>
      <c r="G684" s="69">
        <v>2</v>
      </c>
      <c r="H684" s="69">
        <v>1</v>
      </c>
      <c r="I684" s="69">
        <v>0</v>
      </c>
      <c r="J684" s="69">
        <v>1</v>
      </c>
      <c r="K684" s="69">
        <v>10</v>
      </c>
      <c r="L684" s="69">
        <v>2</v>
      </c>
      <c r="M684" s="69">
        <v>0</v>
      </c>
      <c r="N684" s="69">
        <v>8</v>
      </c>
    </row>
    <row r="685" spans="1:14" customFormat="1" x14ac:dyDescent="0.25">
      <c r="A685" s="69">
        <v>8</v>
      </c>
      <c r="B685" s="69">
        <v>1028</v>
      </c>
      <c r="C685" s="69">
        <v>2</v>
      </c>
      <c r="D685" s="69">
        <v>1</v>
      </c>
      <c r="E685" s="69">
        <v>0</v>
      </c>
      <c r="F685" s="69">
        <v>1</v>
      </c>
      <c r="G685" s="69">
        <v>0</v>
      </c>
      <c r="H685" s="69">
        <v>0</v>
      </c>
      <c r="I685" s="69">
        <v>0</v>
      </c>
      <c r="J685" s="69">
        <v>0</v>
      </c>
      <c r="K685" s="69">
        <v>2</v>
      </c>
      <c r="L685" s="69">
        <v>1</v>
      </c>
      <c r="M685" s="69">
        <v>0</v>
      </c>
      <c r="N685" s="69">
        <v>1</v>
      </c>
    </row>
    <row r="686" spans="1:14" customFormat="1" x14ac:dyDescent="0.25">
      <c r="A686" s="69">
        <v>9</v>
      </c>
      <c r="B686" s="69">
        <v>1028</v>
      </c>
      <c r="C686" s="69">
        <v>4</v>
      </c>
      <c r="D686" s="69">
        <v>0</v>
      </c>
      <c r="E686" s="69">
        <v>0</v>
      </c>
      <c r="F686" s="69">
        <v>4</v>
      </c>
      <c r="G686" s="69">
        <v>3</v>
      </c>
      <c r="H686" s="69">
        <v>0</v>
      </c>
      <c r="I686" s="69">
        <v>0</v>
      </c>
      <c r="J686" s="69">
        <v>3</v>
      </c>
      <c r="K686" s="69">
        <v>7</v>
      </c>
      <c r="L686" s="69">
        <v>0</v>
      </c>
      <c r="M686" s="69">
        <v>0</v>
      </c>
      <c r="N686" s="69">
        <v>7</v>
      </c>
    </row>
    <row r="687" spans="1:14" customFormat="1" x14ac:dyDescent="0.25">
      <c r="A687" s="69">
        <v>10</v>
      </c>
      <c r="B687" s="69">
        <v>1028</v>
      </c>
      <c r="C687" s="69">
        <v>3</v>
      </c>
      <c r="D687" s="69">
        <v>0</v>
      </c>
      <c r="E687" s="69">
        <v>1</v>
      </c>
      <c r="F687" s="69">
        <v>2</v>
      </c>
      <c r="G687" s="69">
        <v>2</v>
      </c>
      <c r="H687" s="69">
        <v>0</v>
      </c>
      <c r="I687" s="69">
        <v>1</v>
      </c>
      <c r="J687" s="69">
        <v>1</v>
      </c>
      <c r="K687" s="69">
        <v>5</v>
      </c>
      <c r="L687" s="69">
        <v>0</v>
      </c>
      <c r="M687" s="69">
        <v>2</v>
      </c>
      <c r="N687" s="69">
        <v>3</v>
      </c>
    </row>
    <row r="688" spans="1:14" customFormat="1" x14ac:dyDescent="0.25">
      <c r="A688" s="69">
        <v>11</v>
      </c>
      <c r="B688" s="69">
        <v>1028</v>
      </c>
      <c r="C688" s="69">
        <v>4</v>
      </c>
      <c r="D688" s="69">
        <v>0</v>
      </c>
      <c r="E688" s="69">
        <v>2</v>
      </c>
      <c r="F688" s="69">
        <v>2</v>
      </c>
      <c r="G688" s="69">
        <v>0</v>
      </c>
      <c r="H688" s="69">
        <v>0</v>
      </c>
      <c r="I688" s="69">
        <v>0</v>
      </c>
      <c r="J688" s="69">
        <v>0</v>
      </c>
      <c r="K688" s="69">
        <v>4</v>
      </c>
      <c r="L688" s="69">
        <v>0</v>
      </c>
      <c r="M688" s="69">
        <v>2</v>
      </c>
      <c r="N688" s="69">
        <v>2</v>
      </c>
    </row>
    <row r="689" spans="1:14" customFormat="1" x14ac:dyDescent="0.25">
      <c r="A689" s="69">
        <v>12</v>
      </c>
      <c r="B689" s="69">
        <v>1028</v>
      </c>
      <c r="C689" s="69">
        <v>0</v>
      </c>
      <c r="D689" s="69">
        <v>0</v>
      </c>
      <c r="E689" s="69">
        <v>0</v>
      </c>
      <c r="F689" s="69">
        <v>0</v>
      </c>
      <c r="G689" s="69">
        <v>0</v>
      </c>
      <c r="H689" s="69">
        <v>0</v>
      </c>
      <c r="I689" s="69">
        <v>0</v>
      </c>
      <c r="J689" s="69">
        <v>0</v>
      </c>
      <c r="K689" s="69">
        <v>0</v>
      </c>
      <c r="L689" s="69">
        <v>0</v>
      </c>
      <c r="M689" s="69">
        <v>0</v>
      </c>
      <c r="N689" s="69">
        <v>0</v>
      </c>
    </row>
    <row r="690" spans="1:14" customFormat="1" x14ac:dyDescent="0.25">
      <c r="A690" s="69">
        <v>13</v>
      </c>
      <c r="B690" s="69">
        <v>1028</v>
      </c>
      <c r="C690" s="69">
        <v>30</v>
      </c>
      <c r="D690" s="69">
        <v>2</v>
      </c>
      <c r="E690" s="69">
        <v>2</v>
      </c>
      <c r="F690" s="69">
        <v>26</v>
      </c>
      <c r="G690" s="69">
        <v>7</v>
      </c>
      <c r="H690" s="69">
        <v>0</v>
      </c>
      <c r="I690" s="69">
        <v>1</v>
      </c>
      <c r="J690" s="69">
        <v>6</v>
      </c>
      <c r="K690" s="69">
        <v>37</v>
      </c>
      <c r="L690" s="69">
        <v>2</v>
      </c>
      <c r="M690" s="69">
        <v>3</v>
      </c>
      <c r="N690" s="69">
        <v>32</v>
      </c>
    </row>
    <row r="691" spans="1:14" customFormat="1" x14ac:dyDescent="0.25">
      <c r="A691" s="69">
        <v>14</v>
      </c>
      <c r="B691" s="69">
        <v>1028</v>
      </c>
      <c r="C691" s="69">
        <v>7</v>
      </c>
      <c r="D691" s="69">
        <v>0</v>
      </c>
      <c r="E691" s="69">
        <v>0</v>
      </c>
      <c r="F691" s="69">
        <v>7</v>
      </c>
      <c r="G691" s="69">
        <v>1</v>
      </c>
      <c r="H691" s="69">
        <v>0</v>
      </c>
      <c r="I691" s="69">
        <v>0</v>
      </c>
      <c r="J691" s="69">
        <v>1</v>
      </c>
      <c r="K691" s="69">
        <v>8</v>
      </c>
      <c r="L691" s="69">
        <v>0</v>
      </c>
      <c r="M691" s="69">
        <v>0</v>
      </c>
      <c r="N691" s="69">
        <v>8</v>
      </c>
    </row>
    <row r="692" spans="1:14" customFormat="1" x14ac:dyDescent="0.25">
      <c r="A692" s="69">
        <v>15</v>
      </c>
      <c r="B692" s="69">
        <v>1028</v>
      </c>
      <c r="C692" s="69">
        <v>6</v>
      </c>
      <c r="D692" s="69">
        <v>1</v>
      </c>
      <c r="E692" s="69">
        <v>0</v>
      </c>
      <c r="F692" s="69">
        <v>5</v>
      </c>
      <c r="G692" s="69">
        <v>1</v>
      </c>
      <c r="H692" s="69">
        <v>0</v>
      </c>
      <c r="I692" s="69">
        <v>0</v>
      </c>
      <c r="J692" s="69">
        <v>1</v>
      </c>
      <c r="K692" s="69">
        <v>7</v>
      </c>
      <c r="L692" s="69">
        <v>1</v>
      </c>
      <c r="M692" s="69">
        <v>0</v>
      </c>
      <c r="N692" s="69">
        <v>6</v>
      </c>
    </row>
    <row r="693" spans="1:14" customFormat="1" x14ac:dyDescent="0.25">
      <c r="A693" s="69">
        <v>16</v>
      </c>
      <c r="B693" s="69">
        <v>1028</v>
      </c>
      <c r="C693" s="69">
        <v>9</v>
      </c>
      <c r="D693" s="69">
        <v>2</v>
      </c>
      <c r="E693" s="69">
        <v>1</v>
      </c>
      <c r="F693" s="69">
        <v>6</v>
      </c>
      <c r="G693" s="69">
        <v>0</v>
      </c>
      <c r="H693" s="69">
        <v>0</v>
      </c>
      <c r="I693" s="69">
        <v>0</v>
      </c>
      <c r="J693" s="69">
        <v>0</v>
      </c>
      <c r="K693" s="69">
        <v>9</v>
      </c>
      <c r="L693" s="69">
        <v>2</v>
      </c>
      <c r="M693" s="69">
        <v>1</v>
      </c>
      <c r="N693" s="69">
        <v>6</v>
      </c>
    </row>
    <row r="694" spans="1:14" customFormat="1" x14ac:dyDescent="0.25">
      <c r="A694" s="69">
        <v>17</v>
      </c>
      <c r="B694" s="69">
        <v>1028</v>
      </c>
      <c r="C694" s="69">
        <v>3</v>
      </c>
      <c r="D694" s="69">
        <v>0</v>
      </c>
      <c r="E694" s="69">
        <v>0</v>
      </c>
      <c r="F694" s="69">
        <v>3</v>
      </c>
      <c r="G694" s="69">
        <v>2</v>
      </c>
      <c r="H694" s="69">
        <v>0</v>
      </c>
      <c r="I694" s="69">
        <v>0</v>
      </c>
      <c r="J694" s="69">
        <v>2</v>
      </c>
      <c r="K694" s="69">
        <v>5</v>
      </c>
      <c r="L694" s="69">
        <v>0</v>
      </c>
      <c r="M694" s="69">
        <v>0</v>
      </c>
      <c r="N694" s="69">
        <v>5</v>
      </c>
    </row>
    <row r="695" spans="1:14" customFormat="1" x14ac:dyDescent="0.25">
      <c r="A695" s="69">
        <v>18</v>
      </c>
      <c r="B695" s="69">
        <v>1028</v>
      </c>
      <c r="C695" s="69">
        <v>9</v>
      </c>
      <c r="D695" s="69">
        <v>1</v>
      </c>
      <c r="E695" s="69">
        <v>0</v>
      </c>
      <c r="F695" s="69">
        <v>8</v>
      </c>
      <c r="G695" s="69">
        <v>2</v>
      </c>
      <c r="H695" s="69">
        <v>0</v>
      </c>
      <c r="I695" s="69">
        <v>1</v>
      </c>
      <c r="J695" s="69">
        <v>1</v>
      </c>
      <c r="K695" s="69">
        <v>11</v>
      </c>
      <c r="L695" s="69">
        <v>1</v>
      </c>
      <c r="M695" s="69">
        <v>1</v>
      </c>
      <c r="N695" s="69">
        <v>9</v>
      </c>
    </row>
    <row r="696" spans="1:14" customFormat="1" x14ac:dyDescent="0.25">
      <c r="A696" s="69">
        <v>19</v>
      </c>
      <c r="B696" s="69">
        <v>1028</v>
      </c>
      <c r="C696" s="69">
        <v>3</v>
      </c>
      <c r="D696" s="69">
        <v>1</v>
      </c>
      <c r="E696" s="69">
        <v>0</v>
      </c>
      <c r="F696" s="69">
        <v>2</v>
      </c>
      <c r="G696" s="69">
        <v>1</v>
      </c>
      <c r="H696" s="69">
        <v>0</v>
      </c>
      <c r="I696" s="69">
        <v>1</v>
      </c>
      <c r="J696" s="69">
        <v>0</v>
      </c>
      <c r="K696" s="69">
        <v>4</v>
      </c>
      <c r="L696" s="69">
        <v>1</v>
      </c>
      <c r="M696" s="69">
        <v>1</v>
      </c>
      <c r="N696" s="69">
        <v>2</v>
      </c>
    </row>
    <row r="697" spans="1:14" customFormat="1" x14ac:dyDescent="0.25">
      <c r="A697" s="69">
        <v>20</v>
      </c>
      <c r="B697" s="69">
        <v>1028</v>
      </c>
      <c r="C697" s="69">
        <v>8</v>
      </c>
      <c r="D697" s="69">
        <v>2</v>
      </c>
      <c r="E697" s="69">
        <v>0</v>
      </c>
      <c r="F697" s="69">
        <v>6</v>
      </c>
      <c r="G697" s="69">
        <v>1</v>
      </c>
      <c r="H697" s="69">
        <v>0</v>
      </c>
      <c r="I697" s="69">
        <v>0</v>
      </c>
      <c r="J697" s="69">
        <v>1</v>
      </c>
      <c r="K697" s="69">
        <v>9</v>
      </c>
      <c r="L697" s="69">
        <v>2</v>
      </c>
      <c r="M697" s="69">
        <v>0</v>
      </c>
      <c r="N697" s="69">
        <v>7</v>
      </c>
    </row>
    <row r="698" spans="1:14" customFormat="1" x14ac:dyDescent="0.25">
      <c r="A698" s="69">
        <v>21</v>
      </c>
      <c r="B698" s="69">
        <v>1028</v>
      </c>
      <c r="C698" s="69">
        <v>1</v>
      </c>
      <c r="D698" s="69">
        <v>0</v>
      </c>
      <c r="E698" s="69">
        <v>0</v>
      </c>
      <c r="F698" s="69">
        <v>1</v>
      </c>
      <c r="G698" s="69">
        <v>0</v>
      </c>
      <c r="H698" s="69">
        <v>0</v>
      </c>
      <c r="I698" s="69">
        <v>0</v>
      </c>
      <c r="J698" s="69">
        <v>0</v>
      </c>
      <c r="K698" s="69">
        <v>1</v>
      </c>
      <c r="L698" s="69">
        <v>0</v>
      </c>
      <c r="M698" s="69">
        <v>0</v>
      </c>
      <c r="N698" s="69">
        <v>1</v>
      </c>
    </row>
    <row r="699" spans="1:14" customFormat="1" x14ac:dyDescent="0.25">
      <c r="A699" s="69">
        <v>22</v>
      </c>
      <c r="B699" s="69">
        <v>1028</v>
      </c>
      <c r="C699" s="69">
        <v>6</v>
      </c>
      <c r="D699" s="69">
        <v>0</v>
      </c>
      <c r="E699" s="69">
        <v>0</v>
      </c>
      <c r="F699" s="69">
        <v>6</v>
      </c>
      <c r="G699" s="69">
        <v>0</v>
      </c>
      <c r="H699" s="69">
        <v>0</v>
      </c>
      <c r="I699" s="69">
        <v>0</v>
      </c>
      <c r="J699" s="69">
        <v>0</v>
      </c>
      <c r="K699" s="69">
        <v>6</v>
      </c>
      <c r="L699" s="69">
        <v>0</v>
      </c>
      <c r="M699" s="69">
        <v>0</v>
      </c>
      <c r="N699" s="69">
        <v>6</v>
      </c>
    </row>
    <row r="700" spans="1:14" customFormat="1" x14ac:dyDescent="0.25">
      <c r="A700" s="69">
        <v>23</v>
      </c>
      <c r="B700" s="69">
        <v>1028</v>
      </c>
      <c r="C700" s="69">
        <v>2</v>
      </c>
      <c r="D700" s="69">
        <v>1</v>
      </c>
      <c r="E700" s="69">
        <v>0</v>
      </c>
      <c r="F700" s="69">
        <v>1</v>
      </c>
      <c r="G700" s="69">
        <v>2</v>
      </c>
      <c r="H700" s="69">
        <v>0</v>
      </c>
      <c r="I700" s="69">
        <v>0</v>
      </c>
      <c r="J700" s="69">
        <v>2</v>
      </c>
      <c r="K700" s="69">
        <v>4</v>
      </c>
      <c r="L700" s="69">
        <v>1</v>
      </c>
      <c r="M700" s="69">
        <v>0</v>
      </c>
      <c r="N700" s="69">
        <v>3</v>
      </c>
    </row>
    <row r="701" spans="1:14" customFormat="1" x14ac:dyDescent="0.25">
      <c r="A701" s="69">
        <v>24</v>
      </c>
      <c r="B701" s="69">
        <v>1028</v>
      </c>
      <c r="C701" s="69">
        <v>2</v>
      </c>
      <c r="D701" s="69">
        <v>0</v>
      </c>
      <c r="E701" s="69">
        <v>0</v>
      </c>
      <c r="F701" s="69">
        <v>2</v>
      </c>
      <c r="G701" s="69">
        <v>2</v>
      </c>
      <c r="H701" s="69">
        <v>0</v>
      </c>
      <c r="I701" s="69">
        <v>0</v>
      </c>
      <c r="J701" s="69">
        <v>2</v>
      </c>
      <c r="K701" s="69">
        <v>4</v>
      </c>
      <c r="L701" s="69">
        <v>0</v>
      </c>
      <c r="M701" s="69">
        <v>0</v>
      </c>
      <c r="N701" s="69">
        <v>4</v>
      </c>
    </row>
    <row r="702" spans="1:14" customFormat="1" x14ac:dyDescent="0.25">
      <c r="A702" s="69">
        <v>25</v>
      </c>
      <c r="B702" s="69">
        <v>1028</v>
      </c>
      <c r="C702" s="69">
        <v>8</v>
      </c>
      <c r="D702" s="69">
        <v>1</v>
      </c>
      <c r="E702" s="69">
        <v>0</v>
      </c>
      <c r="F702" s="69">
        <v>7</v>
      </c>
      <c r="G702" s="69">
        <v>1</v>
      </c>
      <c r="H702" s="69">
        <v>0</v>
      </c>
      <c r="I702" s="69">
        <v>0</v>
      </c>
      <c r="J702" s="69">
        <v>1</v>
      </c>
      <c r="K702" s="69">
        <v>9</v>
      </c>
      <c r="L702" s="69">
        <v>1</v>
      </c>
      <c r="M702" s="69">
        <v>0</v>
      </c>
      <c r="N702" s="69">
        <v>8</v>
      </c>
    </row>
    <row r="703" spans="1:14" customFormat="1" x14ac:dyDescent="0.25">
      <c r="A703" s="69">
        <v>26</v>
      </c>
      <c r="B703" s="69">
        <v>1028</v>
      </c>
      <c r="C703" s="69">
        <v>46</v>
      </c>
      <c r="D703" s="69">
        <v>8</v>
      </c>
      <c r="E703" s="69">
        <v>3</v>
      </c>
      <c r="F703" s="69">
        <v>35</v>
      </c>
      <c r="G703" s="69">
        <v>0</v>
      </c>
      <c r="H703" s="69">
        <v>0</v>
      </c>
      <c r="I703" s="69">
        <v>0</v>
      </c>
      <c r="J703" s="69">
        <v>0</v>
      </c>
      <c r="K703" s="69">
        <v>46</v>
      </c>
      <c r="L703" s="69">
        <v>8</v>
      </c>
      <c r="M703" s="69">
        <v>3</v>
      </c>
      <c r="N703" s="69">
        <v>35</v>
      </c>
    </row>
    <row r="704" spans="1:14" customFormat="1" x14ac:dyDescent="0.25">
      <c r="A704" s="69">
        <v>2</v>
      </c>
      <c r="B704" s="69">
        <v>1029</v>
      </c>
      <c r="C704" s="69">
        <v>1</v>
      </c>
      <c r="D704" s="69">
        <v>0</v>
      </c>
      <c r="E704" s="69">
        <v>0</v>
      </c>
      <c r="F704" s="69">
        <v>1</v>
      </c>
      <c r="G704" s="69">
        <v>3</v>
      </c>
      <c r="H704" s="69">
        <v>0</v>
      </c>
      <c r="I704" s="69">
        <v>2</v>
      </c>
      <c r="J704" s="69">
        <v>1</v>
      </c>
      <c r="K704" s="69">
        <v>4</v>
      </c>
      <c r="L704" s="69">
        <v>0</v>
      </c>
      <c r="M704" s="69">
        <v>2</v>
      </c>
      <c r="N704" s="69">
        <v>2</v>
      </c>
    </row>
    <row r="705" spans="1:14" customFormat="1" x14ac:dyDescent="0.25">
      <c r="A705" s="69">
        <v>3</v>
      </c>
      <c r="B705" s="69">
        <v>1029</v>
      </c>
      <c r="C705" s="69">
        <v>2</v>
      </c>
      <c r="D705" s="69">
        <v>0</v>
      </c>
      <c r="E705" s="69">
        <v>0</v>
      </c>
      <c r="F705" s="69">
        <v>2</v>
      </c>
      <c r="G705" s="69">
        <v>15</v>
      </c>
      <c r="H705" s="69">
        <v>0</v>
      </c>
      <c r="I705" s="69">
        <v>3</v>
      </c>
      <c r="J705" s="69">
        <v>12</v>
      </c>
      <c r="K705" s="69">
        <v>17</v>
      </c>
      <c r="L705" s="69">
        <v>0</v>
      </c>
      <c r="M705" s="69">
        <v>3</v>
      </c>
      <c r="N705" s="69">
        <v>14</v>
      </c>
    </row>
    <row r="706" spans="1:14" customFormat="1" x14ac:dyDescent="0.25">
      <c r="A706" s="69">
        <v>4</v>
      </c>
      <c r="B706" s="69">
        <v>1029</v>
      </c>
      <c r="C706" s="69">
        <v>1</v>
      </c>
      <c r="D706" s="69">
        <v>0</v>
      </c>
      <c r="E706" s="69">
        <v>0</v>
      </c>
      <c r="F706" s="69">
        <v>1</v>
      </c>
      <c r="G706" s="69">
        <v>0</v>
      </c>
      <c r="H706" s="69">
        <v>0</v>
      </c>
      <c r="I706" s="69">
        <v>0</v>
      </c>
      <c r="J706" s="69">
        <v>0</v>
      </c>
      <c r="K706" s="69">
        <v>1</v>
      </c>
      <c r="L706" s="69">
        <v>0</v>
      </c>
      <c r="M706" s="69">
        <v>0</v>
      </c>
      <c r="N706" s="69">
        <v>1</v>
      </c>
    </row>
    <row r="707" spans="1:14" customFormat="1" x14ac:dyDescent="0.25">
      <c r="A707" s="69">
        <v>5</v>
      </c>
      <c r="B707" s="69">
        <v>1029</v>
      </c>
      <c r="C707" s="69">
        <v>2</v>
      </c>
      <c r="D707" s="69">
        <v>0</v>
      </c>
      <c r="E707" s="69">
        <v>0</v>
      </c>
      <c r="F707" s="69">
        <v>2</v>
      </c>
      <c r="G707" s="69">
        <v>1</v>
      </c>
      <c r="H707" s="69">
        <v>0</v>
      </c>
      <c r="I707" s="69">
        <v>0</v>
      </c>
      <c r="J707" s="69">
        <v>1</v>
      </c>
      <c r="K707" s="69">
        <v>3</v>
      </c>
      <c r="L707" s="69">
        <v>0</v>
      </c>
      <c r="M707" s="69">
        <v>0</v>
      </c>
      <c r="N707" s="69">
        <v>3</v>
      </c>
    </row>
    <row r="708" spans="1:14" customFormat="1" x14ac:dyDescent="0.25">
      <c r="A708" s="69">
        <v>6</v>
      </c>
      <c r="B708" s="69">
        <v>1029</v>
      </c>
      <c r="C708" s="69">
        <v>1</v>
      </c>
      <c r="D708" s="69">
        <v>0</v>
      </c>
      <c r="E708" s="69">
        <v>0</v>
      </c>
      <c r="F708" s="69">
        <v>1</v>
      </c>
      <c r="G708" s="69">
        <v>5</v>
      </c>
      <c r="H708" s="69">
        <v>0</v>
      </c>
      <c r="I708" s="69">
        <v>2</v>
      </c>
      <c r="J708" s="69">
        <v>3</v>
      </c>
      <c r="K708" s="69">
        <v>6</v>
      </c>
      <c r="L708" s="69">
        <v>0</v>
      </c>
      <c r="M708" s="69">
        <v>2</v>
      </c>
      <c r="N708" s="69">
        <v>4</v>
      </c>
    </row>
    <row r="709" spans="1:14" customFormat="1" x14ac:dyDescent="0.25">
      <c r="A709" s="69">
        <v>7</v>
      </c>
      <c r="B709" s="69">
        <v>1029</v>
      </c>
      <c r="C709" s="69">
        <v>1</v>
      </c>
      <c r="D709" s="69">
        <v>0</v>
      </c>
      <c r="E709" s="69">
        <v>1</v>
      </c>
      <c r="F709" s="69">
        <v>0</v>
      </c>
      <c r="G709" s="69">
        <v>2</v>
      </c>
      <c r="H709" s="69">
        <v>0</v>
      </c>
      <c r="I709" s="69">
        <v>2</v>
      </c>
      <c r="J709" s="69">
        <v>0</v>
      </c>
      <c r="K709" s="69">
        <v>3</v>
      </c>
      <c r="L709" s="69">
        <v>0</v>
      </c>
      <c r="M709" s="69">
        <v>3</v>
      </c>
      <c r="N709" s="69">
        <v>0</v>
      </c>
    </row>
    <row r="710" spans="1:14" customFormat="1" x14ac:dyDescent="0.25">
      <c r="A710" s="69">
        <v>8</v>
      </c>
      <c r="B710" s="69">
        <v>1029</v>
      </c>
      <c r="C710" s="69">
        <v>0</v>
      </c>
      <c r="D710" s="69">
        <v>0</v>
      </c>
      <c r="E710" s="69">
        <v>0</v>
      </c>
      <c r="F710" s="69">
        <v>0</v>
      </c>
      <c r="G710" s="69">
        <v>0</v>
      </c>
      <c r="H710" s="69">
        <v>0</v>
      </c>
      <c r="I710" s="69">
        <v>0</v>
      </c>
      <c r="J710" s="69">
        <v>0</v>
      </c>
      <c r="K710" s="69">
        <v>0</v>
      </c>
      <c r="L710" s="69">
        <v>0</v>
      </c>
      <c r="M710" s="69">
        <v>0</v>
      </c>
      <c r="N710" s="69">
        <v>0</v>
      </c>
    </row>
    <row r="711" spans="1:14" customFormat="1" x14ac:dyDescent="0.25">
      <c r="A711" s="69">
        <v>9</v>
      </c>
      <c r="B711" s="69">
        <v>1029</v>
      </c>
      <c r="C711" s="69">
        <v>1</v>
      </c>
      <c r="D711" s="69">
        <v>0</v>
      </c>
      <c r="E711" s="69">
        <v>1</v>
      </c>
      <c r="F711" s="69">
        <v>0</v>
      </c>
      <c r="G711" s="69">
        <v>5</v>
      </c>
      <c r="H711" s="69">
        <v>0</v>
      </c>
      <c r="I711" s="69">
        <v>1</v>
      </c>
      <c r="J711" s="69">
        <v>4</v>
      </c>
      <c r="K711" s="69">
        <v>6</v>
      </c>
      <c r="L711" s="69">
        <v>0</v>
      </c>
      <c r="M711" s="69">
        <v>2</v>
      </c>
      <c r="N711" s="69">
        <v>4</v>
      </c>
    </row>
    <row r="712" spans="1:14" customFormat="1" x14ac:dyDescent="0.25">
      <c r="A712" s="69">
        <v>10</v>
      </c>
      <c r="B712" s="69">
        <v>1029</v>
      </c>
      <c r="C712" s="69">
        <v>4</v>
      </c>
      <c r="D712" s="69">
        <v>0</v>
      </c>
      <c r="E712" s="69">
        <v>0</v>
      </c>
      <c r="F712" s="69">
        <v>4</v>
      </c>
      <c r="G712" s="69">
        <v>3</v>
      </c>
      <c r="H712" s="69">
        <v>0</v>
      </c>
      <c r="I712" s="69">
        <v>0</v>
      </c>
      <c r="J712" s="69">
        <v>3</v>
      </c>
      <c r="K712" s="69">
        <v>7</v>
      </c>
      <c r="L712" s="69">
        <v>0</v>
      </c>
      <c r="M712" s="69">
        <v>0</v>
      </c>
      <c r="N712" s="69">
        <v>7</v>
      </c>
    </row>
    <row r="713" spans="1:14" customFormat="1" x14ac:dyDescent="0.25">
      <c r="A713" s="69">
        <v>11</v>
      </c>
      <c r="B713" s="69">
        <v>1029</v>
      </c>
      <c r="C713" s="69">
        <v>1</v>
      </c>
      <c r="D713" s="69">
        <v>1</v>
      </c>
      <c r="E713" s="69">
        <v>0</v>
      </c>
      <c r="F713" s="69">
        <v>0</v>
      </c>
      <c r="G713" s="69">
        <v>1</v>
      </c>
      <c r="H713" s="69">
        <v>0</v>
      </c>
      <c r="I713" s="69">
        <v>0</v>
      </c>
      <c r="J713" s="69">
        <v>1</v>
      </c>
      <c r="K713" s="69">
        <v>2</v>
      </c>
      <c r="L713" s="69">
        <v>1</v>
      </c>
      <c r="M713" s="69">
        <v>0</v>
      </c>
      <c r="N713" s="69">
        <v>1</v>
      </c>
    </row>
    <row r="714" spans="1:14" customFormat="1" x14ac:dyDescent="0.25">
      <c r="A714" s="69">
        <v>12</v>
      </c>
      <c r="B714" s="69">
        <v>1029</v>
      </c>
      <c r="C714" s="69">
        <v>0</v>
      </c>
      <c r="D714" s="69">
        <v>0</v>
      </c>
      <c r="E714" s="69">
        <v>0</v>
      </c>
      <c r="F714" s="69">
        <v>0</v>
      </c>
      <c r="G714" s="69">
        <v>0</v>
      </c>
      <c r="H714" s="69">
        <v>0</v>
      </c>
      <c r="I714" s="69">
        <v>0</v>
      </c>
      <c r="J714" s="69">
        <v>0</v>
      </c>
      <c r="K714" s="69">
        <v>0</v>
      </c>
      <c r="L714" s="69">
        <v>0</v>
      </c>
      <c r="M714" s="69">
        <v>0</v>
      </c>
      <c r="N714" s="69">
        <v>0</v>
      </c>
    </row>
    <row r="715" spans="1:14" customFormat="1" x14ac:dyDescent="0.25">
      <c r="A715" s="69">
        <v>13</v>
      </c>
      <c r="B715" s="69">
        <v>1029</v>
      </c>
      <c r="C715" s="69">
        <v>0</v>
      </c>
      <c r="D715" s="69">
        <v>0</v>
      </c>
      <c r="E715" s="69">
        <v>0</v>
      </c>
      <c r="F715" s="69">
        <v>0</v>
      </c>
      <c r="G715" s="69">
        <v>1</v>
      </c>
      <c r="H715" s="69">
        <v>0</v>
      </c>
      <c r="I715" s="69">
        <v>1</v>
      </c>
      <c r="J715" s="69">
        <v>0</v>
      </c>
      <c r="K715" s="69">
        <v>1</v>
      </c>
      <c r="L715" s="69">
        <v>0</v>
      </c>
      <c r="M715" s="69">
        <v>1</v>
      </c>
      <c r="N715" s="69">
        <v>0</v>
      </c>
    </row>
    <row r="716" spans="1:14" customFormat="1" x14ac:dyDescent="0.25">
      <c r="A716" s="69">
        <v>14</v>
      </c>
      <c r="B716" s="69">
        <v>1029</v>
      </c>
      <c r="C716" s="69">
        <v>1</v>
      </c>
      <c r="D716" s="69">
        <v>0</v>
      </c>
      <c r="E716" s="69">
        <v>0</v>
      </c>
      <c r="F716" s="69">
        <v>1</v>
      </c>
      <c r="G716" s="69">
        <v>0</v>
      </c>
      <c r="H716" s="69">
        <v>0</v>
      </c>
      <c r="I716" s="69">
        <v>0</v>
      </c>
      <c r="J716" s="69">
        <v>0</v>
      </c>
      <c r="K716" s="69">
        <v>1</v>
      </c>
      <c r="L716" s="69">
        <v>0</v>
      </c>
      <c r="M716" s="69">
        <v>0</v>
      </c>
      <c r="N716" s="69">
        <v>1</v>
      </c>
    </row>
    <row r="717" spans="1:14" customFormat="1" x14ac:dyDescent="0.25">
      <c r="A717" s="69">
        <v>15</v>
      </c>
      <c r="B717" s="69">
        <v>1029</v>
      </c>
      <c r="C717" s="69">
        <v>7</v>
      </c>
      <c r="D717" s="69">
        <v>1</v>
      </c>
      <c r="E717" s="69">
        <v>1</v>
      </c>
      <c r="F717" s="69">
        <v>5</v>
      </c>
      <c r="G717" s="69">
        <v>18</v>
      </c>
      <c r="H717" s="69">
        <v>2</v>
      </c>
      <c r="I717" s="69">
        <v>4</v>
      </c>
      <c r="J717" s="69">
        <v>12</v>
      </c>
      <c r="K717" s="69">
        <v>25</v>
      </c>
      <c r="L717" s="69">
        <v>3</v>
      </c>
      <c r="M717" s="69">
        <v>5</v>
      </c>
      <c r="N717" s="69">
        <v>17</v>
      </c>
    </row>
    <row r="718" spans="1:14" customFormat="1" x14ac:dyDescent="0.25">
      <c r="A718" s="69">
        <v>16</v>
      </c>
      <c r="B718" s="69">
        <v>1029</v>
      </c>
      <c r="C718" s="69">
        <v>4</v>
      </c>
      <c r="D718" s="69">
        <v>0</v>
      </c>
      <c r="E718" s="69">
        <v>1</v>
      </c>
      <c r="F718" s="69">
        <v>3</v>
      </c>
      <c r="G718" s="69">
        <v>4</v>
      </c>
      <c r="H718" s="69">
        <v>0</v>
      </c>
      <c r="I718" s="69">
        <v>0</v>
      </c>
      <c r="J718" s="69">
        <v>4</v>
      </c>
      <c r="K718" s="69">
        <v>8</v>
      </c>
      <c r="L718" s="69">
        <v>0</v>
      </c>
      <c r="M718" s="69">
        <v>1</v>
      </c>
      <c r="N718" s="69">
        <v>7</v>
      </c>
    </row>
    <row r="719" spans="1:14" customFormat="1" x14ac:dyDescent="0.25">
      <c r="A719" s="69">
        <v>17</v>
      </c>
      <c r="B719" s="69">
        <v>1029</v>
      </c>
      <c r="C719" s="69">
        <v>1</v>
      </c>
      <c r="D719" s="69">
        <v>0</v>
      </c>
      <c r="E719" s="69">
        <v>0</v>
      </c>
      <c r="F719" s="69">
        <v>1</v>
      </c>
      <c r="G719" s="69">
        <v>10</v>
      </c>
      <c r="H719" s="69">
        <v>0</v>
      </c>
      <c r="I719" s="69">
        <v>1</v>
      </c>
      <c r="J719" s="69">
        <v>9</v>
      </c>
      <c r="K719" s="69">
        <v>11</v>
      </c>
      <c r="L719" s="69">
        <v>0</v>
      </c>
      <c r="M719" s="69">
        <v>1</v>
      </c>
      <c r="N719" s="69">
        <v>10</v>
      </c>
    </row>
    <row r="720" spans="1:14" customFormat="1" x14ac:dyDescent="0.25">
      <c r="A720" s="69">
        <v>18</v>
      </c>
      <c r="B720" s="69">
        <v>1029</v>
      </c>
      <c r="C720" s="69">
        <v>1</v>
      </c>
      <c r="D720" s="69">
        <v>0</v>
      </c>
      <c r="E720" s="69">
        <v>1</v>
      </c>
      <c r="F720" s="69">
        <v>0</v>
      </c>
      <c r="G720" s="69">
        <v>1</v>
      </c>
      <c r="H720" s="69">
        <v>0</v>
      </c>
      <c r="I720" s="69">
        <v>1</v>
      </c>
      <c r="J720" s="69">
        <v>0</v>
      </c>
      <c r="K720" s="69">
        <v>2</v>
      </c>
      <c r="L720" s="69">
        <v>0</v>
      </c>
      <c r="M720" s="69">
        <v>2</v>
      </c>
      <c r="N720" s="69">
        <v>0</v>
      </c>
    </row>
    <row r="721" spans="1:14" customFormat="1" x14ac:dyDescent="0.25">
      <c r="A721" s="69">
        <v>19</v>
      </c>
      <c r="B721" s="69">
        <v>1029</v>
      </c>
      <c r="C721" s="69">
        <v>0</v>
      </c>
      <c r="D721" s="69">
        <v>0</v>
      </c>
      <c r="E721" s="69">
        <v>0</v>
      </c>
      <c r="F721" s="69">
        <v>0</v>
      </c>
      <c r="G721" s="69">
        <v>7</v>
      </c>
      <c r="H721" s="69">
        <v>0</v>
      </c>
      <c r="I721" s="69">
        <v>2</v>
      </c>
      <c r="J721" s="69">
        <v>5</v>
      </c>
      <c r="K721" s="69">
        <v>7</v>
      </c>
      <c r="L721" s="69">
        <v>0</v>
      </c>
      <c r="M721" s="69">
        <v>2</v>
      </c>
      <c r="N721" s="69">
        <v>5</v>
      </c>
    </row>
    <row r="722" spans="1:14" customFormat="1" x14ac:dyDescent="0.25">
      <c r="A722" s="69">
        <v>20</v>
      </c>
      <c r="B722" s="69">
        <v>1029</v>
      </c>
      <c r="C722" s="69">
        <v>0</v>
      </c>
      <c r="D722" s="69">
        <v>0</v>
      </c>
      <c r="E722" s="69">
        <v>0</v>
      </c>
      <c r="F722" s="69">
        <v>0</v>
      </c>
      <c r="G722" s="69">
        <v>0</v>
      </c>
      <c r="H722" s="69">
        <v>0</v>
      </c>
      <c r="I722" s="69">
        <v>0</v>
      </c>
      <c r="J722" s="69">
        <v>0</v>
      </c>
      <c r="K722" s="69">
        <v>0</v>
      </c>
      <c r="L722" s="69">
        <v>0</v>
      </c>
      <c r="M722" s="69">
        <v>0</v>
      </c>
      <c r="N722" s="69">
        <v>0</v>
      </c>
    </row>
    <row r="723" spans="1:14" customFormat="1" x14ac:dyDescent="0.25">
      <c r="A723" s="69">
        <v>21</v>
      </c>
      <c r="B723" s="69">
        <v>1029</v>
      </c>
      <c r="C723" s="69">
        <v>1</v>
      </c>
      <c r="D723" s="69">
        <v>0</v>
      </c>
      <c r="E723" s="69">
        <v>0</v>
      </c>
      <c r="F723" s="69">
        <v>1</v>
      </c>
      <c r="G723" s="69">
        <v>0</v>
      </c>
      <c r="H723" s="69">
        <v>0</v>
      </c>
      <c r="I723" s="69">
        <v>0</v>
      </c>
      <c r="J723" s="69">
        <v>0</v>
      </c>
      <c r="K723" s="69">
        <v>1</v>
      </c>
      <c r="L723" s="69">
        <v>0</v>
      </c>
      <c r="M723" s="69">
        <v>0</v>
      </c>
      <c r="N723" s="69">
        <v>1</v>
      </c>
    </row>
    <row r="724" spans="1:14" customFormat="1" x14ac:dyDescent="0.25">
      <c r="A724" s="69">
        <v>22</v>
      </c>
      <c r="B724" s="69">
        <v>1029</v>
      </c>
      <c r="C724" s="69">
        <v>0</v>
      </c>
      <c r="D724" s="69">
        <v>0</v>
      </c>
      <c r="E724" s="69">
        <v>0</v>
      </c>
      <c r="F724" s="69">
        <v>0</v>
      </c>
      <c r="G724" s="69">
        <v>2</v>
      </c>
      <c r="H724" s="69">
        <v>0</v>
      </c>
      <c r="I724" s="69">
        <v>1</v>
      </c>
      <c r="J724" s="69">
        <v>1</v>
      </c>
      <c r="K724" s="69">
        <v>2</v>
      </c>
      <c r="L724" s="69">
        <v>0</v>
      </c>
      <c r="M724" s="69">
        <v>1</v>
      </c>
      <c r="N724" s="69">
        <v>1</v>
      </c>
    </row>
    <row r="725" spans="1:14" customFormat="1" x14ac:dyDescent="0.25">
      <c r="A725" s="69">
        <v>23</v>
      </c>
      <c r="B725" s="69">
        <v>1029</v>
      </c>
      <c r="C725" s="69">
        <v>0</v>
      </c>
      <c r="D725" s="69">
        <v>0</v>
      </c>
      <c r="E725" s="69">
        <v>0</v>
      </c>
      <c r="F725" s="69">
        <v>0</v>
      </c>
      <c r="G725" s="69">
        <v>0</v>
      </c>
      <c r="H725" s="69">
        <v>0</v>
      </c>
      <c r="I725" s="69">
        <v>0</v>
      </c>
      <c r="J725" s="69">
        <v>0</v>
      </c>
      <c r="K725" s="69">
        <v>0</v>
      </c>
      <c r="L725" s="69">
        <v>0</v>
      </c>
      <c r="M725" s="69">
        <v>0</v>
      </c>
      <c r="N725" s="69">
        <v>0</v>
      </c>
    </row>
    <row r="726" spans="1:14" customFormat="1" x14ac:dyDescent="0.25">
      <c r="A726" s="69">
        <v>24</v>
      </c>
      <c r="B726" s="69">
        <v>1029</v>
      </c>
      <c r="C726" s="69">
        <v>2</v>
      </c>
      <c r="D726" s="69">
        <v>0</v>
      </c>
      <c r="E726" s="69">
        <v>0</v>
      </c>
      <c r="F726" s="69">
        <v>2</v>
      </c>
      <c r="G726" s="69">
        <v>16</v>
      </c>
      <c r="H726" s="69">
        <v>0</v>
      </c>
      <c r="I726" s="69">
        <v>3</v>
      </c>
      <c r="J726" s="69">
        <v>13</v>
      </c>
      <c r="K726" s="69">
        <v>18</v>
      </c>
      <c r="L726" s="69">
        <v>0</v>
      </c>
      <c r="M726" s="69">
        <v>3</v>
      </c>
      <c r="N726" s="69">
        <v>15</v>
      </c>
    </row>
    <row r="727" spans="1:14" customFormat="1" x14ac:dyDescent="0.25">
      <c r="A727" s="69">
        <v>25</v>
      </c>
      <c r="B727" s="69">
        <v>1029</v>
      </c>
      <c r="C727" s="69">
        <v>2</v>
      </c>
      <c r="D727" s="69">
        <v>0</v>
      </c>
      <c r="E727" s="69">
        <v>0</v>
      </c>
      <c r="F727" s="69">
        <v>2</v>
      </c>
      <c r="G727" s="69">
        <v>4</v>
      </c>
      <c r="H727" s="69">
        <v>0</v>
      </c>
      <c r="I727" s="69">
        <v>1</v>
      </c>
      <c r="J727" s="69">
        <v>3</v>
      </c>
      <c r="K727" s="69">
        <v>6</v>
      </c>
      <c r="L727" s="69">
        <v>0</v>
      </c>
      <c r="M727" s="69">
        <v>1</v>
      </c>
      <c r="N727" s="69">
        <v>5</v>
      </c>
    </row>
    <row r="728" spans="1:14" customFormat="1" x14ac:dyDescent="0.25">
      <c r="A728" s="69">
        <v>26</v>
      </c>
      <c r="B728" s="69">
        <v>1029</v>
      </c>
      <c r="C728" s="69">
        <v>4</v>
      </c>
      <c r="D728" s="69">
        <v>0</v>
      </c>
      <c r="E728" s="69">
        <v>2</v>
      </c>
      <c r="F728" s="69">
        <v>2</v>
      </c>
      <c r="G728" s="69">
        <v>0</v>
      </c>
      <c r="H728" s="69">
        <v>0</v>
      </c>
      <c r="I728" s="69">
        <v>0</v>
      </c>
      <c r="J728" s="69">
        <v>0</v>
      </c>
      <c r="K728" s="69">
        <v>4</v>
      </c>
      <c r="L728" s="69">
        <v>0</v>
      </c>
      <c r="M728" s="69">
        <v>2</v>
      </c>
      <c r="N728" s="69">
        <v>2</v>
      </c>
    </row>
    <row r="729" spans="1:14" customFormat="1" x14ac:dyDescent="0.25">
      <c r="A729" s="69">
        <v>2</v>
      </c>
      <c r="B729" s="69">
        <v>1030</v>
      </c>
      <c r="C729" s="69">
        <v>52242</v>
      </c>
      <c r="D729" s="69">
        <v>0</v>
      </c>
      <c r="E729" s="69">
        <v>27800</v>
      </c>
      <c r="F729" s="69">
        <v>24442</v>
      </c>
      <c r="G729" s="69">
        <v>354219</v>
      </c>
      <c r="H729" s="69">
        <v>0</v>
      </c>
      <c r="I729" s="69">
        <v>147843</v>
      </c>
      <c r="J729" s="69">
        <v>206376</v>
      </c>
      <c r="K729" s="69">
        <v>406461</v>
      </c>
      <c r="L729" s="69">
        <v>0</v>
      </c>
      <c r="M729" s="69">
        <v>175643</v>
      </c>
      <c r="N729" s="69">
        <v>230818</v>
      </c>
    </row>
    <row r="730" spans="1:14" customFormat="1" x14ac:dyDescent="0.25">
      <c r="A730" s="69">
        <v>3</v>
      </c>
      <c r="B730" s="69">
        <v>1030</v>
      </c>
      <c r="C730" s="69">
        <v>19990</v>
      </c>
      <c r="D730" s="69">
        <v>0</v>
      </c>
      <c r="E730" s="69">
        <v>0</v>
      </c>
      <c r="F730" s="69">
        <v>19990</v>
      </c>
      <c r="G730" s="69">
        <v>184378</v>
      </c>
      <c r="H730" s="69">
        <v>0</v>
      </c>
      <c r="I730" s="69">
        <v>40766</v>
      </c>
      <c r="J730" s="69">
        <v>143612</v>
      </c>
      <c r="K730" s="69">
        <v>204368</v>
      </c>
      <c r="L730" s="69">
        <v>0</v>
      </c>
      <c r="M730" s="69">
        <v>40766</v>
      </c>
      <c r="N730" s="69">
        <v>163602</v>
      </c>
    </row>
    <row r="731" spans="1:14" customFormat="1" x14ac:dyDescent="0.25">
      <c r="A731" s="69">
        <v>4</v>
      </c>
      <c r="B731" s="69">
        <v>1030</v>
      </c>
      <c r="C731" s="69">
        <v>20902</v>
      </c>
      <c r="D731" s="69">
        <v>0</v>
      </c>
      <c r="E731" s="69">
        <v>2098</v>
      </c>
      <c r="F731" s="69">
        <v>18804</v>
      </c>
      <c r="G731" s="69">
        <v>52801</v>
      </c>
      <c r="H731" s="69">
        <v>370</v>
      </c>
      <c r="I731" s="69">
        <v>8386</v>
      </c>
      <c r="J731" s="69">
        <v>44045</v>
      </c>
      <c r="K731" s="69">
        <v>73703</v>
      </c>
      <c r="L731" s="69">
        <v>370</v>
      </c>
      <c r="M731" s="69">
        <v>10484</v>
      </c>
      <c r="N731" s="69">
        <v>62849</v>
      </c>
    </row>
    <row r="732" spans="1:14" customFormat="1" x14ac:dyDescent="0.25">
      <c r="A732" s="69">
        <v>5</v>
      </c>
      <c r="B732" s="69">
        <v>1030</v>
      </c>
      <c r="C732" s="69">
        <v>31186</v>
      </c>
      <c r="D732" s="69">
        <v>0</v>
      </c>
      <c r="E732" s="69">
        <v>200</v>
      </c>
      <c r="F732" s="69">
        <v>30986</v>
      </c>
      <c r="G732" s="69">
        <v>68332</v>
      </c>
      <c r="H732" s="69">
        <v>0</v>
      </c>
      <c r="I732" s="69">
        <v>10050</v>
      </c>
      <c r="J732" s="69">
        <v>58282</v>
      </c>
      <c r="K732" s="69">
        <v>99518</v>
      </c>
      <c r="L732" s="69">
        <v>0</v>
      </c>
      <c r="M732" s="69">
        <v>10250</v>
      </c>
      <c r="N732" s="69">
        <v>89268</v>
      </c>
    </row>
    <row r="733" spans="1:14" customFormat="1" x14ac:dyDescent="0.25">
      <c r="A733" s="69">
        <v>6</v>
      </c>
      <c r="B733" s="69">
        <v>1030</v>
      </c>
      <c r="C733" s="69">
        <v>17523</v>
      </c>
      <c r="D733" s="69">
        <v>0</v>
      </c>
      <c r="E733" s="69">
        <v>42</v>
      </c>
      <c r="F733" s="69">
        <v>17481</v>
      </c>
      <c r="G733" s="69">
        <v>2563418</v>
      </c>
      <c r="H733" s="69">
        <v>11</v>
      </c>
      <c r="I733" s="69">
        <v>31111</v>
      </c>
      <c r="J733" s="69">
        <v>2532296</v>
      </c>
      <c r="K733" s="69">
        <v>2580941</v>
      </c>
      <c r="L733" s="69">
        <v>11</v>
      </c>
      <c r="M733" s="69">
        <v>31153</v>
      </c>
      <c r="N733" s="69">
        <v>2549777</v>
      </c>
    </row>
    <row r="734" spans="1:14" customFormat="1" x14ac:dyDescent="0.25">
      <c r="A734" s="69">
        <v>7</v>
      </c>
      <c r="B734" s="69">
        <v>1030</v>
      </c>
      <c r="C734" s="69">
        <v>27348</v>
      </c>
      <c r="D734" s="69">
        <v>0</v>
      </c>
      <c r="E734" s="69">
        <v>90</v>
      </c>
      <c r="F734" s="69">
        <v>27258</v>
      </c>
      <c r="G734" s="69">
        <v>190614</v>
      </c>
      <c r="H734" s="69">
        <v>130</v>
      </c>
      <c r="I734" s="69">
        <v>119143</v>
      </c>
      <c r="J734" s="69">
        <v>71341</v>
      </c>
      <c r="K734" s="69">
        <v>217962</v>
      </c>
      <c r="L734" s="69">
        <v>130</v>
      </c>
      <c r="M734" s="69">
        <v>119233</v>
      </c>
      <c r="N734" s="69">
        <v>98599</v>
      </c>
    </row>
    <row r="735" spans="1:14" customFormat="1" x14ac:dyDescent="0.25">
      <c r="A735" s="69">
        <v>8</v>
      </c>
      <c r="B735" s="69">
        <v>1030</v>
      </c>
      <c r="C735" s="69">
        <v>17314</v>
      </c>
      <c r="D735" s="69">
        <v>0</v>
      </c>
      <c r="E735" s="69">
        <v>16294</v>
      </c>
      <c r="F735" s="69">
        <v>1020</v>
      </c>
      <c r="G735" s="69">
        <v>190086</v>
      </c>
      <c r="H735" s="69">
        <v>0</v>
      </c>
      <c r="I735" s="69">
        <v>62320</v>
      </c>
      <c r="J735" s="69">
        <v>127766</v>
      </c>
      <c r="K735" s="69">
        <v>207400</v>
      </c>
      <c r="L735" s="69">
        <v>0</v>
      </c>
      <c r="M735" s="69">
        <v>78614</v>
      </c>
      <c r="N735" s="69">
        <v>128786</v>
      </c>
    </row>
    <row r="736" spans="1:14" customFormat="1" x14ac:dyDescent="0.25">
      <c r="A736" s="69">
        <v>9</v>
      </c>
      <c r="B736" s="69">
        <v>1030</v>
      </c>
      <c r="C736" s="69">
        <v>126937</v>
      </c>
      <c r="D736" s="69">
        <v>25</v>
      </c>
      <c r="E736" s="69">
        <v>160</v>
      </c>
      <c r="F736" s="69">
        <v>126752</v>
      </c>
      <c r="G736" s="69">
        <v>356268</v>
      </c>
      <c r="H736" s="69">
        <v>50</v>
      </c>
      <c r="I736" s="69">
        <v>115872</v>
      </c>
      <c r="J736" s="69">
        <v>240346</v>
      </c>
      <c r="K736" s="69">
        <v>483205</v>
      </c>
      <c r="L736" s="69">
        <v>75</v>
      </c>
      <c r="M736" s="69">
        <v>116032</v>
      </c>
      <c r="N736" s="69">
        <v>367098</v>
      </c>
    </row>
    <row r="737" spans="1:14" customFormat="1" x14ac:dyDescent="0.25">
      <c r="A737" s="69">
        <v>10</v>
      </c>
      <c r="B737" s="69">
        <v>1030</v>
      </c>
      <c r="C737" s="69">
        <v>7531</v>
      </c>
      <c r="D737" s="69">
        <v>1</v>
      </c>
      <c r="E737" s="69">
        <v>3005</v>
      </c>
      <c r="F737" s="69">
        <v>4525</v>
      </c>
      <c r="G737" s="69">
        <v>141328</v>
      </c>
      <c r="H737" s="69">
        <v>421</v>
      </c>
      <c r="I737" s="69">
        <v>61809</v>
      </c>
      <c r="J737" s="69">
        <v>79098</v>
      </c>
      <c r="K737" s="69">
        <v>148859</v>
      </c>
      <c r="L737" s="69">
        <v>422</v>
      </c>
      <c r="M737" s="69">
        <v>64814</v>
      </c>
      <c r="N737" s="69">
        <v>83623</v>
      </c>
    </row>
    <row r="738" spans="1:14" customFormat="1" x14ac:dyDescent="0.25">
      <c r="A738" s="69">
        <v>11</v>
      </c>
      <c r="B738" s="69">
        <v>1030</v>
      </c>
      <c r="C738" s="69">
        <v>2545</v>
      </c>
      <c r="D738" s="69">
        <v>0</v>
      </c>
      <c r="E738" s="69">
        <v>0</v>
      </c>
      <c r="F738" s="69">
        <v>2545</v>
      </c>
      <c r="G738" s="69">
        <v>38419</v>
      </c>
      <c r="H738" s="69">
        <v>0</v>
      </c>
      <c r="I738" s="69">
        <v>236</v>
      </c>
      <c r="J738" s="69">
        <v>38183</v>
      </c>
      <c r="K738" s="69">
        <v>40964</v>
      </c>
      <c r="L738" s="69">
        <v>0</v>
      </c>
      <c r="M738" s="69">
        <v>236</v>
      </c>
      <c r="N738" s="69">
        <v>40728</v>
      </c>
    </row>
    <row r="739" spans="1:14" customFormat="1" x14ac:dyDescent="0.25">
      <c r="A739" s="69">
        <v>12</v>
      </c>
      <c r="B739" s="69">
        <v>1030</v>
      </c>
      <c r="C739" s="69">
        <v>0</v>
      </c>
      <c r="D739" s="69">
        <v>0</v>
      </c>
      <c r="E739" s="69">
        <v>0</v>
      </c>
      <c r="F739" s="69">
        <v>0</v>
      </c>
      <c r="G739" s="69">
        <v>0</v>
      </c>
      <c r="H739" s="69">
        <v>0</v>
      </c>
      <c r="I739" s="69">
        <v>0</v>
      </c>
      <c r="J739" s="69">
        <v>0</v>
      </c>
      <c r="K739" s="69">
        <v>0</v>
      </c>
      <c r="L739" s="69">
        <v>0</v>
      </c>
      <c r="M739" s="69">
        <v>0</v>
      </c>
      <c r="N739" s="69">
        <v>0</v>
      </c>
    </row>
    <row r="740" spans="1:14" customFormat="1" x14ac:dyDescent="0.25">
      <c r="A740" s="69">
        <v>13</v>
      </c>
      <c r="B740" s="69">
        <v>1030</v>
      </c>
      <c r="C740" s="69">
        <v>5444</v>
      </c>
      <c r="D740" s="69">
        <v>0</v>
      </c>
      <c r="E740" s="69">
        <v>0</v>
      </c>
      <c r="F740" s="69">
        <v>5444</v>
      </c>
      <c r="G740" s="69">
        <v>350510</v>
      </c>
      <c r="H740" s="69">
        <v>9057</v>
      </c>
      <c r="I740" s="69">
        <v>110876</v>
      </c>
      <c r="J740" s="69">
        <v>230577</v>
      </c>
      <c r="K740" s="69">
        <v>355954</v>
      </c>
      <c r="L740" s="69">
        <v>9057</v>
      </c>
      <c r="M740" s="69">
        <v>110876</v>
      </c>
      <c r="N740" s="69">
        <v>236021</v>
      </c>
    </row>
    <row r="741" spans="1:14" customFormat="1" x14ac:dyDescent="0.25">
      <c r="A741" s="69">
        <v>14</v>
      </c>
      <c r="B741" s="69">
        <v>1030</v>
      </c>
      <c r="C741" s="69">
        <v>97428</v>
      </c>
      <c r="D741" s="69">
        <v>0</v>
      </c>
      <c r="E741" s="69">
        <v>30700</v>
      </c>
      <c r="F741" s="69">
        <v>66728</v>
      </c>
      <c r="G741" s="69">
        <v>195848</v>
      </c>
      <c r="H741" s="69">
        <v>629</v>
      </c>
      <c r="I741" s="69">
        <v>20659</v>
      </c>
      <c r="J741" s="69">
        <v>174560</v>
      </c>
      <c r="K741" s="69">
        <v>293276</v>
      </c>
      <c r="L741" s="69">
        <v>629</v>
      </c>
      <c r="M741" s="69">
        <v>51359</v>
      </c>
      <c r="N741" s="69">
        <v>241288</v>
      </c>
    </row>
    <row r="742" spans="1:14" customFormat="1" x14ac:dyDescent="0.25">
      <c r="A742" s="69">
        <v>15</v>
      </c>
      <c r="B742" s="69">
        <v>1030</v>
      </c>
      <c r="C742" s="69">
        <v>302900</v>
      </c>
      <c r="D742" s="69">
        <v>1500</v>
      </c>
      <c r="E742" s="69">
        <v>25</v>
      </c>
      <c r="F742" s="69">
        <v>301375</v>
      </c>
      <c r="G742" s="69">
        <v>5850536</v>
      </c>
      <c r="H742" s="69">
        <v>0</v>
      </c>
      <c r="I742" s="69">
        <v>1272494</v>
      </c>
      <c r="J742" s="69">
        <v>4578042</v>
      </c>
      <c r="K742" s="69">
        <v>6153436</v>
      </c>
      <c r="L742" s="69">
        <v>1500</v>
      </c>
      <c r="M742" s="69">
        <v>1272519</v>
      </c>
      <c r="N742" s="69">
        <v>4879417</v>
      </c>
    </row>
    <row r="743" spans="1:14" customFormat="1" x14ac:dyDescent="0.25">
      <c r="A743" s="69">
        <v>16</v>
      </c>
      <c r="B743" s="69">
        <v>1030</v>
      </c>
      <c r="C743" s="69">
        <v>165479</v>
      </c>
      <c r="D743" s="69">
        <v>282</v>
      </c>
      <c r="E743" s="69">
        <v>1168</v>
      </c>
      <c r="F743" s="69">
        <v>164029</v>
      </c>
      <c r="G743" s="69">
        <v>623820</v>
      </c>
      <c r="H743" s="69">
        <v>5062</v>
      </c>
      <c r="I743" s="69">
        <v>187334</v>
      </c>
      <c r="J743" s="69">
        <v>431424</v>
      </c>
      <c r="K743" s="69">
        <v>789299</v>
      </c>
      <c r="L743" s="69">
        <v>5344</v>
      </c>
      <c r="M743" s="69">
        <v>188502</v>
      </c>
      <c r="N743" s="69">
        <v>595453</v>
      </c>
    </row>
    <row r="744" spans="1:14" customFormat="1" x14ac:dyDescent="0.25">
      <c r="A744" s="69">
        <v>17</v>
      </c>
      <c r="B744" s="69">
        <v>1030</v>
      </c>
      <c r="C744" s="69">
        <v>25000</v>
      </c>
      <c r="D744" s="69">
        <v>0</v>
      </c>
      <c r="E744" s="69">
        <v>0</v>
      </c>
      <c r="F744" s="69">
        <v>25000</v>
      </c>
      <c r="G744" s="69">
        <v>317593</v>
      </c>
      <c r="H744" s="69">
        <v>5000</v>
      </c>
      <c r="I744" s="69">
        <v>44000</v>
      </c>
      <c r="J744" s="69">
        <v>268593</v>
      </c>
      <c r="K744" s="69">
        <v>342593</v>
      </c>
      <c r="L744" s="69">
        <v>5000</v>
      </c>
      <c r="M744" s="69">
        <v>44000</v>
      </c>
      <c r="N744" s="69">
        <v>293593</v>
      </c>
    </row>
    <row r="745" spans="1:14" customFormat="1" x14ac:dyDescent="0.25">
      <c r="A745" s="69">
        <v>18</v>
      </c>
      <c r="B745" s="69">
        <v>1030</v>
      </c>
      <c r="C745" s="69">
        <v>11616</v>
      </c>
      <c r="D745" s="69">
        <v>6</v>
      </c>
      <c r="E745" s="69">
        <v>1392</v>
      </c>
      <c r="F745" s="69">
        <v>10218</v>
      </c>
      <c r="G745" s="69">
        <v>109571</v>
      </c>
      <c r="H745" s="69">
        <v>0</v>
      </c>
      <c r="I745" s="69">
        <v>21709</v>
      </c>
      <c r="J745" s="69">
        <v>87862</v>
      </c>
      <c r="K745" s="69">
        <v>121187</v>
      </c>
      <c r="L745" s="69">
        <v>6</v>
      </c>
      <c r="M745" s="69">
        <v>23101</v>
      </c>
      <c r="N745" s="69">
        <v>98080</v>
      </c>
    </row>
    <row r="746" spans="1:14" customFormat="1" x14ac:dyDescent="0.25">
      <c r="A746" s="69">
        <v>19</v>
      </c>
      <c r="B746" s="69">
        <v>1030</v>
      </c>
      <c r="C746" s="69">
        <v>39662</v>
      </c>
      <c r="D746" s="69">
        <v>0</v>
      </c>
      <c r="E746" s="69">
        <v>0</v>
      </c>
      <c r="F746" s="69">
        <v>39662</v>
      </c>
      <c r="G746" s="69">
        <v>539472</v>
      </c>
      <c r="H746" s="69">
        <v>12600</v>
      </c>
      <c r="I746" s="69">
        <v>302831</v>
      </c>
      <c r="J746" s="69">
        <v>224041</v>
      </c>
      <c r="K746" s="69">
        <v>579134</v>
      </c>
      <c r="L746" s="69">
        <v>12600</v>
      </c>
      <c r="M746" s="69">
        <v>302831</v>
      </c>
      <c r="N746" s="69">
        <v>263703</v>
      </c>
    </row>
    <row r="747" spans="1:14" customFormat="1" x14ac:dyDescent="0.25">
      <c r="A747" s="69">
        <v>20</v>
      </c>
      <c r="B747" s="69">
        <v>1030</v>
      </c>
      <c r="C747" s="69">
        <v>34847</v>
      </c>
      <c r="D747" s="69">
        <v>0</v>
      </c>
      <c r="E747" s="69">
        <v>1500</v>
      </c>
      <c r="F747" s="69">
        <v>33347</v>
      </c>
      <c r="G747" s="69">
        <v>66430</v>
      </c>
      <c r="H747" s="69">
        <v>0</v>
      </c>
      <c r="I747" s="69">
        <v>24845</v>
      </c>
      <c r="J747" s="69">
        <v>41585</v>
      </c>
      <c r="K747" s="69">
        <v>101277</v>
      </c>
      <c r="L747" s="69">
        <v>0</v>
      </c>
      <c r="M747" s="69">
        <v>26345</v>
      </c>
      <c r="N747" s="69">
        <v>74932</v>
      </c>
    </row>
    <row r="748" spans="1:14" customFormat="1" x14ac:dyDescent="0.25">
      <c r="A748" s="69">
        <v>21</v>
      </c>
      <c r="B748" s="69">
        <v>1030</v>
      </c>
      <c r="C748" s="69">
        <v>387</v>
      </c>
      <c r="D748" s="69">
        <v>0</v>
      </c>
      <c r="E748" s="69">
        <v>13</v>
      </c>
      <c r="F748" s="69">
        <v>374</v>
      </c>
      <c r="G748" s="69">
        <v>5325</v>
      </c>
      <c r="H748" s="69">
        <v>0</v>
      </c>
      <c r="I748" s="69">
        <v>0</v>
      </c>
      <c r="J748" s="69">
        <v>5325</v>
      </c>
      <c r="K748" s="69">
        <v>5712</v>
      </c>
      <c r="L748" s="69">
        <v>0</v>
      </c>
      <c r="M748" s="69">
        <v>13</v>
      </c>
      <c r="N748" s="69">
        <v>5699</v>
      </c>
    </row>
    <row r="749" spans="1:14" customFormat="1" x14ac:dyDescent="0.25">
      <c r="A749" s="69">
        <v>22</v>
      </c>
      <c r="B749" s="69">
        <v>1030</v>
      </c>
      <c r="C749" s="69">
        <v>20649</v>
      </c>
      <c r="D749" s="69">
        <v>0</v>
      </c>
      <c r="E749" s="69">
        <v>772</v>
      </c>
      <c r="F749" s="69">
        <v>19877</v>
      </c>
      <c r="G749" s="69">
        <v>495083</v>
      </c>
      <c r="H749" s="69">
        <v>0</v>
      </c>
      <c r="I749" s="69">
        <v>163328</v>
      </c>
      <c r="J749" s="69">
        <v>331755</v>
      </c>
      <c r="K749" s="69">
        <v>515732</v>
      </c>
      <c r="L749" s="69">
        <v>0</v>
      </c>
      <c r="M749" s="69">
        <v>164100</v>
      </c>
      <c r="N749" s="69">
        <v>351632</v>
      </c>
    </row>
    <row r="750" spans="1:14" customFormat="1" x14ac:dyDescent="0.25">
      <c r="A750" s="69">
        <v>23</v>
      </c>
      <c r="B750" s="69">
        <v>1030</v>
      </c>
      <c r="C750" s="69">
        <v>49597</v>
      </c>
      <c r="D750" s="69">
        <v>8012</v>
      </c>
      <c r="E750" s="69">
        <v>50</v>
      </c>
      <c r="F750" s="69">
        <v>41535</v>
      </c>
      <c r="G750" s="69">
        <v>159272</v>
      </c>
      <c r="H750" s="69">
        <v>4746</v>
      </c>
      <c r="I750" s="69">
        <v>27458</v>
      </c>
      <c r="J750" s="69">
        <v>127068</v>
      </c>
      <c r="K750" s="69">
        <v>208869</v>
      </c>
      <c r="L750" s="69">
        <v>12758</v>
      </c>
      <c r="M750" s="69">
        <v>27508</v>
      </c>
      <c r="N750" s="69">
        <v>168603</v>
      </c>
    </row>
    <row r="751" spans="1:14" customFormat="1" x14ac:dyDescent="0.25">
      <c r="A751" s="69">
        <v>24</v>
      </c>
      <c r="B751" s="69">
        <v>1030</v>
      </c>
      <c r="C751" s="69">
        <v>1807</v>
      </c>
      <c r="D751" s="69">
        <v>0</v>
      </c>
      <c r="E751" s="69">
        <v>0</v>
      </c>
      <c r="F751" s="69">
        <v>1807</v>
      </c>
      <c r="G751" s="69">
        <v>59529</v>
      </c>
      <c r="H751" s="69">
        <v>0</v>
      </c>
      <c r="I751" s="69">
        <v>33623</v>
      </c>
      <c r="J751" s="69">
        <v>25906</v>
      </c>
      <c r="K751" s="69">
        <v>61336</v>
      </c>
      <c r="L751" s="69">
        <v>0</v>
      </c>
      <c r="M751" s="69">
        <v>33623</v>
      </c>
      <c r="N751" s="69">
        <v>27713</v>
      </c>
    </row>
    <row r="752" spans="1:14" customFormat="1" x14ac:dyDescent="0.25">
      <c r="A752" s="69">
        <v>25</v>
      </c>
      <c r="B752" s="69">
        <v>1030</v>
      </c>
      <c r="C752" s="69">
        <v>78769</v>
      </c>
      <c r="D752" s="69">
        <v>0</v>
      </c>
      <c r="E752" s="69">
        <v>1400</v>
      </c>
      <c r="F752" s="69">
        <v>77369</v>
      </c>
      <c r="G752" s="69">
        <v>242266</v>
      </c>
      <c r="H752" s="69">
        <v>0</v>
      </c>
      <c r="I752" s="69">
        <v>75180</v>
      </c>
      <c r="J752" s="69">
        <v>167086</v>
      </c>
      <c r="K752" s="69">
        <v>321035</v>
      </c>
      <c r="L752" s="69">
        <v>0</v>
      </c>
      <c r="M752" s="69">
        <v>76580</v>
      </c>
      <c r="N752" s="69">
        <v>244455</v>
      </c>
    </row>
    <row r="753" spans="1:14" customFormat="1" x14ac:dyDescent="0.25">
      <c r="A753" s="69">
        <v>26</v>
      </c>
      <c r="B753" s="69">
        <v>1030</v>
      </c>
      <c r="C753" s="69">
        <v>233</v>
      </c>
      <c r="D753" s="69">
        <v>30</v>
      </c>
      <c r="E753" s="69">
        <v>100</v>
      </c>
      <c r="F753" s="69">
        <v>103</v>
      </c>
      <c r="G753" s="69">
        <v>0</v>
      </c>
      <c r="H753" s="69">
        <v>0</v>
      </c>
      <c r="I753" s="69">
        <v>0</v>
      </c>
      <c r="J753" s="69">
        <v>0</v>
      </c>
      <c r="K753" s="69">
        <v>233</v>
      </c>
      <c r="L753" s="69">
        <v>30</v>
      </c>
      <c r="M753" s="69">
        <v>100</v>
      </c>
      <c r="N753" s="69">
        <v>103</v>
      </c>
    </row>
    <row r="754" spans="1:14" customFormat="1" x14ac:dyDescent="0.25">
      <c r="A754" s="69">
        <v>2</v>
      </c>
      <c r="B754" s="69">
        <v>1031</v>
      </c>
      <c r="C754" s="69">
        <v>156</v>
      </c>
      <c r="D754" s="69">
        <v>3</v>
      </c>
      <c r="E754" s="69">
        <v>9</v>
      </c>
      <c r="F754" s="69">
        <v>144</v>
      </c>
      <c r="G754" s="69">
        <v>402</v>
      </c>
      <c r="H754" s="69">
        <v>12</v>
      </c>
      <c r="I754" s="69">
        <v>166</v>
      </c>
      <c r="J754" s="69">
        <v>224</v>
      </c>
      <c r="K754" s="69">
        <v>558</v>
      </c>
      <c r="L754" s="69">
        <v>15</v>
      </c>
      <c r="M754" s="69">
        <v>175</v>
      </c>
      <c r="N754" s="69">
        <v>368</v>
      </c>
    </row>
    <row r="755" spans="1:14" customFormat="1" x14ac:dyDescent="0.25">
      <c r="A755" s="69">
        <v>3</v>
      </c>
      <c r="B755" s="69">
        <v>1031</v>
      </c>
      <c r="C755" s="69">
        <v>108</v>
      </c>
      <c r="D755" s="69">
        <v>0</v>
      </c>
      <c r="E755" s="69">
        <v>16</v>
      </c>
      <c r="F755" s="69">
        <v>92</v>
      </c>
      <c r="G755" s="69">
        <v>366</v>
      </c>
      <c r="H755" s="69">
        <v>14</v>
      </c>
      <c r="I755" s="69">
        <v>131</v>
      </c>
      <c r="J755" s="69">
        <v>221</v>
      </c>
      <c r="K755" s="69">
        <v>474</v>
      </c>
      <c r="L755" s="69">
        <v>14</v>
      </c>
      <c r="M755" s="69">
        <v>147</v>
      </c>
      <c r="N755" s="69">
        <v>313</v>
      </c>
    </row>
    <row r="756" spans="1:14" customFormat="1" x14ac:dyDescent="0.25">
      <c r="A756" s="69">
        <v>4</v>
      </c>
      <c r="B756" s="69">
        <v>1031</v>
      </c>
      <c r="C756" s="69">
        <v>533</v>
      </c>
      <c r="D756" s="69">
        <v>11</v>
      </c>
      <c r="E756" s="69">
        <v>207</v>
      </c>
      <c r="F756" s="69">
        <v>315</v>
      </c>
      <c r="G756" s="69">
        <v>264</v>
      </c>
      <c r="H756" s="69">
        <v>11</v>
      </c>
      <c r="I756" s="69">
        <v>96</v>
      </c>
      <c r="J756" s="69">
        <v>157</v>
      </c>
      <c r="K756" s="69">
        <v>797</v>
      </c>
      <c r="L756" s="69">
        <v>22</v>
      </c>
      <c r="M756" s="69">
        <v>303</v>
      </c>
      <c r="N756" s="69">
        <v>472</v>
      </c>
    </row>
    <row r="757" spans="1:14" customFormat="1" x14ac:dyDescent="0.25">
      <c r="A757" s="69">
        <v>5</v>
      </c>
      <c r="B757" s="69">
        <v>1031</v>
      </c>
      <c r="C757" s="69">
        <v>198</v>
      </c>
      <c r="D757" s="69">
        <v>2</v>
      </c>
      <c r="E757" s="69">
        <v>29</v>
      </c>
      <c r="F757" s="69">
        <v>167</v>
      </c>
      <c r="G757" s="69">
        <v>67</v>
      </c>
      <c r="H757" s="69">
        <v>0</v>
      </c>
      <c r="I757" s="69">
        <v>20</v>
      </c>
      <c r="J757" s="69">
        <v>47</v>
      </c>
      <c r="K757" s="69">
        <v>265</v>
      </c>
      <c r="L757" s="69">
        <v>2</v>
      </c>
      <c r="M757" s="69">
        <v>49</v>
      </c>
      <c r="N757" s="69">
        <v>214</v>
      </c>
    </row>
    <row r="758" spans="1:14" customFormat="1" x14ac:dyDescent="0.25">
      <c r="A758" s="69">
        <v>6</v>
      </c>
      <c r="B758" s="69">
        <v>1031</v>
      </c>
      <c r="C758" s="69">
        <v>158</v>
      </c>
      <c r="D758" s="69">
        <v>2</v>
      </c>
      <c r="E758" s="69">
        <v>24</v>
      </c>
      <c r="F758" s="69">
        <v>132</v>
      </c>
      <c r="G758" s="69">
        <v>325</v>
      </c>
      <c r="H758" s="69">
        <v>12</v>
      </c>
      <c r="I758" s="69">
        <v>111</v>
      </c>
      <c r="J758" s="69">
        <v>202</v>
      </c>
      <c r="K758" s="69">
        <v>483</v>
      </c>
      <c r="L758" s="69">
        <v>14</v>
      </c>
      <c r="M758" s="69">
        <v>135</v>
      </c>
      <c r="N758" s="69">
        <v>334</v>
      </c>
    </row>
    <row r="759" spans="1:14" customFormat="1" x14ac:dyDescent="0.25">
      <c r="A759" s="69">
        <v>7</v>
      </c>
      <c r="B759" s="69">
        <v>1031</v>
      </c>
      <c r="C759" s="69">
        <v>138</v>
      </c>
      <c r="D759" s="69">
        <v>13</v>
      </c>
      <c r="E759" s="69">
        <v>20</v>
      </c>
      <c r="F759" s="69">
        <v>105</v>
      </c>
      <c r="G759" s="69">
        <v>373</v>
      </c>
      <c r="H759" s="69">
        <v>46</v>
      </c>
      <c r="I759" s="69">
        <v>150</v>
      </c>
      <c r="J759" s="69">
        <v>177</v>
      </c>
      <c r="K759" s="69">
        <v>511</v>
      </c>
      <c r="L759" s="69">
        <v>59</v>
      </c>
      <c r="M759" s="69">
        <v>170</v>
      </c>
      <c r="N759" s="69">
        <v>282</v>
      </c>
    </row>
    <row r="760" spans="1:14" customFormat="1" x14ac:dyDescent="0.25">
      <c r="A760" s="69">
        <v>8</v>
      </c>
      <c r="B760" s="69">
        <v>1031</v>
      </c>
      <c r="C760" s="69">
        <v>230</v>
      </c>
      <c r="D760" s="69">
        <v>12</v>
      </c>
      <c r="E760" s="69">
        <v>109</v>
      </c>
      <c r="F760" s="69">
        <v>109</v>
      </c>
      <c r="G760" s="69">
        <v>148</v>
      </c>
      <c r="H760" s="69">
        <v>3</v>
      </c>
      <c r="I760" s="69">
        <v>63</v>
      </c>
      <c r="J760" s="69">
        <v>82</v>
      </c>
      <c r="K760" s="69">
        <v>378</v>
      </c>
      <c r="L760" s="69">
        <v>15</v>
      </c>
      <c r="M760" s="69">
        <v>172</v>
      </c>
      <c r="N760" s="69">
        <v>191</v>
      </c>
    </row>
    <row r="761" spans="1:14" customFormat="1" x14ac:dyDescent="0.25">
      <c r="A761" s="69">
        <v>9</v>
      </c>
      <c r="B761" s="69">
        <v>1031</v>
      </c>
      <c r="C761" s="69">
        <v>130</v>
      </c>
      <c r="D761" s="69">
        <v>12</v>
      </c>
      <c r="E761" s="69">
        <v>7</v>
      </c>
      <c r="F761" s="69">
        <v>111</v>
      </c>
      <c r="G761" s="69">
        <v>406</v>
      </c>
      <c r="H761" s="69">
        <v>32</v>
      </c>
      <c r="I761" s="69">
        <v>182</v>
      </c>
      <c r="J761" s="69">
        <v>192</v>
      </c>
      <c r="K761" s="69">
        <v>536</v>
      </c>
      <c r="L761" s="69">
        <v>44</v>
      </c>
      <c r="M761" s="69">
        <v>189</v>
      </c>
      <c r="N761" s="69">
        <v>303</v>
      </c>
    </row>
    <row r="762" spans="1:14" customFormat="1" x14ac:dyDescent="0.25">
      <c r="A762" s="69">
        <v>10</v>
      </c>
      <c r="B762" s="69">
        <v>1031</v>
      </c>
      <c r="C762" s="69">
        <v>240</v>
      </c>
      <c r="D762" s="69">
        <v>12</v>
      </c>
      <c r="E762" s="69">
        <v>44</v>
      </c>
      <c r="F762" s="69">
        <v>184</v>
      </c>
      <c r="G762" s="69">
        <v>382</v>
      </c>
      <c r="H762" s="69">
        <v>12</v>
      </c>
      <c r="I762" s="69">
        <v>173</v>
      </c>
      <c r="J762" s="69">
        <v>197</v>
      </c>
      <c r="K762" s="69">
        <v>622</v>
      </c>
      <c r="L762" s="69">
        <v>24</v>
      </c>
      <c r="M762" s="69">
        <v>217</v>
      </c>
      <c r="N762" s="69">
        <v>381</v>
      </c>
    </row>
    <row r="763" spans="1:14" customFormat="1" x14ac:dyDescent="0.25">
      <c r="A763" s="69">
        <v>11</v>
      </c>
      <c r="B763" s="69">
        <v>1031</v>
      </c>
      <c r="C763" s="69">
        <v>114</v>
      </c>
      <c r="D763" s="69">
        <v>4</v>
      </c>
      <c r="E763" s="69">
        <v>30</v>
      </c>
      <c r="F763" s="69">
        <v>80</v>
      </c>
      <c r="G763" s="69">
        <v>157</v>
      </c>
      <c r="H763" s="69">
        <v>2</v>
      </c>
      <c r="I763" s="69">
        <v>34</v>
      </c>
      <c r="J763" s="69">
        <v>121</v>
      </c>
      <c r="K763" s="69">
        <v>271</v>
      </c>
      <c r="L763" s="69">
        <v>6</v>
      </c>
      <c r="M763" s="69">
        <v>64</v>
      </c>
      <c r="N763" s="69">
        <v>201</v>
      </c>
    </row>
    <row r="764" spans="1:14" customFormat="1" x14ac:dyDescent="0.25">
      <c r="A764" s="69">
        <v>12</v>
      </c>
      <c r="B764" s="69">
        <v>1031</v>
      </c>
      <c r="C764" s="69">
        <v>1</v>
      </c>
      <c r="D764" s="69">
        <v>0</v>
      </c>
      <c r="E764" s="69">
        <v>0</v>
      </c>
      <c r="F764" s="69">
        <v>1</v>
      </c>
      <c r="G764" s="69">
        <v>0</v>
      </c>
      <c r="H764" s="69">
        <v>0</v>
      </c>
      <c r="I764" s="69">
        <v>0</v>
      </c>
      <c r="J764" s="69">
        <v>0</v>
      </c>
      <c r="K764" s="69">
        <v>1</v>
      </c>
      <c r="L764" s="69">
        <v>0</v>
      </c>
      <c r="M764" s="69">
        <v>0</v>
      </c>
      <c r="N764" s="69">
        <v>1</v>
      </c>
    </row>
    <row r="765" spans="1:14" customFormat="1" x14ac:dyDescent="0.25">
      <c r="A765" s="69">
        <v>13</v>
      </c>
      <c r="B765" s="69">
        <v>1031</v>
      </c>
      <c r="C765" s="69">
        <v>327</v>
      </c>
      <c r="D765" s="69">
        <v>27</v>
      </c>
      <c r="E765" s="69">
        <v>34</v>
      </c>
      <c r="F765" s="69">
        <v>266</v>
      </c>
      <c r="G765" s="69">
        <v>593</v>
      </c>
      <c r="H765" s="69">
        <v>47</v>
      </c>
      <c r="I765" s="69">
        <v>289</v>
      </c>
      <c r="J765" s="69">
        <v>257</v>
      </c>
      <c r="K765" s="69">
        <v>920</v>
      </c>
      <c r="L765" s="69">
        <v>74</v>
      </c>
      <c r="M765" s="69">
        <v>323</v>
      </c>
      <c r="N765" s="69">
        <v>523</v>
      </c>
    </row>
    <row r="766" spans="1:14" customFormat="1" x14ac:dyDescent="0.25">
      <c r="A766" s="69">
        <v>14</v>
      </c>
      <c r="B766" s="69">
        <v>1031</v>
      </c>
      <c r="C766" s="69">
        <v>148</v>
      </c>
      <c r="D766" s="69">
        <v>3</v>
      </c>
      <c r="E766" s="69">
        <v>61</v>
      </c>
      <c r="F766" s="69">
        <v>84</v>
      </c>
      <c r="G766" s="69">
        <v>270</v>
      </c>
      <c r="H766" s="69">
        <v>16</v>
      </c>
      <c r="I766" s="69">
        <v>88</v>
      </c>
      <c r="J766" s="69">
        <v>166</v>
      </c>
      <c r="K766" s="69">
        <v>418</v>
      </c>
      <c r="L766" s="69">
        <v>19</v>
      </c>
      <c r="M766" s="69">
        <v>149</v>
      </c>
      <c r="N766" s="69">
        <v>250</v>
      </c>
    </row>
    <row r="767" spans="1:14" customFormat="1" x14ac:dyDescent="0.25">
      <c r="A767" s="69">
        <v>15</v>
      </c>
      <c r="B767" s="69">
        <v>1031</v>
      </c>
      <c r="C767" s="69">
        <v>301</v>
      </c>
      <c r="D767" s="69">
        <v>30</v>
      </c>
      <c r="E767" s="69">
        <v>44</v>
      </c>
      <c r="F767" s="69">
        <v>227</v>
      </c>
      <c r="G767" s="69">
        <v>381</v>
      </c>
      <c r="H767" s="69">
        <v>9</v>
      </c>
      <c r="I767" s="69">
        <v>107</v>
      </c>
      <c r="J767" s="69">
        <v>265</v>
      </c>
      <c r="K767" s="69">
        <v>682</v>
      </c>
      <c r="L767" s="69">
        <v>39</v>
      </c>
      <c r="M767" s="69">
        <v>151</v>
      </c>
      <c r="N767" s="69">
        <v>492</v>
      </c>
    </row>
    <row r="768" spans="1:14" customFormat="1" x14ac:dyDescent="0.25">
      <c r="A768" s="69">
        <v>16</v>
      </c>
      <c r="B768" s="69">
        <v>1031</v>
      </c>
      <c r="C768" s="69">
        <v>172</v>
      </c>
      <c r="D768" s="69">
        <v>8</v>
      </c>
      <c r="E768" s="69">
        <v>40</v>
      </c>
      <c r="F768" s="69">
        <v>124</v>
      </c>
      <c r="G768" s="69">
        <v>322</v>
      </c>
      <c r="H768" s="69">
        <v>8</v>
      </c>
      <c r="I768" s="69">
        <v>114</v>
      </c>
      <c r="J768" s="69">
        <v>200</v>
      </c>
      <c r="K768" s="69">
        <v>494</v>
      </c>
      <c r="L768" s="69">
        <v>16</v>
      </c>
      <c r="M768" s="69">
        <v>154</v>
      </c>
      <c r="N768" s="69">
        <v>324</v>
      </c>
    </row>
    <row r="769" spans="1:14" customFormat="1" x14ac:dyDescent="0.25">
      <c r="A769" s="69">
        <v>17</v>
      </c>
      <c r="B769" s="69">
        <v>1031</v>
      </c>
      <c r="C769" s="69">
        <v>120</v>
      </c>
      <c r="D769" s="69">
        <v>4</v>
      </c>
      <c r="E769" s="69">
        <v>18</v>
      </c>
      <c r="F769" s="69">
        <v>98</v>
      </c>
      <c r="G769" s="69">
        <v>363</v>
      </c>
      <c r="H769" s="69">
        <v>20</v>
      </c>
      <c r="I769" s="69">
        <v>123</v>
      </c>
      <c r="J769" s="69">
        <v>220</v>
      </c>
      <c r="K769" s="69">
        <v>483</v>
      </c>
      <c r="L769" s="69">
        <v>24</v>
      </c>
      <c r="M769" s="69">
        <v>141</v>
      </c>
      <c r="N769" s="69">
        <v>318</v>
      </c>
    </row>
    <row r="770" spans="1:14" customFormat="1" x14ac:dyDescent="0.25">
      <c r="A770" s="69">
        <v>18</v>
      </c>
      <c r="B770" s="69">
        <v>1031</v>
      </c>
      <c r="C770" s="69">
        <v>145</v>
      </c>
      <c r="D770" s="69">
        <v>9</v>
      </c>
      <c r="E770" s="69">
        <v>10</v>
      </c>
      <c r="F770" s="69">
        <v>126</v>
      </c>
      <c r="G770" s="69">
        <v>194</v>
      </c>
      <c r="H770" s="69">
        <v>3</v>
      </c>
      <c r="I770" s="69">
        <v>51</v>
      </c>
      <c r="J770" s="69">
        <v>140</v>
      </c>
      <c r="K770" s="69">
        <v>339</v>
      </c>
      <c r="L770" s="69">
        <v>12</v>
      </c>
      <c r="M770" s="69">
        <v>61</v>
      </c>
      <c r="N770" s="69">
        <v>266</v>
      </c>
    </row>
    <row r="771" spans="1:14" customFormat="1" x14ac:dyDescent="0.25">
      <c r="A771" s="69">
        <v>19</v>
      </c>
      <c r="B771" s="69">
        <v>1031</v>
      </c>
      <c r="C771" s="69">
        <v>114</v>
      </c>
      <c r="D771" s="69">
        <v>6</v>
      </c>
      <c r="E771" s="69">
        <v>6</v>
      </c>
      <c r="F771" s="69">
        <v>102</v>
      </c>
      <c r="G771" s="69">
        <v>432</v>
      </c>
      <c r="H771" s="69">
        <v>44</v>
      </c>
      <c r="I771" s="69">
        <v>226</v>
      </c>
      <c r="J771" s="69">
        <v>162</v>
      </c>
      <c r="K771" s="69">
        <v>546</v>
      </c>
      <c r="L771" s="69">
        <v>50</v>
      </c>
      <c r="M771" s="69">
        <v>232</v>
      </c>
      <c r="N771" s="69">
        <v>264</v>
      </c>
    </row>
    <row r="772" spans="1:14" customFormat="1" x14ac:dyDescent="0.25">
      <c r="A772" s="69">
        <v>20</v>
      </c>
      <c r="B772" s="69">
        <v>1031</v>
      </c>
      <c r="C772" s="69">
        <v>373</v>
      </c>
      <c r="D772" s="69">
        <v>10</v>
      </c>
      <c r="E772" s="69">
        <v>54</v>
      </c>
      <c r="F772" s="69">
        <v>309</v>
      </c>
      <c r="G772" s="69">
        <v>229</v>
      </c>
      <c r="H772" s="69">
        <v>2</v>
      </c>
      <c r="I772" s="69">
        <v>50</v>
      </c>
      <c r="J772" s="69">
        <v>177</v>
      </c>
      <c r="K772" s="69">
        <v>602</v>
      </c>
      <c r="L772" s="69">
        <v>12</v>
      </c>
      <c r="M772" s="69">
        <v>104</v>
      </c>
      <c r="N772" s="69">
        <v>486</v>
      </c>
    </row>
    <row r="773" spans="1:14" customFormat="1" x14ac:dyDescent="0.25">
      <c r="A773" s="69">
        <v>21</v>
      </c>
      <c r="B773" s="69">
        <v>1031</v>
      </c>
      <c r="C773" s="69">
        <v>60</v>
      </c>
      <c r="D773" s="69">
        <v>1</v>
      </c>
      <c r="E773" s="69">
        <v>17</v>
      </c>
      <c r="F773" s="69">
        <v>42</v>
      </c>
      <c r="G773" s="69">
        <v>27</v>
      </c>
      <c r="H773" s="69">
        <v>0</v>
      </c>
      <c r="I773" s="69">
        <v>2</v>
      </c>
      <c r="J773" s="69">
        <v>25</v>
      </c>
      <c r="K773" s="69">
        <v>87</v>
      </c>
      <c r="L773" s="69">
        <v>1</v>
      </c>
      <c r="M773" s="69">
        <v>19</v>
      </c>
      <c r="N773" s="69">
        <v>67</v>
      </c>
    </row>
    <row r="774" spans="1:14" customFormat="1" x14ac:dyDescent="0.25">
      <c r="A774" s="69">
        <v>22</v>
      </c>
      <c r="B774" s="69">
        <v>1031</v>
      </c>
      <c r="C774" s="69">
        <v>162</v>
      </c>
      <c r="D774" s="69">
        <v>11</v>
      </c>
      <c r="E774" s="69">
        <v>28</v>
      </c>
      <c r="F774" s="69">
        <v>123</v>
      </c>
      <c r="G774" s="69">
        <v>340</v>
      </c>
      <c r="H774" s="69">
        <v>6</v>
      </c>
      <c r="I774" s="69">
        <v>154</v>
      </c>
      <c r="J774" s="69">
        <v>180</v>
      </c>
      <c r="K774" s="69">
        <v>502</v>
      </c>
      <c r="L774" s="69">
        <v>17</v>
      </c>
      <c r="M774" s="69">
        <v>182</v>
      </c>
      <c r="N774" s="69">
        <v>303</v>
      </c>
    </row>
    <row r="775" spans="1:14" customFormat="1" x14ac:dyDescent="0.25">
      <c r="A775" s="69">
        <v>23</v>
      </c>
      <c r="B775" s="69">
        <v>1031</v>
      </c>
      <c r="C775" s="69">
        <v>150</v>
      </c>
      <c r="D775" s="69">
        <v>8</v>
      </c>
      <c r="E775" s="69">
        <v>19</v>
      </c>
      <c r="F775" s="69">
        <v>123</v>
      </c>
      <c r="G775" s="69">
        <v>295</v>
      </c>
      <c r="H775" s="69">
        <v>21</v>
      </c>
      <c r="I775" s="69">
        <v>81</v>
      </c>
      <c r="J775" s="69">
        <v>193</v>
      </c>
      <c r="K775" s="69">
        <v>445</v>
      </c>
      <c r="L775" s="69">
        <v>29</v>
      </c>
      <c r="M775" s="69">
        <v>100</v>
      </c>
      <c r="N775" s="69">
        <v>316</v>
      </c>
    </row>
    <row r="776" spans="1:14" customFormat="1" x14ac:dyDescent="0.25">
      <c r="A776" s="69">
        <v>24</v>
      </c>
      <c r="B776" s="69">
        <v>1031</v>
      </c>
      <c r="C776" s="69">
        <v>95</v>
      </c>
      <c r="D776" s="69">
        <v>1</v>
      </c>
      <c r="E776" s="69">
        <v>25</v>
      </c>
      <c r="F776" s="69">
        <v>69</v>
      </c>
      <c r="G776" s="69">
        <v>220</v>
      </c>
      <c r="H776" s="69">
        <v>1</v>
      </c>
      <c r="I776" s="69">
        <v>59</v>
      </c>
      <c r="J776" s="69">
        <v>160</v>
      </c>
      <c r="K776" s="69">
        <v>315</v>
      </c>
      <c r="L776" s="69">
        <v>2</v>
      </c>
      <c r="M776" s="69">
        <v>84</v>
      </c>
      <c r="N776" s="69">
        <v>229</v>
      </c>
    </row>
    <row r="777" spans="1:14" customFormat="1" x14ac:dyDescent="0.25">
      <c r="A777" s="69">
        <v>25</v>
      </c>
      <c r="B777" s="69">
        <v>1031</v>
      </c>
      <c r="C777" s="69">
        <v>137</v>
      </c>
      <c r="D777" s="69">
        <v>4</v>
      </c>
      <c r="E777" s="69">
        <v>18</v>
      </c>
      <c r="F777" s="69">
        <v>115</v>
      </c>
      <c r="G777" s="69">
        <v>244</v>
      </c>
      <c r="H777" s="69">
        <v>5</v>
      </c>
      <c r="I777" s="69">
        <v>80</v>
      </c>
      <c r="J777" s="69">
        <v>159</v>
      </c>
      <c r="K777" s="69">
        <v>381</v>
      </c>
      <c r="L777" s="69">
        <v>9</v>
      </c>
      <c r="M777" s="69">
        <v>98</v>
      </c>
      <c r="N777" s="69">
        <v>274</v>
      </c>
    </row>
    <row r="778" spans="1:14" customFormat="1" x14ac:dyDescent="0.25">
      <c r="A778" s="69">
        <v>26</v>
      </c>
      <c r="B778" s="69">
        <v>1031</v>
      </c>
      <c r="C778" s="69">
        <v>562</v>
      </c>
      <c r="D778" s="69">
        <v>68</v>
      </c>
      <c r="E778" s="69">
        <v>62</v>
      </c>
      <c r="F778" s="69">
        <v>432</v>
      </c>
      <c r="G778" s="69">
        <v>0</v>
      </c>
      <c r="H778" s="69">
        <v>0</v>
      </c>
      <c r="I778" s="69">
        <v>0</v>
      </c>
      <c r="J778" s="69">
        <v>0</v>
      </c>
      <c r="K778" s="69">
        <v>562</v>
      </c>
      <c r="L778" s="69">
        <v>68</v>
      </c>
      <c r="M778" s="69">
        <v>62</v>
      </c>
      <c r="N778" s="69">
        <v>432</v>
      </c>
    </row>
    <row r="779" spans="1:14" customFormat="1" x14ac:dyDescent="0.25">
      <c r="A779" s="69">
        <v>2</v>
      </c>
      <c r="B779" s="69">
        <v>1032</v>
      </c>
      <c r="C779" s="69">
        <v>2</v>
      </c>
      <c r="D779" s="69">
        <v>0</v>
      </c>
      <c r="E779" s="69">
        <v>0</v>
      </c>
      <c r="F779" s="69">
        <v>2</v>
      </c>
      <c r="G779" s="69">
        <v>40</v>
      </c>
      <c r="H779" s="69">
        <v>4</v>
      </c>
      <c r="I779" s="69">
        <v>26</v>
      </c>
      <c r="J779" s="69">
        <v>10</v>
      </c>
      <c r="K779" s="69">
        <v>42</v>
      </c>
      <c r="L779" s="69">
        <v>4</v>
      </c>
      <c r="M779" s="69">
        <v>26</v>
      </c>
      <c r="N779" s="69">
        <v>12</v>
      </c>
    </row>
    <row r="780" spans="1:14" customFormat="1" x14ac:dyDescent="0.25">
      <c r="A780" s="69">
        <v>3</v>
      </c>
      <c r="B780" s="69">
        <v>1032</v>
      </c>
      <c r="C780" s="69">
        <v>0</v>
      </c>
      <c r="D780" s="69">
        <v>0</v>
      </c>
      <c r="E780" s="69">
        <v>0</v>
      </c>
      <c r="F780" s="69">
        <v>0</v>
      </c>
      <c r="G780" s="69">
        <v>55</v>
      </c>
      <c r="H780" s="69">
        <v>17</v>
      </c>
      <c r="I780" s="69">
        <v>29</v>
      </c>
      <c r="J780" s="69">
        <v>9</v>
      </c>
      <c r="K780" s="69">
        <v>55</v>
      </c>
      <c r="L780" s="69">
        <v>17</v>
      </c>
      <c r="M780" s="69">
        <v>29</v>
      </c>
      <c r="N780" s="69">
        <v>9</v>
      </c>
    </row>
    <row r="781" spans="1:14" customFormat="1" x14ac:dyDescent="0.25">
      <c r="A781" s="69">
        <v>4</v>
      </c>
      <c r="B781" s="69">
        <v>1032</v>
      </c>
      <c r="C781" s="69">
        <v>1</v>
      </c>
      <c r="D781" s="69">
        <v>0</v>
      </c>
      <c r="E781" s="69">
        <v>0</v>
      </c>
      <c r="F781" s="69">
        <v>1</v>
      </c>
      <c r="G781" s="69">
        <v>1</v>
      </c>
      <c r="H781" s="69">
        <v>0</v>
      </c>
      <c r="I781" s="69">
        <v>0</v>
      </c>
      <c r="J781" s="69">
        <v>1</v>
      </c>
      <c r="K781" s="69">
        <v>2</v>
      </c>
      <c r="L781" s="69">
        <v>0</v>
      </c>
      <c r="M781" s="69">
        <v>0</v>
      </c>
      <c r="N781" s="69">
        <v>2</v>
      </c>
    </row>
    <row r="782" spans="1:14" customFormat="1" x14ac:dyDescent="0.25">
      <c r="A782" s="69">
        <v>5</v>
      </c>
      <c r="B782" s="69">
        <v>1032</v>
      </c>
      <c r="C782" s="69">
        <v>0</v>
      </c>
      <c r="D782" s="69">
        <v>0</v>
      </c>
      <c r="E782" s="69">
        <v>0</v>
      </c>
      <c r="F782" s="69">
        <v>0</v>
      </c>
      <c r="G782" s="69">
        <v>0</v>
      </c>
      <c r="H782" s="69">
        <v>0</v>
      </c>
      <c r="I782" s="69">
        <v>0</v>
      </c>
      <c r="J782" s="69">
        <v>0</v>
      </c>
      <c r="K782" s="69">
        <v>0</v>
      </c>
      <c r="L782" s="69">
        <v>0</v>
      </c>
      <c r="M782" s="69">
        <v>0</v>
      </c>
      <c r="N782" s="69">
        <v>0</v>
      </c>
    </row>
    <row r="783" spans="1:14" customFormat="1" x14ac:dyDescent="0.25">
      <c r="A783" s="69">
        <v>6</v>
      </c>
      <c r="B783" s="69">
        <v>1032</v>
      </c>
      <c r="C783" s="69">
        <v>0</v>
      </c>
      <c r="D783" s="69">
        <v>0</v>
      </c>
      <c r="E783" s="69">
        <v>0</v>
      </c>
      <c r="F783" s="69">
        <v>0</v>
      </c>
      <c r="G783" s="69">
        <v>32</v>
      </c>
      <c r="H783" s="69">
        <v>6</v>
      </c>
      <c r="I783" s="69">
        <v>22</v>
      </c>
      <c r="J783" s="69">
        <v>4</v>
      </c>
      <c r="K783" s="69">
        <v>32</v>
      </c>
      <c r="L783" s="69">
        <v>6</v>
      </c>
      <c r="M783" s="69">
        <v>22</v>
      </c>
      <c r="N783" s="69">
        <v>4</v>
      </c>
    </row>
    <row r="784" spans="1:14" customFormat="1" x14ac:dyDescent="0.25">
      <c r="A784" s="69">
        <v>7</v>
      </c>
      <c r="B784" s="69">
        <v>1032</v>
      </c>
      <c r="C784" s="69">
        <v>6</v>
      </c>
      <c r="D784" s="69">
        <v>2</v>
      </c>
      <c r="E784" s="69">
        <v>2</v>
      </c>
      <c r="F784" s="69">
        <v>2</v>
      </c>
      <c r="G784" s="69">
        <v>52</v>
      </c>
      <c r="H784" s="69">
        <v>22</v>
      </c>
      <c r="I784" s="69">
        <v>20</v>
      </c>
      <c r="J784" s="69">
        <v>10</v>
      </c>
      <c r="K784" s="69">
        <v>58</v>
      </c>
      <c r="L784" s="69">
        <v>24</v>
      </c>
      <c r="M784" s="69">
        <v>22</v>
      </c>
      <c r="N784" s="69">
        <v>12</v>
      </c>
    </row>
    <row r="785" spans="1:14" customFormat="1" x14ac:dyDescent="0.25">
      <c r="A785" s="69">
        <v>8</v>
      </c>
      <c r="B785" s="69">
        <v>1032</v>
      </c>
      <c r="C785" s="69">
        <v>2</v>
      </c>
      <c r="D785" s="69">
        <v>0</v>
      </c>
      <c r="E785" s="69">
        <v>0</v>
      </c>
      <c r="F785" s="69">
        <v>2</v>
      </c>
      <c r="G785" s="69">
        <v>6</v>
      </c>
      <c r="H785" s="69">
        <v>0</v>
      </c>
      <c r="I785" s="69">
        <v>2</v>
      </c>
      <c r="J785" s="69">
        <v>4</v>
      </c>
      <c r="K785" s="69">
        <v>8</v>
      </c>
      <c r="L785" s="69">
        <v>0</v>
      </c>
      <c r="M785" s="69">
        <v>2</v>
      </c>
      <c r="N785" s="69">
        <v>6</v>
      </c>
    </row>
    <row r="786" spans="1:14" customFormat="1" x14ac:dyDescent="0.25">
      <c r="A786" s="69">
        <v>9</v>
      </c>
      <c r="B786" s="69">
        <v>1032</v>
      </c>
      <c r="C786" s="69">
        <v>0</v>
      </c>
      <c r="D786" s="69">
        <v>0</v>
      </c>
      <c r="E786" s="69">
        <v>0</v>
      </c>
      <c r="F786" s="69">
        <v>0</v>
      </c>
      <c r="G786" s="69">
        <v>19</v>
      </c>
      <c r="H786" s="69">
        <v>4</v>
      </c>
      <c r="I786" s="69">
        <v>10</v>
      </c>
      <c r="J786" s="69">
        <v>5</v>
      </c>
      <c r="K786" s="69">
        <v>19</v>
      </c>
      <c r="L786" s="69">
        <v>4</v>
      </c>
      <c r="M786" s="69">
        <v>10</v>
      </c>
      <c r="N786" s="69">
        <v>5</v>
      </c>
    </row>
    <row r="787" spans="1:14" customFormat="1" x14ac:dyDescent="0.25">
      <c r="A787" s="69">
        <v>10</v>
      </c>
      <c r="B787" s="69">
        <v>1032</v>
      </c>
      <c r="C787" s="69">
        <v>0</v>
      </c>
      <c r="D787" s="69">
        <v>0</v>
      </c>
      <c r="E787" s="69">
        <v>0</v>
      </c>
      <c r="F787" s="69">
        <v>0</v>
      </c>
      <c r="G787" s="69">
        <v>0</v>
      </c>
      <c r="H787" s="69">
        <v>0</v>
      </c>
      <c r="I787" s="69">
        <v>0</v>
      </c>
      <c r="J787" s="69">
        <v>0</v>
      </c>
      <c r="K787" s="69">
        <v>0</v>
      </c>
      <c r="L787" s="69">
        <v>0</v>
      </c>
      <c r="M787" s="69">
        <v>0</v>
      </c>
      <c r="N787" s="69">
        <v>0</v>
      </c>
    </row>
    <row r="788" spans="1:14" customFormat="1" x14ac:dyDescent="0.25">
      <c r="A788" s="69">
        <v>11</v>
      </c>
      <c r="B788" s="69">
        <v>1032</v>
      </c>
      <c r="C788" s="69">
        <v>1</v>
      </c>
      <c r="D788" s="69">
        <v>0</v>
      </c>
      <c r="E788" s="69">
        <v>0</v>
      </c>
      <c r="F788" s="69">
        <v>1</v>
      </c>
      <c r="G788" s="69">
        <v>2</v>
      </c>
      <c r="H788" s="69">
        <v>1</v>
      </c>
      <c r="I788" s="69">
        <v>1</v>
      </c>
      <c r="J788" s="69">
        <v>0</v>
      </c>
      <c r="K788" s="69">
        <v>3</v>
      </c>
      <c r="L788" s="69">
        <v>1</v>
      </c>
      <c r="M788" s="69">
        <v>1</v>
      </c>
      <c r="N788" s="69">
        <v>1</v>
      </c>
    </row>
    <row r="789" spans="1:14" customFormat="1" x14ac:dyDescent="0.25">
      <c r="A789" s="69">
        <v>12</v>
      </c>
      <c r="B789" s="69">
        <v>1032</v>
      </c>
      <c r="C789" s="69">
        <v>0</v>
      </c>
      <c r="D789" s="69">
        <v>0</v>
      </c>
      <c r="E789" s="69">
        <v>0</v>
      </c>
      <c r="F789" s="69">
        <v>0</v>
      </c>
      <c r="G789" s="69">
        <v>0</v>
      </c>
      <c r="H789" s="69">
        <v>0</v>
      </c>
      <c r="I789" s="69">
        <v>0</v>
      </c>
      <c r="J789" s="69">
        <v>0</v>
      </c>
      <c r="K789" s="69">
        <v>0</v>
      </c>
      <c r="L789" s="69">
        <v>0</v>
      </c>
      <c r="M789" s="69">
        <v>0</v>
      </c>
      <c r="N789" s="69">
        <v>0</v>
      </c>
    </row>
    <row r="790" spans="1:14" customFormat="1" x14ac:dyDescent="0.25">
      <c r="A790" s="69">
        <v>13</v>
      </c>
      <c r="B790" s="69">
        <v>1032</v>
      </c>
      <c r="C790" s="69">
        <v>18</v>
      </c>
      <c r="D790" s="69">
        <v>2</v>
      </c>
      <c r="E790" s="69">
        <v>4</v>
      </c>
      <c r="F790" s="69">
        <v>12</v>
      </c>
      <c r="G790" s="69">
        <v>145</v>
      </c>
      <c r="H790" s="69">
        <v>35</v>
      </c>
      <c r="I790" s="69">
        <v>87</v>
      </c>
      <c r="J790" s="69">
        <v>23</v>
      </c>
      <c r="K790" s="69">
        <v>163</v>
      </c>
      <c r="L790" s="69">
        <v>37</v>
      </c>
      <c r="M790" s="69">
        <v>91</v>
      </c>
      <c r="N790" s="69">
        <v>35</v>
      </c>
    </row>
    <row r="791" spans="1:14" customFormat="1" x14ac:dyDescent="0.25">
      <c r="A791" s="69">
        <v>14</v>
      </c>
      <c r="B791" s="69">
        <v>1032</v>
      </c>
      <c r="C791" s="69">
        <v>0</v>
      </c>
      <c r="D791" s="69">
        <v>0</v>
      </c>
      <c r="E791" s="69">
        <v>0</v>
      </c>
      <c r="F791" s="69">
        <v>0</v>
      </c>
      <c r="G791" s="69">
        <v>2</v>
      </c>
      <c r="H791" s="69">
        <v>2</v>
      </c>
      <c r="I791" s="69">
        <v>0</v>
      </c>
      <c r="J791" s="69">
        <v>0</v>
      </c>
      <c r="K791" s="69">
        <v>2</v>
      </c>
      <c r="L791" s="69">
        <v>2</v>
      </c>
      <c r="M791" s="69">
        <v>0</v>
      </c>
      <c r="N791" s="69">
        <v>0</v>
      </c>
    </row>
    <row r="792" spans="1:14" customFormat="1" x14ac:dyDescent="0.25">
      <c r="A792" s="69">
        <v>15</v>
      </c>
      <c r="B792" s="69">
        <v>1032</v>
      </c>
      <c r="C792" s="69">
        <v>0</v>
      </c>
      <c r="D792" s="69">
        <v>0</v>
      </c>
      <c r="E792" s="69">
        <v>0</v>
      </c>
      <c r="F792" s="69">
        <v>0</v>
      </c>
      <c r="G792" s="69">
        <v>9</v>
      </c>
      <c r="H792" s="69">
        <v>4</v>
      </c>
      <c r="I792" s="69">
        <v>4</v>
      </c>
      <c r="J792" s="69">
        <v>1</v>
      </c>
      <c r="K792" s="69">
        <v>9</v>
      </c>
      <c r="L792" s="69">
        <v>4</v>
      </c>
      <c r="M792" s="69">
        <v>4</v>
      </c>
      <c r="N792" s="69">
        <v>1</v>
      </c>
    </row>
    <row r="793" spans="1:14" customFormat="1" x14ac:dyDescent="0.25">
      <c r="A793" s="69">
        <v>16</v>
      </c>
      <c r="B793" s="69">
        <v>1032</v>
      </c>
      <c r="C793" s="69">
        <v>0</v>
      </c>
      <c r="D793" s="69">
        <v>0</v>
      </c>
      <c r="E793" s="69">
        <v>0</v>
      </c>
      <c r="F793" s="69">
        <v>0</v>
      </c>
      <c r="G793" s="69">
        <v>1</v>
      </c>
      <c r="H793" s="69">
        <v>0</v>
      </c>
      <c r="I793" s="69">
        <v>0</v>
      </c>
      <c r="J793" s="69">
        <v>1</v>
      </c>
      <c r="K793" s="69">
        <v>1</v>
      </c>
      <c r="L793" s="69">
        <v>0</v>
      </c>
      <c r="M793" s="69">
        <v>0</v>
      </c>
      <c r="N793" s="69">
        <v>1</v>
      </c>
    </row>
    <row r="794" spans="1:14" customFormat="1" x14ac:dyDescent="0.25">
      <c r="A794" s="69">
        <v>17</v>
      </c>
      <c r="B794" s="69">
        <v>1032</v>
      </c>
      <c r="C794" s="69">
        <v>2</v>
      </c>
      <c r="D794" s="69">
        <v>1</v>
      </c>
      <c r="E794" s="69">
        <v>0</v>
      </c>
      <c r="F794" s="69">
        <v>1</v>
      </c>
      <c r="G794" s="69">
        <v>43</v>
      </c>
      <c r="H794" s="69">
        <v>4</v>
      </c>
      <c r="I794" s="69">
        <v>29</v>
      </c>
      <c r="J794" s="69">
        <v>10</v>
      </c>
      <c r="K794" s="69">
        <v>45</v>
      </c>
      <c r="L794" s="69">
        <v>5</v>
      </c>
      <c r="M794" s="69">
        <v>29</v>
      </c>
      <c r="N794" s="69">
        <v>11</v>
      </c>
    </row>
    <row r="795" spans="1:14" customFormat="1" x14ac:dyDescent="0.25">
      <c r="A795" s="69">
        <v>18</v>
      </c>
      <c r="B795" s="69">
        <v>1032</v>
      </c>
      <c r="C795" s="69">
        <v>0</v>
      </c>
      <c r="D795" s="69">
        <v>0</v>
      </c>
      <c r="E795" s="69">
        <v>0</v>
      </c>
      <c r="F795" s="69">
        <v>0</v>
      </c>
      <c r="G795" s="69">
        <v>1</v>
      </c>
      <c r="H795" s="69">
        <v>0</v>
      </c>
      <c r="I795" s="69">
        <v>0</v>
      </c>
      <c r="J795" s="69">
        <v>1</v>
      </c>
      <c r="K795" s="69">
        <v>1</v>
      </c>
      <c r="L795" s="69">
        <v>0</v>
      </c>
      <c r="M795" s="69">
        <v>0</v>
      </c>
      <c r="N795" s="69">
        <v>1</v>
      </c>
    </row>
    <row r="796" spans="1:14" customFormat="1" x14ac:dyDescent="0.25">
      <c r="A796" s="69">
        <v>19</v>
      </c>
      <c r="B796" s="69">
        <v>1032</v>
      </c>
      <c r="C796" s="69">
        <v>1</v>
      </c>
      <c r="D796" s="69">
        <v>1</v>
      </c>
      <c r="E796" s="69">
        <v>0</v>
      </c>
      <c r="F796" s="69">
        <v>0</v>
      </c>
      <c r="G796" s="69">
        <v>34</v>
      </c>
      <c r="H796" s="69">
        <v>15</v>
      </c>
      <c r="I796" s="69">
        <v>19</v>
      </c>
      <c r="J796" s="69">
        <v>0</v>
      </c>
      <c r="K796" s="69">
        <v>35</v>
      </c>
      <c r="L796" s="69">
        <v>16</v>
      </c>
      <c r="M796" s="69">
        <v>19</v>
      </c>
      <c r="N796" s="69">
        <v>0</v>
      </c>
    </row>
    <row r="797" spans="1:14" customFormat="1" x14ac:dyDescent="0.25">
      <c r="A797" s="69">
        <v>20</v>
      </c>
      <c r="B797" s="69">
        <v>1032</v>
      </c>
      <c r="C797" s="69">
        <v>0</v>
      </c>
      <c r="D797" s="69">
        <v>0</v>
      </c>
      <c r="E797" s="69">
        <v>0</v>
      </c>
      <c r="F797" s="69">
        <v>0</v>
      </c>
      <c r="G797" s="69">
        <v>1</v>
      </c>
      <c r="H797" s="69">
        <v>0</v>
      </c>
      <c r="I797" s="69">
        <v>1</v>
      </c>
      <c r="J797" s="69">
        <v>0</v>
      </c>
      <c r="K797" s="69">
        <v>1</v>
      </c>
      <c r="L797" s="69">
        <v>0</v>
      </c>
      <c r="M797" s="69">
        <v>1</v>
      </c>
      <c r="N797" s="69">
        <v>0</v>
      </c>
    </row>
    <row r="798" spans="1:14" customFormat="1" x14ac:dyDescent="0.25">
      <c r="A798" s="69">
        <v>21</v>
      </c>
      <c r="B798" s="69">
        <v>1032</v>
      </c>
      <c r="C798" s="69">
        <v>1</v>
      </c>
      <c r="D798" s="69">
        <v>0</v>
      </c>
      <c r="E798" s="69">
        <v>0</v>
      </c>
      <c r="F798" s="69">
        <v>1</v>
      </c>
      <c r="G798" s="69">
        <v>1</v>
      </c>
      <c r="H798" s="69">
        <v>0</v>
      </c>
      <c r="I798" s="69">
        <v>0</v>
      </c>
      <c r="J798" s="69">
        <v>1</v>
      </c>
      <c r="K798" s="69">
        <v>2</v>
      </c>
      <c r="L798" s="69">
        <v>0</v>
      </c>
      <c r="M798" s="69">
        <v>0</v>
      </c>
      <c r="N798" s="69">
        <v>2</v>
      </c>
    </row>
    <row r="799" spans="1:14" customFormat="1" x14ac:dyDescent="0.25">
      <c r="A799" s="69">
        <v>22</v>
      </c>
      <c r="B799" s="69">
        <v>1032</v>
      </c>
      <c r="C799" s="69">
        <v>1</v>
      </c>
      <c r="D799" s="69">
        <v>0</v>
      </c>
      <c r="E799" s="69">
        <v>1</v>
      </c>
      <c r="F799" s="69">
        <v>0</v>
      </c>
      <c r="G799" s="69">
        <v>18</v>
      </c>
      <c r="H799" s="69">
        <v>2</v>
      </c>
      <c r="I799" s="69">
        <v>14</v>
      </c>
      <c r="J799" s="69">
        <v>2</v>
      </c>
      <c r="K799" s="69">
        <v>19</v>
      </c>
      <c r="L799" s="69">
        <v>2</v>
      </c>
      <c r="M799" s="69">
        <v>15</v>
      </c>
      <c r="N799" s="69">
        <v>2</v>
      </c>
    </row>
    <row r="800" spans="1:14" customFormat="1" x14ac:dyDescent="0.25">
      <c r="A800" s="69">
        <v>23</v>
      </c>
      <c r="B800" s="69">
        <v>1032</v>
      </c>
      <c r="C800" s="69">
        <v>0</v>
      </c>
      <c r="D800" s="69">
        <v>0</v>
      </c>
      <c r="E800" s="69">
        <v>0</v>
      </c>
      <c r="F800" s="69">
        <v>0</v>
      </c>
      <c r="G800" s="69">
        <v>1</v>
      </c>
      <c r="H800" s="69">
        <v>1</v>
      </c>
      <c r="I800" s="69">
        <v>0</v>
      </c>
      <c r="J800" s="69">
        <v>0</v>
      </c>
      <c r="K800" s="69">
        <v>1</v>
      </c>
      <c r="L800" s="69">
        <v>1</v>
      </c>
      <c r="M800" s="69">
        <v>0</v>
      </c>
      <c r="N800" s="69">
        <v>0</v>
      </c>
    </row>
    <row r="801" spans="1:14" customFormat="1" x14ac:dyDescent="0.25">
      <c r="A801" s="69">
        <v>24</v>
      </c>
      <c r="B801" s="69">
        <v>1032</v>
      </c>
      <c r="C801" s="69">
        <v>0</v>
      </c>
      <c r="D801" s="69">
        <v>0</v>
      </c>
      <c r="E801" s="69">
        <v>0</v>
      </c>
      <c r="F801" s="69">
        <v>0</v>
      </c>
      <c r="G801" s="69">
        <v>20</v>
      </c>
      <c r="H801" s="69">
        <v>2</v>
      </c>
      <c r="I801" s="69">
        <v>14</v>
      </c>
      <c r="J801" s="69">
        <v>4</v>
      </c>
      <c r="K801" s="69">
        <v>20</v>
      </c>
      <c r="L801" s="69">
        <v>2</v>
      </c>
      <c r="M801" s="69">
        <v>14</v>
      </c>
      <c r="N801" s="69">
        <v>4</v>
      </c>
    </row>
    <row r="802" spans="1:14" customFormat="1" x14ac:dyDescent="0.25">
      <c r="A802" s="69">
        <v>25</v>
      </c>
      <c r="B802" s="69">
        <v>1032</v>
      </c>
      <c r="C802" s="69">
        <v>0</v>
      </c>
      <c r="D802" s="69">
        <v>0</v>
      </c>
      <c r="E802" s="69">
        <v>0</v>
      </c>
      <c r="F802" s="69">
        <v>0</v>
      </c>
      <c r="G802" s="69">
        <v>4</v>
      </c>
      <c r="H802" s="69">
        <v>0</v>
      </c>
      <c r="I802" s="69">
        <v>2</v>
      </c>
      <c r="J802" s="69">
        <v>2</v>
      </c>
      <c r="K802" s="69">
        <v>4</v>
      </c>
      <c r="L802" s="69">
        <v>0</v>
      </c>
      <c r="M802" s="69">
        <v>2</v>
      </c>
      <c r="N802" s="69">
        <v>2</v>
      </c>
    </row>
    <row r="803" spans="1:14" customFormat="1" x14ac:dyDescent="0.25">
      <c r="A803" s="69">
        <v>26</v>
      </c>
      <c r="B803" s="69">
        <v>1032</v>
      </c>
      <c r="C803" s="69">
        <v>1</v>
      </c>
      <c r="D803" s="69">
        <v>0</v>
      </c>
      <c r="E803" s="69">
        <v>0</v>
      </c>
      <c r="F803" s="69">
        <v>1</v>
      </c>
      <c r="G803" s="69">
        <v>0</v>
      </c>
      <c r="H803" s="69">
        <v>0</v>
      </c>
      <c r="I803" s="69">
        <v>0</v>
      </c>
      <c r="J803" s="69">
        <v>0</v>
      </c>
      <c r="K803" s="69">
        <v>1</v>
      </c>
      <c r="L803" s="69">
        <v>0</v>
      </c>
      <c r="M803" s="69">
        <v>0</v>
      </c>
      <c r="N803" s="69">
        <v>1</v>
      </c>
    </row>
    <row r="804" spans="1:14" customFormat="1" x14ac:dyDescent="0.25">
      <c r="A804" s="69">
        <v>2</v>
      </c>
      <c r="B804" s="69">
        <v>1033</v>
      </c>
      <c r="C804" s="69">
        <v>157</v>
      </c>
      <c r="D804" s="69">
        <v>3</v>
      </c>
      <c r="E804" s="69">
        <v>9</v>
      </c>
      <c r="F804" s="69">
        <v>145</v>
      </c>
      <c r="G804" s="69">
        <v>427</v>
      </c>
      <c r="H804" s="69">
        <v>14</v>
      </c>
      <c r="I804" s="69">
        <v>190</v>
      </c>
      <c r="J804" s="69">
        <v>223</v>
      </c>
      <c r="K804" s="69">
        <v>584</v>
      </c>
      <c r="L804" s="69">
        <v>17</v>
      </c>
      <c r="M804" s="69">
        <v>199</v>
      </c>
      <c r="N804" s="69">
        <v>368</v>
      </c>
    </row>
    <row r="805" spans="1:14" customFormat="1" x14ac:dyDescent="0.25">
      <c r="A805" s="69">
        <v>3</v>
      </c>
      <c r="B805" s="69">
        <v>1033</v>
      </c>
      <c r="C805" s="69">
        <v>107</v>
      </c>
      <c r="D805" s="69">
        <v>0</v>
      </c>
      <c r="E805" s="69">
        <v>15</v>
      </c>
      <c r="F805" s="69">
        <v>92</v>
      </c>
      <c r="G805" s="69">
        <v>411</v>
      </c>
      <c r="H805" s="69">
        <v>25</v>
      </c>
      <c r="I805" s="69">
        <v>158</v>
      </c>
      <c r="J805" s="69">
        <v>228</v>
      </c>
      <c r="K805" s="69">
        <v>518</v>
      </c>
      <c r="L805" s="69">
        <v>25</v>
      </c>
      <c r="M805" s="69">
        <v>173</v>
      </c>
      <c r="N805" s="69">
        <v>320</v>
      </c>
    </row>
    <row r="806" spans="1:14" customFormat="1" x14ac:dyDescent="0.25">
      <c r="A806" s="69">
        <v>4</v>
      </c>
      <c r="B806" s="69">
        <v>1033</v>
      </c>
      <c r="C806" s="69">
        <v>511</v>
      </c>
      <c r="D806" s="69">
        <v>10</v>
      </c>
      <c r="E806" s="69">
        <v>197</v>
      </c>
      <c r="F806" s="69">
        <v>304</v>
      </c>
      <c r="G806" s="69">
        <v>247</v>
      </c>
      <c r="H806" s="69">
        <v>9</v>
      </c>
      <c r="I806" s="69">
        <v>91</v>
      </c>
      <c r="J806" s="69">
        <v>147</v>
      </c>
      <c r="K806" s="69">
        <v>758</v>
      </c>
      <c r="L806" s="69">
        <v>19</v>
      </c>
      <c r="M806" s="69">
        <v>288</v>
      </c>
      <c r="N806" s="69">
        <v>451</v>
      </c>
    </row>
    <row r="807" spans="1:14" customFormat="1" x14ac:dyDescent="0.25">
      <c r="A807" s="69">
        <v>5</v>
      </c>
      <c r="B807" s="69">
        <v>1033</v>
      </c>
      <c r="C807" s="69">
        <v>171</v>
      </c>
      <c r="D807" s="69">
        <v>2</v>
      </c>
      <c r="E807" s="69">
        <v>26</v>
      </c>
      <c r="F807" s="69">
        <v>143</v>
      </c>
      <c r="G807" s="69">
        <v>63</v>
      </c>
      <c r="H807" s="69">
        <v>0</v>
      </c>
      <c r="I807" s="69">
        <v>20</v>
      </c>
      <c r="J807" s="69">
        <v>43</v>
      </c>
      <c r="K807" s="69">
        <v>234</v>
      </c>
      <c r="L807" s="69">
        <v>2</v>
      </c>
      <c r="M807" s="69">
        <v>46</v>
      </c>
      <c r="N807" s="69">
        <v>186</v>
      </c>
    </row>
    <row r="808" spans="1:14" customFormat="1" x14ac:dyDescent="0.25">
      <c r="A808" s="69">
        <v>6</v>
      </c>
      <c r="B808" s="69">
        <v>1033</v>
      </c>
      <c r="C808" s="69">
        <v>155</v>
      </c>
      <c r="D808" s="69">
        <v>2</v>
      </c>
      <c r="E808" s="69">
        <v>22</v>
      </c>
      <c r="F808" s="69">
        <v>131</v>
      </c>
      <c r="G808" s="69">
        <v>312</v>
      </c>
      <c r="H808" s="69">
        <v>14</v>
      </c>
      <c r="I808" s="69">
        <v>107</v>
      </c>
      <c r="J808" s="69">
        <v>191</v>
      </c>
      <c r="K808" s="69">
        <v>467</v>
      </c>
      <c r="L808" s="69">
        <v>16</v>
      </c>
      <c r="M808" s="69">
        <v>129</v>
      </c>
      <c r="N808" s="69">
        <v>322</v>
      </c>
    </row>
    <row r="809" spans="1:14" customFormat="1" x14ac:dyDescent="0.25">
      <c r="A809" s="69">
        <v>7</v>
      </c>
      <c r="B809" s="69">
        <v>1033</v>
      </c>
      <c r="C809" s="69">
        <v>143</v>
      </c>
      <c r="D809" s="69">
        <v>15</v>
      </c>
      <c r="E809" s="69">
        <v>22</v>
      </c>
      <c r="F809" s="69">
        <v>106</v>
      </c>
      <c r="G809" s="69">
        <v>399</v>
      </c>
      <c r="H809" s="69">
        <v>61</v>
      </c>
      <c r="I809" s="69">
        <v>157</v>
      </c>
      <c r="J809" s="69">
        <v>181</v>
      </c>
      <c r="K809" s="69">
        <v>542</v>
      </c>
      <c r="L809" s="69">
        <v>76</v>
      </c>
      <c r="M809" s="69">
        <v>179</v>
      </c>
      <c r="N809" s="69">
        <v>287</v>
      </c>
    </row>
    <row r="810" spans="1:14" customFormat="1" x14ac:dyDescent="0.25">
      <c r="A810" s="69">
        <v>8</v>
      </c>
      <c r="B810" s="69">
        <v>1033</v>
      </c>
      <c r="C810" s="69">
        <v>194</v>
      </c>
      <c r="D810" s="69">
        <v>10</v>
      </c>
      <c r="E810" s="69">
        <v>97</v>
      </c>
      <c r="F810" s="69">
        <v>87</v>
      </c>
      <c r="G810" s="69">
        <v>119</v>
      </c>
      <c r="H810" s="69">
        <v>2</v>
      </c>
      <c r="I810" s="69">
        <v>54</v>
      </c>
      <c r="J810" s="69">
        <v>63</v>
      </c>
      <c r="K810" s="69">
        <v>313</v>
      </c>
      <c r="L810" s="69">
        <v>12</v>
      </c>
      <c r="M810" s="69">
        <v>151</v>
      </c>
      <c r="N810" s="69">
        <v>150</v>
      </c>
    </row>
    <row r="811" spans="1:14" customFormat="1" x14ac:dyDescent="0.25">
      <c r="A811" s="69">
        <v>9</v>
      </c>
      <c r="B811" s="69">
        <v>1033</v>
      </c>
      <c r="C811" s="69">
        <v>126</v>
      </c>
      <c r="D811" s="69">
        <v>11</v>
      </c>
      <c r="E811" s="69">
        <v>7</v>
      </c>
      <c r="F811" s="69">
        <v>108</v>
      </c>
      <c r="G811" s="69">
        <v>399</v>
      </c>
      <c r="H811" s="69">
        <v>29</v>
      </c>
      <c r="I811" s="69">
        <v>181</v>
      </c>
      <c r="J811" s="69">
        <v>189</v>
      </c>
      <c r="K811" s="69">
        <v>525</v>
      </c>
      <c r="L811" s="69">
        <v>40</v>
      </c>
      <c r="M811" s="69">
        <v>188</v>
      </c>
      <c r="N811" s="69">
        <v>297</v>
      </c>
    </row>
    <row r="812" spans="1:14" customFormat="1" x14ac:dyDescent="0.25">
      <c r="A812" s="69">
        <v>10</v>
      </c>
      <c r="B812" s="69">
        <v>1033</v>
      </c>
      <c r="C812" s="69">
        <v>239</v>
      </c>
      <c r="D812" s="69">
        <v>12</v>
      </c>
      <c r="E812" s="69">
        <v>44</v>
      </c>
      <c r="F812" s="69">
        <v>183</v>
      </c>
      <c r="G812" s="69">
        <v>382</v>
      </c>
      <c r="H812" s="69">
        <v>12</v>
      </c>
      <c r="I812" s="69">
        <v>173</v>
      </c>
      <c r="J812" s="69">
        <v>197</v>
      </c>
      <c r="K812" s="69">
        <v>621</v>
      </c>
      <c r="L812" s="69">
        <v>24</v>
      </c>
      <c r="M812" s="69">
        <v>217</v>
      </c>
      <c r="N812" s="69">
        <v>380</v>
      </c>
    </row>
    <row r="813" spans="1:14" customFormat="1" x14ac:dyDescent="0.25">
      <c r="A813" s="69">
        <v>11</v>
      </c>
      <c r="B813" s="69">
        <v>1033</v>
      </c>
      <c r="C813" s="69">
        <v>114</v>
      </c>
      <c r="D813" s="69">
        <v>4</v>
      </c>
      <c r="E813" s="69">
        <v>30</v>
      </c>
      <c r="F813" s="69">
        <v>80</v>
      </c>
      <c r="G813" s="69">
        <v>158</v>
      </c>
      <c r="H813" s="69">
        <v>3</v>
      </c>
      <c r="I813" s="69">
        <v>35</v>
      </c>
      <c r="J813" s="69">
        <v>120</v>
      </c>
      <c r="K813" s="69">
        <v>272</v>
      </c>
      <c r="L813" s="69">
        <v>7</v>
      </c>
      <c r="M813" s="69">
        <v>65</v>
      </c>
      <c r="N813" s="69">
        <v>200</v>
      </c>
    </row>
    <row r="814" spans="1:14" customFormat="1" x14ac:dyDescent="0.25">
      <c r="A814" s="69">
        <v>12</v>
      </c>
      <c r="B814" s="69">
        <v>1033</v>
      </c>
      <c r="C814" s="69">
        <v>1</v>
      </c>
      <c r="D814" s="69">
        <v>0</v>
      </c>
      <c r="E814" s="69">
        <v>0</v>
      </c>
      <c r="F814" s="69">
        <v>1</v>
      </c>
      <c r="G814" s="69">
        <v>0</v>
      </c>
      <c r="H814" s="69">
        <v>0</v>
      </c>
      <c r="I814" s="69">
        <v>0</v>
      </c>
      <c r="J814" s="69">
        <v>0</v>
      </c>
      <c r="K814" s="69">
        <v>1</v>
      </c>
      <c r="L814" s="69">
        <v>0</v>
      </c>
      <c r="M814" s="69">
        <v>0</v>
      </c>
      <c r="N814" s="69">
        <v>1</v>
      </c>
    </row>
    <row r="815" spans="1:14" customFormat="1" x14ac:dyDescent="0.25">
      <c r="A815" s="69">
        <v>13</v>
      </c>
      <c r="B815" s="69">
        <v>1033</v>
      </c>
      <c r="C815" s="69">
        <v>338</v>
      </c>
      <c r="D815" s="69">
        <v>27</v>
      </c>
      <c r="E815" s="69">
        <v>38</v>
      </c>
      <c r="F815" s="69">
        <v>273</v>
      </c>
      <c r="G815" s="69">
        <v>677</v>
      </c>
      <c r="H815" s="69">
        <v>73</v>
      </c>
      <c r="I815" s="69">
        <v>343</v>
      </c>
      <c r="J815" s="69">
        <v>261</v>
      </c>
      <c r="K815" s="69">
        <v>1015</v>
      </c>
      <c r="L815" s="69">
        <v>100</v>
      </c>
      <c r="M815" s="69">
        <v>381</v>
      </c>
      <c r="N815" s="69">
        <v>534</v>
      </c>
    </row>
    <row r="816" spans="1:14" customFormat="1" x14ac:dyDescent="0.25">
      <c r="A816" s="69">
        <v>14</v>
      </c>
      <c r="B816" s="69">
        <v>1033</v>
      </c>
      <c r="C816" s="69">
        <v>147</v>
      </c>
      <c r="D816" s="69">
        <v>3</v>
      </c>
      <c r="E816" s="69">
        <v>60</v>
      </c>
      <c r="F816" s="69">
        <v>84</v>
      </c>
      <c r="G816" s="69">
        <v>264</v>
      </c>
      <c r="H816" s="69">
        <v>17</v>
      </c>
      <c r="I816" s="69">
        <v>87</v>
      </c>
      <c r="J816" s="69">
        <v>160</v>
      </c>
      <c r="K816" s="69">
        <v>411</v>
      </c>
      <c r="L816" s="69">
        <v>20</v>
      </c>
      <c r="M816" s="69">
        <v>147</v>
      </c>
      <c r="N816" s="69">
        <v>244</v>
      </c>
    </row>
    <row r="817" spans="1:14" customFormat="1" x14ac:dyDescent="0.25">
      <c r="A817" s="69">
        <v>15</v>
      </c>
      <c r="B817" s="69">
        <v>1033</v>
      </c>
      <c r="C817" s="69">
        <v>301</v>
      </c>
      <c r="D817" s="69">
        <v>30</v>
      </c>
      <c r="E817" s="69">
        <v>44</v>
      </c>
      <c r="F817" s="69">
        <v>227</v>
      </c>
      <c r="G817" s="69">
        <v>388</v>
      </c>
      <c r="H817" s="69">
        <v>13</v>
      </c>
      <c r="I817" s="69">
        <v>111</v>
      </c>
      <c r="J817" s="69">
        <v>264</v>
      </c>
      <c r="K817" s="69">
        <v>689</v>
      </c>
      <c r="L817" s="69">
        <v>43</v>
      </c>
      <c r="M817" s="69">
        <v>155</v>
      </c>
      <c r="N817" s="69">
        <v>491</v>
      </c>
    </row>
    <row r="818" spans="1:14" customFormat="1" x14ac:dyDescent="0.25">
      <c r="A818" s="69">
        <v>16</v>
      </c>
      <c r="B818" s="69">
        <v>1033</v>
      </c>
      <c r="C818" s="69">
        <v>172</v>
      </c>
      <c r="D818" s="69">
        <v>8</v>
      </c>
      <c r="E818" s="69">
        <v>40</v>
      </c>
      <c r="F818" s="69">
        <v>124</v>
      </c>
      <c r="G818" s="69">
        <v>323</v>
      </c>
      <c r="H818" s="69">
        <v>8</v>
      </c>
      <c r="I818" s="69">
        <v>114</v>
      </c>
      <c r="J818" s="69">
        <v>201</v>
      </c>
      <c r="K818" s="69">
        <v>495</v>
      </c>
      <c r="L818" s="69">
        <v>16</v>
      </c>
      <c r="M818" s="69">
        <v>154</v>
      </c>
      <c r="N818" s="69">
        <v>325</v>
      </c>
    </row>
    <row r="819" spans="1:14" customFormat="1" x14ac:dyDescent="0.25">
      <c r="A819" s="69">
        <v>17</v>
      </c>
      <c r="B819" s="69">
        <v>1033</v>
      </c>
      <c r="C819" s="69">
        <v>120</v>
      </c>
      <c r="D819" s="69">
        <v>4</v>
      </c>
      <c r="E819" s="69">
        <v>17</v>
      </c>
      <c r="F819" s="69">
        <v>99</v>
      </c>
      <c r="G819" s="69">
        <v>386</v>
      </c>
      <c r="H819" s="69">
        <v>22</v>
      </c>
      <c r="I819" s="69">
        <v>141</v>
      </c>
      <c r="J819" s="69">
        <v>223</v>
      </c>
      <c r="K819" s="69">
        <v>506</v>
      </c>
      <c r="L819" s="69">
        <v>26</v>
      </c>
      <c r="M819" s="69">
        <v>158</v>
      </c>
      <c r="N819" s="69">
        <v>322</v>
      </c>
    </row>
    <row r="820" spans="1:14" customFormat="1" x14ac:dyDescent="0.25">
      <c r="A820" s="69">
        <v>18</v>
      </c>
      <c r="B820" s="69">
        <v>1033</v>
      </c>
      <c r="C820" s="69">
        <v>145</v>
      </c>
      <c r="D820" s="69">
        <v>9</v>
      </c>
      <c r="E820" s="69">
        <v>10</v>
      </c>
      <c r="F820" s="69">
        <v>126</v>
      </c>
      <c r="G820" s="69">
        <v>184</v>
      </c>
      <c r="H820" s="69">
        <v>3</v>
      </c>
      <c r="I820" s="69">
        <v>49</v>
      </c>
      <c r="J820" s="69">
        <v>132</v>
      </c>
      <c r="K820" s="69">
        <v>329</v>
      </c>
      <c r="L820" s="69">
        <v>12</v>
      </c>
      <c r="M820" s="69">
        <v>59</v>
      </c>
      <c r="N820" s="69">
        <v>258</v>
      </c>
    </row>
    <row r="821" spans="1:14" customFormat="1" x14ac:dyDescent="0.25">
      <c r="A821" s="69">
        <v>19</v>
      </c>
      <c r="B821" s="69">
        <v>1033</v>
      </c>
      <c r="C821" s="69">
        <v>115</v>
      </c>
      <c r="D821" s="69">
        <v>7</v>
      </c>
      <c r="E821" s="69">
        <v>6</v>
      </c>
      <c r="F821" s="69">
        <v>102</v>
      </c>
      <c r="G821" s="69">
        <v>457</v>
      </c>
      <c r="H821" s="69">
        <v>55</v>
      </c>
      <c r="I821" s="69">
        <v>243</v>
      </c>
      <c r="J821" s="69">
        <v>159</v>
      </c>
      <c r="K821" s="69">
        <v>572</v>
      </c>
      <c r="L821" s="69">
        <v>62</v>
      </c>
      <c r="M821" s="69">
        <v>249</v>
      </c>
      <c r="N821" s="69">
        <v>261</v>
      </c>
    </row>
    <row r="822" spans="1:14" customFormat="1" x14ac:dyDescent="0.25">
      <c r="A822" s="69">
        <v>20</v>
      </c>
      <c r="B822" s="69">
        <v>1033</v>
      </c>
      <c r="C822" s="69">
        <v>367</v>
      </c>
      <c r="D822" s="69">
        <v>10</v>
      </c>
      <c r="E822" s="69">
        <v>54</v>
      </c>
      <c r="F822" s="69">
        <v>303</v>
      </c>
      <c r="G822" s="69">
        <v>227</v>
      </c>
      <c r="H822" s="69">
        <v>2</v>
      </c>
      <c r="I822" s="69">
        <v>50</v>
      </c>
      <c r="J822" s="69">
        <v>175</v>
      </c>
      <c r="K822" s="69">
        <v>594</v>
      </c>
      <c r="L822" s="69">
        <v>12</v>
      </c>
      <c r="M822" s="69">
        <v>104</v>
      </c>
      <c r="N822" s="69">
        <v>478</v>
      </c>
    </row>
    <row r="823" spans="1:14" customFormat="1" x14ac:dyDescent="0.25">
      <c r="A823" s="69">
        <v>21</v>
      </c>
      <c r="B823" s="69">
        <v>1033</v>
      </c>
      <c r="C823" s="69">
        <v>45</v>
      </c>
      <c r="D823" s="69">
        <v>1</v>
      </c>
      <c r="E823" s="69">
        <v>16</v>
      </c>
      <c r="F823" s="69">
        <v>28</v>
      </c>
      <c r="G823" s="69">
        <v>14</v>
      </c>
      <c r="H823" s="69">
        <v>0</v>
      </c>
      <c r="I823" s="69">
        <v>2</v>
      </c>
      <c r="J823" s="69">
        <v>12</v>
      </c>
      <c r="K823" s="69">
        <v>59</v>
      </c>
      <c r="L823" s="69">
        <v>1</v>
      </c>
      <c r="M823" s="69">
        <v>18</v>
      </c>
      <c r="N823" s="69">
        <v>40</v>
      </c>
    </row>
    <row r="824" spans="1:14" customFormat="1" x14ac:dyDescent="0.25">
      <c r="A824" s="69">
        <v>22</v>
      </c>
      <c r="B824" s="69">
        <v>1033</v>
      </c>
      <c r="C824" s="69">
        <v>163</v>
      </c>
      <c r="D824" s="69">
        <v>11</v>
      </c>
      <c r="E824" s="69">
        <v>29</v>
      </c>
      <c r="F824" s="69">
        <v>123</v>
      </c>
      <c r="G824" s="69">
        <v>358</v>
      </c>
      <c r="H824" s="69">
        <v>8</v>
      </c>
      <c r="I824" s="69">
        <v>168</v>
      </c>
      <c r="J824" s="69">
        <v>182</v>
      </c>
      <c r="K824" s="69">
        <v>521</v>
      </c>
      <c r="L824" s="69">
        <v>19</v>
      </c>
      <c r="M824" s="69">
        <v>197</v>
      </c>
      <c r="N824" s="69">
        <v>305</v>
      </c>
    </row>
    <row r="825" spans="1:14" customFormat="1" x14ac:dyDescent="0.25">
      <c r="A825" s="69">
        <v>23</v>
      </c>
      <c r="B825" s="69">
        <v>1033</v>
      </c>
      <c r="C825" s="69">
        <v>150</v>
      </c>
      <c r="D825" s="69">
        <v>8</v>
      </c>
      <c r="E825" s="69">
        <v>19</v>
      </c>
      <c r="F825" s="69">
        <v>123</v>
      </c>
      <c r="G825" s="69">
        <v>295</v>
      </c>
      <c r="H825" s="69">
        <v>22</v>
      </c>
      <c r="I825" s="69">
        <v>81</v>
      </c>
      <c r="J825" s="69">
        <v>192</v>
      </c>
      <c r="K825" s="69">
        <v>445</v>
      </c>
      <c r="L825" s="69">
        <v>30</v>
      </c>
      <c r="M825" s="69">
        <v>100</v>
      </c>
      <c r="N825" s="69">
        <v>315</v>
      </c>
    </row>
    <row r="826" spans="1:14" customFormat="1" x14ac:dyDescent="0.25">
      <c r="A826" s="69">
        <v>24</v>
      </c>
      <c r="B826" s="69">
        <v>1033</v>
      </c>
      <c r="C826" s="69">
        <v>92</v>
      </c>
      <c r="D826" s="69">
        <v>1</v>
      </c>
      <c r="E826" s="69">
        <v>23</v>
      </c>
      <c r="F826" s="69">
        <v>68</v>
      </c>
      <c r="G826" s="69">
        <v>232</v>
      </c>
      <c r="H826" s="69">
        <v>2</v>
      </c>
      <c r="I826" s="69">
        <v>69</v>
      </c>
      <c r="J826" s="69">
        <v>161</v>
      </c>
      <c r="K826" s="69">
        <v>324</v>
      </c>
      <c r="L826" s="69">
        <v>3</v>
      </c>
      <c r="M826" s="69">
        <v>92</v>
      </c>
      <c r="N826" s="69">
        <v>229</v>
      </c>
    </row>
    <row r="827" spans="1:14" customFormat="1" x14ac:dyDescent="0.25">
      <c r="A827" s="69">
        <v>25</v>
      </c>
      <c r="B827" s="69">
        <v>1033</v>
      </c>
      <c r="C827" s="69">
        <v>137</v>
      </c>
      <c r="D827" s="69">
        <v>4</v>
      </c>
      <c r="E827" s="69">
        <v>18</v>
      </c>
      <c r="F827" s="69">
        <v>115</v>
      </c>
      <c r="G827" s="69">
        <v>243</v>
      </c>
      <c r="H827" s="69">
        <v>3</v>
      </c>
      <c r="I827" s="69">
        <v>80</v>
      </c>
      <c r="J827" s="69">
        <v>160</v>
      </c>
      <c r="K827" s="69">
        <v>380</v>
      </c>
      <c r="L827" s="69">
        <v>7</v>
      </c>
      <c r="M827" s="69">
        <v>98</v>
      </c>
      <c r="N827" s="69">
        <v>275</v>
      </c>
    </row>
    <row r="828" spans="1:14" customFormat="1" x14ac:dyDescent="0.25">
      <c r="A828" s="69">
        <v>26</v>
      </c>
      <c r="B828" s="69">
        <v>1033</v>
      </c>
      <c r="C828" s="69">
        <v>563</v>
      </c>
      <c r="D828" s="69">
        <v>68</v>
      </c>
      <c r="E828" s="69">
        <v>62</v>
      </c>
      <c r="F828" s="69">
        <v>433</v>
      </c>
      <c r="G828" s="69">
        <v>0</v>
      </c>
      <c r="H828" s="69">
        <v>0</v>
      </c>
      <c r="I828" s="69">
        <v>0</v>
      </c>
      <c r="J828" s="69">
        <v>0</v>
      </c>
      <c r="K828" s="69">
        <v>563</v>
      </c>
      <c r="L828" s="69">
        <v>68</v>
      </c>
      <c r="M828" s="69">
        <v>62</v>
      </c>
      <c r="N828" s="69">
        <v>433</v>
      </c>
    </row>
    <row r="829" spans="1:14" customFormat="1" x14ac:dyDescent="0.25">
      <c r="A829" s="69">
        <v>2</v>
      </c>
      <c r="B829" s="69">
        <v>1034</v>
      </c>
      <c r="C829" s="69">
        <v>90</v>
      </c>
      <c r="D829" s="69">
        <v>2</v>
      </c>
      <c r="E829" s="69">
        <v>5</v>
      </c>
      <c r="F829" s="69">
        <v>83</v>
      </c>
      <c r="G829" s="69">
        <v>250</v>
      </c>
      <c r="H829" s="69">
        <v>6</v>
      </c>
      <c r="I829" s="69">
        <v>107</v>
      </c>
      <c r="J829" s="69">
        <v>137</v>
      </c>
      <c r="K829" s="69">
        <v>340</v>
      </c>
      <c r="L829" s="69">
        <v>8</v>
      </c>
      <c r="M829" s="69">
        <v>112</v>
      </c>
      <c r="N829" s="69">
        <v>220</v>
      </c>
    </row>
    <row r="830" spans="1:14" customFormat="1" x14ac:dyDescent="0.25">
      <c r="A830" s="69">
        <v>3</v>
      </c>
      <c r="B830" s="69">
        <v>1034</v>
      </c>
      <c r="C830" s="69">
        <v>105</v>
      </c>
      <c r="D830" s="69">
        <v>0</v>
      </c>
      <c r="E830" s="69">
        <v>15</v>
      </c>
      <c r="F830" s="69">
        <v>90</v>
      </c>
      <c r="G830" s="69">
        <v>376</v>
      </c>
      <c r="H830" s="69">
        <v>13</v>
      </c>
      <c r="I830" s="69">
        <v>149</v>
      </c>
      <c r="J830" s="69">
        <v>214</v>
      </c>
      <c r="K830" s="69">
        <v>481</v>
      </c>
      <c r="L830" s="69">
        <v>13</v>
      </c>
      <c r="M830" s="69">
        <v>164</v>
      </c>
      <c r="N830" s="69">
        <v>304</v>
      </c>
    </row>
    <row r="831" spans="1:14" customFormat="1" x14ac:dyDescent="0.25">
      <c r="A831" s="69">
        <v>4</v>
      </c>
      <c r="B831" s="69">
        <v>1034</v>
      </c>
      <c r="C831" s="69">
        <v>203</v>
      </c>
      <c r="D831" s="69">
        <v>2</v>
      </c>
      <c r="E831" s="69">
        <v>106</v>
      </c>
      <c r="F831" s="69">
        <v>95</v>
      </c>
      <c r="G831" s="69">
        <v>104</v>
      </c>
      <c r="H831" s="69">
        <v>7</v>
      </c>
      <c r="I831" s="69">
        <v>29</v>
      </c>
      <c r="J831" s="69">
        <v>68</v>
      </c>
      <c r="K831" s="69">
        <v>307</v>
      </c>
      <c r="L831" s="69">
        <v>9</v>
      </c>
      <c r="M831" s="69">
        <v>135</v>
      </c>
      <c r="N831" s="69">
        <v>163</v>
      </c>
    </row>
    <row r="832" spans="1:14" customFormat="1" x14ac:dyDescent="0.25">
      <c r="A832" s="69">
        <v>5</v>
      </c>
      <c r="B832" s="69">
        <v>1034</v>
      </c>
      <c r="C832" s="69">
        <v>6</v>
      </c>
      <c r="D832" s="69">
        <v>0</v>
      </c>
      <c r="E832" s="69">
        <v>0</v>
      </c>
      <c r="F832" s="69">
        <v>6</v>
      </c>
      <c r="G832" s="69">
        <v>1</v>
      </c>
      <c r="H832" s="69">
        <v>0</v>
      </c>
      <c r="I832" s="69">
        <v>0</v>
      </c>
      <c r="J832" s="69">
        <v>1</v>
      </c>
      <c r="K832" s="69">
        <v>7</v>
      </c>
      <c r="L832" s="69">
        <v>0</v>
      </c>
      <c r="M832" s="69">
        <v>0</v>
      </c>
      <c r="N832" s="69">
        <v>7</v>
      </c>
    </row>
    <row r="833" spans="1:14" customFormat="1" x14ac:dyDescent="0.25">
      <c r="A833" s="69">
        <v>6</v>
      </c>
      <c r="B833" s="69">
        <v>1034</v>
      </c>
      <c r="C833" s="69">
        <v>53</v>
      </c>
      <c r="D833" s="69">
        <v>2</v>
      </c>
      <c r="E833" s="69">
        <v>10</v>
      </c>
      <c r="F833" s="69">
        <v>41</v>
      </c>
      <c r="G833" s="69">
        <v>135</v>
      </c>
      <c r="H833" s="69">
        <v>5</v>
      </c>
      <c r="I833" s="69">
        <v>49</v>
      </c>
      <c r="J833" s="69">
        <v>81</v>
      </c>
      <c r="K833" s="69">
        <v>188</v>
      </c>
      <c r="L833" s="69">
        <v>7</v>
      </c>
      <c r="M833" s="69">
        <v>59</v>
      </c>
      <c r="N833" s="69">
        <v>122</v>
      </c>
    </row>
    <row r="834" spans="1:14" customFormat="1" x14ac:dyDescent="0.25">
      <c r="A834" s="69">
        <v>7</v>
      </c>
      <c r="B834" s="69">
        <v>1034</v>
      </c>
      <c r="C834" s="69">
        <v>48</v>
      </c>
      <c r="D834" s="69">
        <v>5</v>
      </c>
      <c r="E834" s="69">
        <v>8</v>
      </c>
      <c r="F834" s="69">
        <v>35</v>
      </c>
      <c r="G834" s="69">
        <v>202</v>
      </c>
      <c r="H834" s="69">
        <v>32</v>
      </c>
      <c r="I834" s="69">
        <v>73</v>
      </c>
      <c r="J834" s="69">
        <v>97</v>
      </c>
      <c r="K834" s="69">
        <v>250</v>
      </c>
      <c r="L834" s="69">
        <v>37</v>
      </c>
      <c r="M834" s="69">
        <v>81</v>
      </c>
      <c r="N834" s="69">
        <v>132</v>
      </c>
    </row>
    <row r="835" spans="1:14" customFormat="1" x14ac:dyDescent="0.25">
      <c r="A835" s="69">
        <v>8</v>
      </c>
      <c r="B835" s="69">
        <v>1034</v>
      </c>
      <c r="C835" s="69">
        <v>68</v>
      </c>
      <c r="D835" s="69">
        <v>5</v>
      </c>
      <c r="E835" s="69">
        <v>31</v>
      </c>
      <c r="F835" s="69">
        <v>32</v>
      </c>
      <c r="G835" s="69">
        <v>26</v>
      </c>
      <c r="H835" s="69">
        <v>1</v>
      </c>
      <c r="I835" s="69">
        <v>15</v>
      </c>
      <c r="J835" s="69">
        <v>10</v>
      </c>
      <c r="K835" s="69">
        <v>94</v>
      </c>
      <c r="L835" s="69">
        <v>6</v>
      </c>
      <c r="M835" s="69">
        <v>46</v>
      </c>
      <c r="N835" s="69">
        <v>42</v>
      </c>
    </row>
    <row r="836" spans="1:14" customFormat="1" x14ac:dyDescent="0.25">
      <c r="A836" s="69">
        <v>9</v>
      </c>
      <c r="B836" s="69">
        <v>1034</v>
      </c>
      <c r="C836" s="69">
        <v>99</v>
      </c>
      <c r="D836" s="69">
        <v>9</v>
      </c>
      <c r="E836" s="69">
        <v>4</v>
      </c>
      <c r="F836" s="69">
        <v>86</v>
      </c>
      <c r="G836" s="69">
        <v>295</v>
      </c>
      <c r="H836" s="69">
        <v>20</v>
      </c>
      <c r="I836" s="69">
        <v>143</v>
      </c>
      <c r="J836" s="69">
        <v>132</v>
      </c>
      <c r="K836" s="69">
        <v>394</v>
      </c>
      <c r="L836" s="69">
        <v>29</v>
      </c>
      <c r="M836" s="69">
        <v>147</v>
      </c>
      <c r="N836" s="69">
        <v>218</v>
      </c>
    </row>
    <row r="837" spans="1:14" customFormat="1" x14ac:dyDescent="0.25">
      <c r="A837" s="69">
        <v>10</v>
      </c>
      <c r="B837" s="69">
        <v>1034</v>
      </c>
      <c r="C837" s="69">
        <v>57</v>
      </c>
      <c r="D837" s="69">
        <v>2</v>
      </c>
      <c r="E837" s="69">
        <v>11</v>
      </c>
      <c r="F837" s="69">
        <v>44</v>
      </c>
      <c r="G837" s="69">
        <v>95</v>
      </c>
      <c r="H837" s="69">
        <v>7</v>
      </c>
      <c r="I837" s="69">
        <v>37</v>
      </c>
      <c r="J837" s="69">
        <v>51</v>
      </c>
      <c r="K837" s="69">
        <v>152</v>
      </c>
      <c r="L837" s="69">
        <v>9</v>
      </c>
      <c r="M837" s="69">
        <v>48</v>
      </c>
      <c r="N837" s="69">
        <v>95</v>
      </c>
    </row>
    <row r="838" spans="1:14" customFormat="1" x14ac:dyDescent="0.25">
      <c r="A838" s="69">
        <v>11</v>
      </c>
      <c r="B838" s="69">
        <v>1034</v>
      </c>
      <c r="C838" s="69">
        <v>105</v>
      </c>
      <c r="D838" s="69">
        <v>4</v>
      </c>
      <c r="E838" s="69">
        <v>30</v>
      </c>
      <c r="F838" s="69">
        <v>71</v>
      </c>
      <c r="G838" s="69">
        <v>144</v>
      </c>
      <c r="H838" s="69">
        <v>3</v>
      </c>
      <c r="I838" s="69">
        <v>33</v>
      </c>
      <c r="J838" s="69">
        <v>108</v>
      </c>
      <c r="K838" s="69">
        <v>249</v>
      </c>
      <c r="L838" s="69">
        <v>7</v>
      </c>
      <c r="M838" s="69">
        <v>63</v>
      </c>
      <c r="N838" s="69">
        <v>179</v>
      </c>
    </row>
    <row r="839" spans="1:14" customFormat="1" x14ac:dyDescent="0.25">
      <c r="A839" s="69">
        <v>12</v>
      </c>
      <c r="B839" s="69">
        <v>1034</v>
      </c>
      <c r="C839" s="69">
        <v>1</v>
      </c>
      <c r="D839" s="69">
        <v>0</v>
      </c>
      <c r="E839" s="69">
        <v>0</v>
      </c>
      <c r="F839" s="69">
        <v>1</v>
      </c>
      <c r="G839" s="69">
        <v>0</v>
      </c>
      <c r="H839" s="69">
        <v>0</v>
      </c>
      <c r="I839" s="69">
        <v>0</v>
      </c>
      <c r="J839" s="69">
        <v>0</v>
      </c>
      <c r="K839" s="69">
        <v>1</v>
      </c>
      <c r="L839" s="69">
        <v>0</v>
      </c>
      <c r="M839" s="69">
        <v>0</v>
      </c>
      <c r="N839" s="69">
        <v>1</v>
      </c>
    </row>
    <row r="840" spans="1:14" customFormat="1" x14ac:dyDescent="0.25">
      <c r="A840" s="69">
        <v>13</v>
      </c>
      <c r="B840" s="69">
        <v>1034</v>
      </c>
      <c r="C840" s="69">
        <v>108</v>
      </c>
      <c r="D840" s="69">
        <v>16</v>
      </c>
      <c r="E840" s="69">
        <v>6</v>
      </c>
      <c r="F840" s="69">
        <v>86</v>
      </c>
      <c r="G840" s="69">
        <v>322</v>
      </c>
      <c r="H840" s="69">
        <v>43</v>
      </c>
      <c r="I840" s="69">
        <v>167</v>
      </c>
      <c r="J840" s="69">
        <v>112</v>
      </c>
      <c r="K840" s="69">
        <v>430</v>
      </c>
      <c r="L840" s="69">
        <v>59</v>
      </c>
      <c r="M840" s="69">
        <v>173</v>
      </c>
      <c r="N840" s="69">
        <v>198</v>
      </c>
    </row>
    <row r="841" spans="1:14" customFormat="1" x14ac:dyDescent="0.25">
      <c r="A841" s="69">
        <v>14</v>
      </c>
      <c r="B841" s="69">
        <v>1034</v>
      </c>
      <c r="C841" s="69">
        <v>111</v>
      </c>
      <c r="D841" s="69">
        <v>3</v>
      </c>
      <c r="E841" s="69">
        <v>41</v>
      </c>
      <c r="F841" s="69">
        <v>67</v>
      </c>
      <c r="G841" s="69">
        <v>251</v>
      </c>
      <c r="H841" s="69">
        <v>16</v>
      </c>
      <c r="I841" s="69">
        <v>81</v>
      </c>
      <c r="J841" s="69">
        <v>154</v>
      </c>
      <c r="K841" s="69">
        <v>362</v>
      </c>
      <c r="L841" s="69">
        <v>19</v>
      </c>
      <c r="M841" s="69">
        <v>122</v>
      </c>
      <c r="N841" s="69">
        <v>221</v>
      </c>
    </row>
    <row r="842" spans="1:14" customFormat="1" x14ac:dyDescent="0.25">
      <c r="A842" s="69">
        <v>15</v>
      </c>
      <c r="B842" s="69">
        <v>1034</v>
      </c>
      <c r="C842" s="69">
        <v>96</v>
      </c>
      <c r="D842" s="69">
        <v>10</v>
      </c>
      <c r="E842" s="69">
        <v>4</v>
      </c>
      <c r="F842" s="69">
        <v>82</v>
      </c>
      <c r="G842" s="69">
        <v>214</v>
      </c>
      <c r="H842" s="69">
        <v>8</v>
      </c>
      <c r="I842" s="69">
        <v>53</v>
      </c>
      <c r="J842" s="69">
        <v>153</v>
      </c>
      <c r="K842" s="69">
        <v>310</v>
      </c>
      <c r="L842" s="69">
        <v>18</v>
      </c>
      <c r="M842" s="69">
        <v>57</v>
      </c>
      <c r="N842" s="69">
        <v>235</v>
      </c>
    </row>
    <row r="843" spans="1:14" customFormat="1" x14ac:dyDescent="0.25">
      <c r="A843" s="69">
        <v>16</v>
      </c>
      <c r="B843" s="69">
        <v>1034</v>
      </c>
      <c r="C843" s="69">
        <v>84</v>
      </c>
      <c r="D843" s="69">
        <v>7</v>
      </c>
      <c r="E843" s="69">
        <v>10</v>
      </c>
      <c r="F843" s="69">
        <v>67</v>
      </c>
      <c r="G843" s="69">
        <v>160</v>
      </c>
      <c r="H843" s="69">
        <v>5</v>
      </c>
      <c r="I843" s="69">
        <v>61</v>
      </c>
      <c r="J843" s="69">
        <v>94</v>
      </c>
      <c r="K843" s="69">
        <v>244</v>
      </c>
      <c r="L843" s="69">
        <v>12</v>
      </c>
      <c r="M843" s="69">
        <v>71</v>
      </c>
      <c r="N843" s="69">
        <v>161</v>
      </c>
    </row>
    <row r="844" spans="1:14" customFormat="1" x14ac:dyDescent="0.25">
      <c r="A844" s="69">
        <v>17</v>
      </c>
      <c r="B844" s="69">
        <v>1034</v>
      </c>
      <c r="C844" s="69">
        <v>33</v>
      </c>
      <c r="D844" s="69">
        <v>0</v>
      </c>
      <c r="E844" s="69">
        <v>2</v>
      </c>
      <c r="F844" s="69">
        <v>31</v>
      </c>
      <c r="G844" s="69">
        <v>152</v>
      </c>
      <c r="H844" s="69">
        <v>16</v>
      </c>
      <c r="I844" s="69">
        <v>61</v>
      </c>
      <c r="J844" s="69">
        <v>75</v>
      </c>
      <c r="K844" s="69">
        <v>185</v>
      </c>
      <c r="L844" s="69">
        <v>16</v>
      </c>
      <c r="M844" s="69">
        <v>63</v>
      </c>
      <c r="N844" s="69">
        <v>106</v>
      </c>
    </row>
    <row r="845" spans="1:14" customFormat="1" x14ac:dyDescent="0.25">
      <c r="A845" s="69">
        <v>18</v>
      </c>
      <c r="B845" s="69">
        <v>1034</v>
      </c>
      <c r="C845" s="69">
        <v>55</v>
      </c>
      <c r="D845" s="69">
        <v>5</v>
      </c>
      <c r="E845" s="69">
        <v>3</v>
      </c>
      <c r="F845" s="69">
        <v>47</v>
      </c>
      <c r="G845" s="69">
        <v>67</v>
      </c>
      <c r="H845" s="69">
        <v>1</v>
      </c>
      <c r="I845" s="69">
        <v>23</v>
      </c>
      <c r="J845" s="69">
        <v>43</v>
      </c>
      <c r="K845" s="69">
        <v>122</v>
      </c>
      <c r="L845" s="69">
        <v>6</v>
      </c>
      <c r="M845" s="69">
        <v>26</v>
      </c>
      <c r="N845" s="69">
        <v>90</v>
      </c>
    </row>
    <row r="846" spans="1:14" customFormat="1" x14ac:dyDescent="0.25">
      <c r="A846" s="69">
        <v>19</v>
      </c>
      <c r="B846" s="69">
        <v>1034</v>
      </c>
      <c r="C846" s="69">
        <v>28</v>
      </c>
      <c r="D846" s="69">
        <v>1</v>
      </c>
      <c r="E846" s="69">
        <v>0</v>
      </c>
      <c r="F846" s="69">
        <v>27</v>
      </c>
      <c r="G846" s="69">
        <v>196</v>
      </c>
      <c r="H846" s="69">
        <v>24</v>
      </c>
      <c r="I846" s="69">
        <v>105</v>
      </c>
      <c r="J846" s="69">
        <v>67</v>
      </c>
      <c r="K846" s="69">
        <v>224</v>
      </c>
      <c r="L846" s="69">
        <v>25</v>
      </c>
      <c r="M846" s="69">
        <v>105</v>
      </c>
      <c r="N846" s="69">
        <v>94</v>
      </c>
    </row>
    <row r="847" spans="1:14" customFormat="1" x14ac:dyDescent="0.25">
      <c r="A847" s="69">
        <v>20</v>
      </c>
      <c r="B847" s="69">
        <v>1034</v>
      </c>
      <c r="C847" s="69">
        <v>119</v>
      </c>
      <c r="D847" s="69">
        <v>6</v>
      </c>
      <c r="E847" s="69">
        <v>16</v>
      </c>
      <c r="F847" s="69">
        <v>97</v>
      </c>
      <c r="G847" s="69">
        <v>29</v>
      </c>
      <c r="H847" s="69">
        <v>0</v>
      </c>
      <c r="I847" s="69">
        <v>6</v>
      </c>
      <c r="J847" s="69">
        <v>23</v>
      </c>
      <c r="K847" s="69">
        <v>148</v>
      </c>
      <c r="L847" s="69">
        <v>6</v>
      </c>
      <c r="M847" s="69">
        <v>22</v>
      </c>
      <c r="N847" s="69">
        <v>120</v>
      </c>
    </row>
    <row r="848" spans="1:14" customFormat="1" x14ac:dyDescent="0.25">
      <c r="A848" s="69">
        <v>21</v>
      </c>
      <c r="B848" s="69">
        <v>1034</v>
      </c>
      <c r="C848" s="69">
        <v>1</v>
      </c>
      <c r="D848" s="69">
        <v>0</v>
      </c>
      <c r="E848" s="69">
        <v>0</v>
      </c>
      <c r="F848" s="69">
        <v>1</v>
      </c>
      <c r="G848" s="69">
        <v>3</v>
      </c>
      <c r="H848" s="69">
        <v>0</v>
      </c>
      <c r="I848" s="69">
        <v>0</v>
      </c>
      <c r="J848" s="69">
        <v>3</v>
      </c>
      <c r="K848" s="69">
        <v>4</v>
      </c>
      <c r="L848" s="69">
        <v>0</v>
      </c>
      <c r="M848" s="69">
        <v>0</v>
      </c>
      <c r="N848" s="69">
        <v>4</v>
      </c>
    </row>
    <row r="849" spans="1:14" customFormat="1" x14ac:dyDescent="0.25">
      <c r="A849" s="69">
        <v>22</v>
      </c>
      <c r="B849" s="69">
        <v>1034</v>
      </c>
      <c r="C849" s="69">
        <v>154</v>
      </c>
      <c r="D849" s="69">
        <v>11</v>
      </c>
      <c r="E849" s="69">
        <v>28</v>
      </c>
      <c r="F849" s="69">
        <v>115</v>
      </c>
      <c r="G849" s="69">
        <v>343</v>
      </c>
      <c r="H849" s="69">
        <v>6</v>
      </c>
      <c r="I849" s="69">
        <v>161</v>
      </c>
      <c r="J849" s="69">
        <v>176</v>
      </c>
      <c r="K849" s="69">
        <v>497</v>
      </c>
      <c r="L849" s="69">
        <v>17</v>
      </c>
      <c r="M849" s="69">
        <v>189</v>
      </c>
      <c r="N849" s="69">
        <v>291</v>
      </c>
    </row>
    <row r="850" spans="1:14" customFormat="1" x14ac:dyDescent="0.25">
      <c r="A850" s="69">
        <v>23</v>
      </c>
      <c r="B850" s="69">
        <v>1034</v>
      </c>
      <c r="C850" s="69">
        <v>85</v>
      </c>
      <c r="D850" s="69">
        <v>4</v>
      </c>
      <c r="E850" s="69">
        <v>5</v>
      </c>
      <c r="F850" s="69">
        <v>76</v>
      </c>
      <c r="G850" s="69">
        <v>170</v>
      </c>
      <c r="H850" s="69">
        <v>16</v>
      </c>
      <c r="I850" s="69">
        <v>51</v>
      </c>
      <c r="J850" s="69">
        <v>103</v>
      </c>
      <c r="K850" s="69">
        <v>255</v>
      </c>
      <c r="L850" s="69">
        <v>20</v>
      </c>
      <c r="M850" s="69">
        <v>56</v>
      </c>
      <c r="N850" s="69">
        <v>179</v>
      </c>
    </row>
    <row r="851" spans="1:14" customFormat="1" x14ac:dyDescent="0.25">
      <c r="A851" s="69">
        <v>24</v>
      </c>
      <c r="B851" s="69">
        <v>1034</v>
      </c>
      <c r="C851" s="69">
        <v>35</v>
      </c>
      <c r="D851" s="69">
        <v>0</v>
      </c>
      <c r="E851" s="69">
        <v>2</v>
      </c>
      <c r="F851" s="69">
        <v>33</v>
      </c>
      <c r="G851" s="69">
        <v>177</v>
      </c>
      <c r="H851" s="69">
        <v>2</v>
      </c>
      <c r="I851" s="69">
        <v>49</v>
      </c>
      <c r="J851" s="69">
        <v>126</v>
      </c>
      <c r="K851" s="69">
        <v>212</v>
      </c>
      <c r="L851" s="69">
        <v>2</v>
      </c>
      <c r="M851" s="69">
        <v>51</v>
      </c>
      <c r="N851" s="69">
        <v>159</v>
      </c>
    </row>
    <row r="852" spans="1:14" customFormat="1" x14ac:dyDescent="0.25">
      <c r="A852" s="69">
        <v>25</v>
      </c>
      <c r="B852" s="69">
        <v>1034</v>
      </c>
      <c r="C852" s="69">
        <v>80</v>
      </c>
      <c r="D852" s="69">
        <v>3</v>
      </c>
      <c r="E852" s="69">
        <v>2</v>
      </c>
      <c r="F852" s="69">
        <v>75</v>
      </c>
      <c r="G852" s="69">
        <v>104</v>
      </c>
      <c r="H852" s="69">
        <v>2</v>
      </c>
      <c r="I852" s="69">
        <v>42</v>
      </c>
      <c r="J852" s="69">
        <v>60</v>
      </c>
      <c r="K852" s="69">
        <v>184</v>
      </c>
      <c r="L852" s="69">
        <v>5</v>
      </c>
      <c r="M852" s="69">
        <v>44</v>
      </c>
      <c r="N852" s="69">
        <v>135</v>
      </c>
    </row>
    <row r="853" spans="1:14" customFormat="1" x14ac:dyDescent="0.25">
      <c r="A853" s="69">
        <v>26</v>
      </c>
      <c r="B853" s="69">
        <v>1034</v>
      </c>
      <c r="C853" s="69">
        <v>546</v>
      </c>
      <c r="D853" s="69">
        <v>64</v>
      </c>
      <c r="E853" s="69">
        <v>61</v>
      </c>
      <c r="F853" s="69">
        <v>421</v>
      </c>
      <c r="G853" s="69">
        <v>0</v>
      </c>
      <c r="H853" s="69">
        <v>0</v>
      </c>
      <c r="I853" s="69">
        <v>0</v>
      </c>
      <c r="J853" s="69">
        <v>0</v>
      </c>
      <c r="K853" s="69">
        <v>546</v>
      </c>
      <c r="L853" s="69">
        <v>64</v>
      </c>
      <c r="M853" s="69">
        <v>61</v>
      </c>
      <c r="N853" s="69">
        <v>421</v>
      </c>
    </row>
    <row r="854" spans="1:14" customFormat="1" x14ac:dyDescent="0.25">
      <c r="A854" s="69">
        <v>2</v>
      </c>
      <c r="B854" s="69">
        <v>2001</v>
      </c>
      <c r="C854" s="69">
        <v>156</v>
      </c>
      <c r="D854" s="69">
        <v>3</v>
      </c>
      <c r="E854" s="69">
        <v>9</v>
      </c>
      <c r="F854" s="69">
        <v>144</v>
      </c>
      <c r="G854" s="69">
        <v>434</v>
      </c>
      <c r="H854" s="69">
        <v>16</v>
      </c>
      <c r="I854" s="69">
        <v>187</v>
      </c>
      <c r="J854" s="69">
        <v>231</v>
      </c>
      <c r="K854" s="69">
        <v>590</v>
      </c>
      <c r="L854" s="69">
        <v>19</v>
      </c>
      <c r="M854" s="69">
        <v>196</v>
      </c>
      <c r="N854" s="69">
        <v>375</v>
      </c>
    </row>
    <row r="855" spans="1:14" customFormat="1" x14ac:dyDescent="0.25">
      <c r="A855" s="69">
        <v>3</v>
      </c>
      <c r="B855" s="69">
        <v>2001</v>
      </c>
      <c r="C855" s="69">
        <v>105</v>
      </c>
      <c r="D855" s="69">
        <v>0</v>
      </c>
      <c r="E855" s="69">
        <v>15</v>
      </c>
      <c r="F855" s="69">
        <v>90</v>
      </c>
      <c r="G855" s="69">
        <v>417</v>
      </c>
      <c r="H855" s="69">
        <v>29</v>
      </c>
      <c r="I855" s="69">
        <v>160</v>
      </c>
      <c r="J855" s="69">
        <v>228</v>
      </c>
      <c r="K855" s="69">
        <v>522</v>
      </c>
      <c r="L855" s="69">
        <v>29</v>
      </c>
      <c r="M855" s="69">
        <v>175</v>
      </c>
      <c r="N855" s="69">
        <v>318</v>
      </c>
    </row>
    <row r="856" spans="1:14" customFormat="1" x14ac:dyDescent="0.25">
      <c r="A856" s="69">
        <v>4</v>
      </c>
      <c r="B856" s="69">
        <v>2001</v>
      </c>
      <c r="C856" s="69">
        <v>524</v>
      </c>
      <c r="D856" s="69">
        <v>11</v>
      </c>
      <c r="E856" s="69">
        <v>205</v>
      </c>
      <c r="F856" s="69">
        <v>308</v>
      </c>
      <c r="G856" s="69">
        <v>258</v>
      </c>
      <c r="H856" s="69">
        <v>11</v>
      </c>
      <c r="I856" s="69">
        <v>96</v>
      </c>
      <c r="J856" s="69">
        <v>151</v>
      </c>
      <c r="K856" s="69">
        <v>782</v>
      </c>
      <c r="L856" s="69">
        <v>22</v>
      </c>
      <c r="M856" s="69">
        <v>301</v>
      </c>
      <c r="N856" s="69">
        <v>459</v>
      </c>
    </row>
    <row r="857" spans="1:14" customFormat="1" x14ac:dyDescent="0.25">
      <c r="A857" s="69">
        <v>5</v>
      </c>
      <c r="B857" s="69">
        <v>2001</v>
      </c>
      <c r="C857" s="69">
        <v>195</v>
      </c>
      <c r="D857" s="69">
        <v>2</v>
      </c>
      <c r="E857" s="69">
        <v>29</v>
      </c>
      <c r="F857" s="69">
        <v>164</v>
      </c>
      <c r="G857" s="69">
        <v>69</v>
      </c>
      <c r="H857" s="69">
        <v>0</v>
      </c>
      <c r="I857" s="69">
        <v>20</v>
      </c>
      <c r="J857" s="69">
        <v>49</v>
      </c>
      <c r="K857" s="69">
        <v>264</v>
      </c>
      <c r="L857" s="69">
        <v>2</v>
      </c>
      <c r="M857" s="69">
        <v>49</v>
      </c>
      <c r="N857" s="69">
        <v>213</v>
      </c>
    </row>
    <row r="858" spans="1:14" customFormat="1" x14ac:dyDescent="0.25">
      <c r="A858" s="69">
        <v>6</v>
      </c>
      <c r="B858" s="69">
        <v>2001</v>
      </c>
      <c r="C858" s="69">
        <v>156</v>
      </c>
      <c r="D858" s="69">
        <v>2</v>
      </c>
      <c r="E858" s="69">
        <v>24</v>
      </c>
      <c r="F858" s="69">
        <v>130</v>
      </c>
      <c r="G858" s="69">
        <v>346</v>
      </c>
      <c r="H858" s="69">
        <v>16</v>
      </c>
      <c r="I858" s="69">
        <v>129</v>
      </c>
      <c r="J858" s="69">
        <v>201</v>
      </c>
      <c r="K858" s="69">
        <v>502</v>
      </c>
      <c r="L858" s="69">
        <v>18</v>
      </c>
      <c r="M858" s="69">
        <v>153</v>
      </c>
      <c r="N858" s="69">
        <v>331</v>
      </c>
    </row>
    <row r="859" spans="1:14" customFormat="1" x14ac:dyDescent="0.25">
      <c r="A859" s="69">
        <v>7</v>
      </c>
      <c r="B859" s="69">
        <v>2001</v>
      </c>
      <c r="C859" s="69">
        <v>142</v>
      </c>
      <c r="D859" s="69">
        <v>13</v>
      </c>
      <c r="E859" s="69">
        <v>22</v>
      </c>
      <c r="F859" s="69">
        <v>107</v>
      </c>
      <c r="G859" s="69">
        <v>416</v>
      </c>
      <c r="H859" s="69">
        <v>62</v>
      </c>
      <c r="I859" s="69">
        <v>167</v>
      </c>
      <c r="J859" s="69">
        <v>187</v>
      </c>
      <c r="K859" s="69">
        <v>558</v>
      </c>
      <c r="L859" s="69">
        <v>75</v>
      </c>
      <c r="M859" s="69">
        <v>189</v>
      </c>
      <c r="N859" s="69">
        <v>294</v>
      </c>
    </row>
    <row r="860" spans="1:14" customFormat="1" x14ac:dyDescent="0.25">
      <c r="A860" s="69">
        <v>8</v>
      </c>
      <c r="B860" s="69">
        <v>2001</v>
      </c>
      <c r="C860" s="69">
        <v>145</v>
      </c>
      <c r="D860" s="69">
        <v>8</v>
      </c>
      <c r="E860" s="69">
        <v>87</v>
      </c>
      <c r="F860" s="69">
        <v>50</v>
      </c>
      <c r="G860" s="69">
        <v>69</v>
      </c>
      <c r="H860" s="69">
        <v>3</v>
      </c>
      <c r="I860" s="69">
        <v>37</v>
      </c>
      <c r="J860" s="69">
        <v>29</v>
      </c>
      <c r="K860" s="69">
        <v>214</v>
      </c>
      <c r="L860" s="69">
        <v>11</v>
      </c>
      <c r="M860" s="69">
        <v>124</v>
      </c>
      <c r="N860" s="69">
        <v>79</v>
      </c>
    </row>
    <row r="861" spans="1:14" customFormat="1" x14ac:dyDescent="0.25">
      <c r="A861" s="69">
        <v>9</v>
      </c>
      <c r="B861" s="69">
        <v>2001</v>
      </c>
      <c r="C861" s="69">
        <v>129</v>
      </c>
      <c r="D861" s="69">
        <v>12</v>
      </c>
      <c r="E861" s="69">
        <v>6</v>
      </c>
      <c r="F861" s="69">
        <v>111</v>
      </c>
      <c r="G861" s="69">
        <v>424</v>
      </c>
      <c r="H861" s="69">
        <v>36</v>
      </c>
      <c r="I861" s="69">
        <v>192</v>
      </c>
      <c r="J861" s="69">
        <v>196</v>
      </c>
      <c r="K861" s="69">
        <v>553</v>
      </c>
      <c r="L861" s="69">
        <v>48</v>
      </c>
      <c r="M861" s="69">
        <v>198</v>
      </c>
      <c r="N861" s="69">
        <v>307</v>
      </c>
    </row>
    <row r="862" spans="1:14" customFormat="1" x14ac:dyDescent="0.25">
      <c r="A862" s="69">
        <v>10</v>
      </c>
      <c r="B862" s="69">
        <v>2001</v>
      </c>
      <c r="C862" s="69">
        <v>239</v>
      </c>
      <c r="D862" s="69">
        <v>12</v>
      </c>
      <c r="E862" s="69">
        <v>44</v>
      </c>
      <c r="F862" s="69">
        <v>183</v>
      </c>
      <c r="G862" s="69">
        <v>380</v>
      </c>
      <c r="H862" s="69">
        <v>12</v>
      </c>
      <c r="I862" s="69">
        <v>172</v>
      </c>
      <c r="J862" s="69">
        <v>196</v>
      </c>
      <c r="K862" s="69">
        <v>619</v>
      </c>
      <c r="L862" s="69">
        <v>24</v>
      </c>
      <c r="M862" s="69">
        <v>216</v>
      </c>
      <c r="N862" s="69">
        <v>379</v>
      </c>
    </row>
    <row r="863" spans="1:14" customFormat="1" x14ac:dyDescent="0.25">
      <c r="A863" s="69">
        <v>11</v>
      </c>
      <c r="B863" s="69">
        <v>2001</v>
      </c>
      <c r="C863" s="69">
        <v>114</v>
      </c>
      <c r="D863" s="69">
        <v>4</v>
      </c>
      <c r="E863" s="69">
        <v>30</v>
      </c>
      <c r="F863" s="69">
        <v>80</v>
      </c>
      <c r="G863" s="69">
        <v>157</v>
      </c>
      <c r="H863" s="69">
        <v>3</v>
      </c>
      <c r="I863" s="69">
        <v>35</v>
      </c>
      <c r="J863" s="69">
        <v>119</v>
      </c>
      <c r="K863" s="69">
        <v>271</v>
      </c>
      <c r="L863" s="69">
        <v>7</v>
      </c>
      <c r="M863" s="69">
        <v>65</v>
      </c>
      <c r="N863" s="69">
        <v>199</v>
      </c>
    </row>
    <row r="864" spans="1:14" customFormat="1" x14ac:dyDescent="0.25">
      <c r="A864" s="69">
        <v>12</v>
      </c>
      <c r="B864" s="69">
        <v>2001</v>
      </c>
      <c r="C864" s="69">
        <v>0</v>
      </c>
      <c r="D864" s="69">
        <v>0</v>
      </c>
      <c r="E864" s="69">
        <v>0</v>
      </c>
      <c r="F864" s="69">
        <v>0</v>
      </c>
      <c r="G864" s="69">
        <v>0</v>
      </c>
      <c r="H864" s="69">
        <v>0</v>
      </c>
      <c r="I864" s="69">
        <v>0</v>
      </c>
      <c r="J864" s="69">
        <v>0</v>
      </c>
      <c r="K864" s="69">
        <v>0</v>
      </c>
      <c r="L864" s="69">
        <v>0</v>
      </c>
      <c r="M864" s="69">
        <v>0</v>
      </c>
      <c r="N864" s="69">
        <v>0</v>
      </c>
    </row>
    <row r="865" spans="1:14" customFormat="1" x14ac:dyDescent="0.25">
      <c r="A865" s="69">
        <v>13</v>
      </c>
      <c r="B865" s="69">
        <v>2001</v>
      </c>
      <c r="C865" s="69">
        <v>343</v>
      </c>
      <c r="D865" s="69">
        <v>29</v>
      </c>
      <c r="E865" s="69">
        <v>38</v>
      </c>
      <c r="F865" s="69">
        <v>276</v>
      </c>
      <c r="G865" s="69">
        <v>725</v>
      </c>
      <c r="H865" s="69">
        <v>78</v>
      </c>
      <c r="I865" s="69">
        <v>370</v>
      </c>
      <c r="J865" s="69">
        <v>277</v>
      </c>
      <c r="K865" s="69">
        <v>1068</v>
      </c>
      <c r="L865" s="69">
        <v>107</v>
      </c>
      <c r="M865" s="69">
        <v>408</v>
      </c>
      <c r="N865" s="69">
        <v>553</v>
      </c>
    </row>
    <row r="866" spans="1:14" customFormat="1" x14ac:dyDescent="0.25">
      <c r="A866" s="69">
        <v>14</v>
      </c>
      <c r="B866" s="69">
        <v>2001</v>
      </c>
      <c r="C866" s="69">
        <v>145</v>
      </c>
      <c r="D866" s="69">
        <v>3</v>
      </c>
      <c r="E866" s="69">
        <v>59</v>
      </c>
      <c r="F866" s="69">
        <v>83</v>
      </c>
      <c r="G866" s="69">
        <v>257</v>
      </c>
      <c r="H866" s="69">
        <v>15</v>
      </c>
      <c r="I866" s="69">
        <v>87</v>
      </c>
      <c r="J866" s="69">
        <v>155</v>
      </c>
      <c r="K866" s="69">
        <v>402</v>
      </c>
      <c r="L866" s="69">
        <v>18</v>
      </c>
      <c r="M866" s="69">
        <v>146</v>
      </c>
      <c r="N866" s="69">
        <v>238</v>
      </c>
    </row>
    <row r="867" spans="1:14" customFormat="1" x14ac:dyDescent="0.25">
      <c r="A867" s="69">
        <v>15</v>
      </c>
      <c r="B867" s="69">
        <v>2001</v>
      </c>
      <c r="C867" s="69">
        <v>301</v>
      </c>
      <c r="D867" s="69">
        <v>30</v>
      </c>
      <c r="E867" s="69">
        <v>44</v>
      </c>
      <c r="F867" s="69">
        <v>227</v>
      </c>
      <c r="G867" s="69">
        <v>388</v>
      </c>
      <c r="H867" s="69">
        <v>12</v>
      </c>
      <c r="I867" s="69">
        <v>111</v>
      </c>
      <c r="J867" s="69">
        <v>265</v>
      </c>
      <c r="K867" s="69">
        <v>689</v>
      </c>
      <c r="L867" s="69">
        <v>42</v>
      </c>
      <c r="M867" s="69">
        <v>155</v>
      </c>
      <c r="N867" s="69">
        <v>492</v>
      </c>
    </row>
    <row r="868" spans="1:14" customFormat="1" x14ac:dyDescent="0.25">
      <c r="A868" s="69">
        <v>16</v>
      </c>
      <c r="B868" s="69">
        <v>2001</v>
      </c>
      <c r="C868" s="69">
        <v>170</v>
      </c>
      <c r="D868" s="69">
        <v>8</v>
      </c>
      <c r="E868" s="69">
        <v>40</v>
      </c>
      <c r="F868" s="69">
        <v>122</v>
      </c>
      <c r="G868" s="69">
        <v>318</v>
      </c>
      <c r="H868" s="69">
        <v>8</v>
      </c>
      <c r="I868" s="69">
        <v>111</v>
      </c>
      <c r="J868" s="69">
        <v>199</v>
      </c>
      <c r="K868" s="69">
        <v>488</v>
      </c>
      <c r="L868" s="69">
        <v>16</v>
      </c>
      <c r="M868" s="69">
        <v>151</v>
      </c>
      <c r="N868" s="69">
        <v>321</v>
      </c>
    </row>
    <row r="869" spans="1:14" customFormat="1" x14ac:dyDescent="0.25">
      <c r="A869" s="69">
        <v>17</v>
      </c>
      <c r="B869" s="69">
        <v>2001</v>
      </c>
      <c r="C869" s="69">
        <v>122</v>
      </c>
      <c r="D869" s="69">
        <v>5</v>
      </c>
      <c r="E869" s="69">
        <v>18</v>
      </c>
      <c r="F869" s="69">
        <v>99</v>
      </c>
      <c r="G869" s="69">
        <v>406</v>
      </c>
      <c r="H869" s="69">
        <v>24</v>
      </c>
      <c r="I869" s="69">
        <v>152</v>
      </c>
      <c r="J869" s="69">
        <v>230</v>
      </c>
      <c r="K869" s="69">
        <v>528</v>
      </c>
      <c r="L869" s="69">
        <v>29</v>
      </c>
      <c r="M869" s="69">
        <v>170</v>
      </c>
      <c r="N869" s="69">
        <v>329</v>
      </c>
    </row>
    <row r="870" spans="1:14" customFormat="1" x14ac:dyDescent="0.25">
      <c r="A870" s="69">
        <v>18</v>
      </c>
      <c r="B870" s="69">
        <v>2001</v>
      </c>
      <c r="C870" s="69">
        <v>145</v>
      </c>
      <c r="D870" s="69">
        <v>9</v>
      </c>
      <c r="E870" s="69">
        <v>10</v>
      </c>
      <c r="F870" s="69">
        <v>126</v>
      </c>
      <c r="G870" s="69">
        <v>190</v>
      </c>
      <c r="H870" s="69">
        <v>3</v>
      </c>
      <c r="I870" s="69">
        <v>49</v>
      </c>
      <c r="J870" s="69">
        <v>138</v>
      </c>
      <c r="K870" s="69">
        <v>335</v>
      </c>
      <c r="L870" s="69">
        <v>12</v>
      </c>
      <c r="M870" s="69">
        <v>59</v>
      </c>
      <c r="N870" s="69">
        <v>264</v>
      </c>
    </row>
    <row r="871" spans="1:14" customFormat="1" x14ac:dyDescent="0.25">
      <c r="A871" s="69">
        <v>19</v>
      </c>
      <c r="B871" s="69">
        <v>2001</v>
      </c>
      <c r="C871" s="69">
        <v>114</v>
      </c>
      <c r="D871" s="69">
        <v>6</v>
      </c>
      <c r="E871" s="69">
        <v>6</v>
      </c>
      <c r="F871" s="69">
        <v>102</v>
      </c>
      <c r="G871" s="69">
        <v>460</v>
      </c>
      <c r="H871" s="69">
        <v>57</v>
      </c>
      <c r="I871" s="69">
        <v>242</v>
      </c>
      <c r="J871" s="69">
        <v>161</v>
      </c>
      <c r="K871" s="69">
        <v>574</v>
      </c>
      <c r="L871" s="69">
        <v>63</v>
      </c>
      <c r="M871" s="69">
        <v>248</v>
      </c>
      <c r="N871" s="69">
        <v>263</v>
      </c>
    </row>
    <row r="872" spans="1:14" customFormat="1" x14ac:dyDescent="0.25">
      <c r="A872" s="69">
        <v>20</v>
      </c>
      <c r="B872" s="69">
        <v>2001</v>
      </c>
      <c r="C872" s="69">
        <v>343</v>
      </c>
      <c r="D872" s="69">
        <v>10</v>
      </c>
      <c r="E872" s="69">
        <v>51</v>
      </c>
      <c r="F872" s="69">
        <v>282</v>
      </c>
      <c r="G872" s="69">
        <v>177</v>
      </c>
      <c r="H872" s="69">
        <v>2</v>
      </c>
      <c r="I872" s="69">
        <v>44</v>
      </c>
      <c r="J872" s="69">
        <v>131</v>
      </c>
      <c r="K872" s="69">
        <v>520</v>
      </c>
      <c r="L872" s="69">
        <v>12</v>
      </c>
      <c r="M872" s="69">
        <v>95</v>
      </c>
      <c r="N872" s="69">
        <v>413</v>
      </c>
    </row>
    <row r="873" spans="1:14" customFormat="1" x14ac:dyDescent="0.25">
      <c r="A873" s="69">
        <v>21</v>
      </c>
      <c r="B873" s="69">
        <v>2001</v>
      </c>
      <c r="C873" s="69">
        <v>44</v>
      </c>
      <c r="D873" s="69">
        <v>1</v>
      </c>
      <c r="E873" s="69">
        <v>16</v>
      </c>
      <c r="F873" s="69">
        <v>27</v>
      </c>
      <c r="G873" s="69">
        <v>9</v>
      </c>
      <c r="H873" s="69">
        <v>0</v>
      </c>
      <c r="I873" s="69">
        <v>1</v>
      </c>
      <c r="J873" s="69">
        <v>8</v>
      </c>
      <c r="K873" s="69">
        <v>53</v>
      </c>
      <c r="L873" s="69">
        <v>1</v>
      </c>
      <c r="M873" s="69">
        <v>17</v>
      </c>
      <c r="N873" s="69">
        <v>35</v>
      </c>
    </row>
    <row r="874" spans="1:14" customFormat="1" x14ac:dyDescent="0.25">
      <c r="A874" s="69">
        <v>22</v>
      </c>
      <c r="B874" s="69">
        <v>2001</v>
      </c>
      <c r="C874" s="69">
        <v>163</v>
      </c>
      <c r="D874" s="69">
        <v>11</v>
      </c>
      <c r="E874" s="69">
        <v>29</v>
      </c>
      <c r="F874" s="69">
        <v>123</v>
      </c>
      <c r="G874" s="69">
        <v>358</v>
      </c>
      <c r="H874" s="69">
        <v>8</v>
      </c>
      <c r="I874" s="69">
        <v>168</v>
      </c>
      <c r="J874" s="69">
        <v>182</v>
      </c>
      <c r="K874" s="69">
        <v>521</v>
      </c>
      <c r="L874" s="69">
        <v>19</v>
      </c>
      <c r="M874" s="69">
        <v>197</v>
      </c>
      <c r="N874" s="69">
        <v>305</v>
      </c>
    </row>
    <row r="875" spans="1:14" customFormat="1" x14ac:dyDescent="0.25">
      <c r="A875" s="69">
        <v>23</v>
      </c>
      <c r="B875" s="69">
        <v>2001</v>
      </c>
      <c r="C875" s="69">
        <v>150</v>
      </c>
      <c r="D875" s="69">
        <v>8</v>
      </c>
      <c r="E875" s="69">
        <v>19</v>
      </c>
      <c r="F875" s="69">
        <v>123</v>
      </c>
      <c r="G875" s="69">
        <v>296</v>
      </c>
      <c r="H875" s="69">
        <v>22</v>
      </c>
      <c r="I875" s="69">
        <v>81</v>
      </c>
      <c r="J875" s="69">
        <v>193</v>
      </c>
      <c r="K875" s="69">
        <v>446</v>
      </c>
      <c r="L875" s="69">
        <v>30</v>
      </c>
      <c r="M875" s="69">
        <v>100</v>
      </c>
      <c r="N875" s="69">
        <v>316</v>
      </c>
    </row>
    <row r="876" spans="1:14" customFormat="1" x14ac:dyDescent="0.25">
      <c r="A876" s="69">
        <v>24</v>
      </c>
      <c r="B876" s="69">
        <v>2001</v>
      </c>
      <c r="C876" s="69">
        <v>95</v>
      </c>
      <c r="D876" s="69">
        <v>1</v>
      </c>
      <c r="E876" s="69">
        <v>25</v>
      </c>
      <c r="F876" s="69">
        <v>69</v>
      </c>
      <c r="G876" s="69">
        <v>240</v>
      </c>
      <c r="H876" s="69">
        <v>3</v>
      </c>
      <c r="I876" s="69">
        <v>73</v>
      </c>
      <c r="J876" s="69">
        <v>164</v>
      </c>
      <c r="K876" s="69">
        <v>335</v>
      </c>
      <c r="L876" s="69">
        <v>4</v>
      </c>
      <c r="M876" s="69">
        <v>98</v>
      </c>
      <c r="N876" s="69">
        <v>233</v>
      </c>
    </row>
    <row r="877" spans="1:14" customFormat="1" x14ac:dyDescent="0.25">
      <c r="A877" s="69">
        <v>25</v>
      </c>
      <c r="B877" s="69">
        <v>2001</v>
      </c>
      <c r="C877" s="69">
        <v>137</v>
      </c>
      <c r="D877" s="69">
        <v>4</v>
      </c>
      <c r="E877" s="69">
        <v>18</v>
      </c>
      <c r="F877" s="69">
        <v>115</v>
      </c>
      <c r="G877" s="69">
        <v>241</v>
      </c>
      <c r="H877" s="69">
        <v>3</v>
      </c>
      <c r="I877" s="69">
        <v>81</v>
      </c>
      <c r="J877" s="69">
        <v>157</v>
      </c>
      <c r="K877" s="69">
        <v>378</v>
      </c>
      <c r="L877" s="69">
        <v>7</v>
      </c>
      <c r="M877" s="69">
        <v>99</v>
      </c>
      <c r="N877" s="69">
        <v>272</v>
      </c>
    </row>
    <row r="878" spans="1:14" customFormat="1" x14ac:dyDescent="0.25">
      <c r="A878" s="69">
        <v>26</v>
      </c>
      <c r="B878" s="69">
        <v>2001</v>
      </c>
      <c r="C878" s="69">
        <v>553</v>
      </c>
      <c r="D878" s="69">
        <v>68</v>
      </c>
      <c r="E878" s="69">
        <v>61</v>
      </c>
      <c r="F878" s="69">
        <v>424</v>
      </c>
      <c r="G878" s="69">
        <v>0</v>
      </c>
      <c r="H878" s="69">
        <v>0</v>
      </c>
      <c r="I878" s="69">
        <v>0</v>
      </c>
      <c r="J878" s="69">
        <v>0</v>
      </c>
      <c r="K878" s="69">
        <v>553</v>
      </c>
      <c r="L878" s="69">
        <v>68</v>
      </c>
      <c r="M878" s="69">
        <v>61</v>
      </c>
      <c r="N878" s="69">
        <v>424</v>
      </c>
    </row>
    <row r="879" spans="1:14" customFormat="1" x14ac:dyDescent="0.25">
      <c r="A879" s="69">
        <v>2</v>
      </c>
      <c r="B879" s="69">
        <v>2002</v>
      </c>
      <c r="C879" s="69">
        <v>139</v>
      </c>
      <c r="D879" s="69">
        <v>2</v>
      </c>
      <c r="E879" s="69">
        <v>7</v>
      </c>
      <c r="F879" s="69">
        <v>130</v>
      </c>
      <c r="G879" s="69">
        <v>394</v>
      </c>
      <c r="H879" s="69">
        <v>11</v>
      </c>
      <c r="I879" s="69">
        <v>169</v>
      </c>
      <c r="J879" s="69">
        <v>214</v>
      </c>
      <c r="K879" s="69">
        <v>533</v>
      </c>
      <c r="L879" s="69">
        <v>13</v>
      </c>
      <c r="M879" s="69">
        <v>176</v>
      </c>
      <c r="N879" s="69">
        <v>344</v>
      </c>
    </row>
    <row r="880" spans="1:14" customFormat="1" x14ac:dyDescent="0.25">
      <c r="A880" s="69">
        <v>3</v>
      </c>
      <c r="B880" s="69">
        <v>2002</v>
      </c>
      <c r="C880" s="69">
        <v>100</v>
      </c>
      <c r="D880" s="69">
        <v>0</v>
      </c>
      <c r="E880" s="69">
        <v>15</v>
      </c>
      <c r="F880" s="69">
        <v>85</v>
      </c>
      <c r="G880" s="69">
        <v>368</v>
      </c>
      <c r="H880" s="69">
        <v>25</v>
      </c>
      <c r="I880" s="69">
        <v>139</v>
      </c>
      <c r="J880" s="69">
        <v>204</v>
      </c>
      <c r="K880" s="69">
        <v>468</v>
      </c>
      <c r="L880" s="69">
        <v>25</v>
      </c>
      <c r="M880" s="69">
        <v>154</v>
      </c>
      <c r="N880" s="69">
        <v>289</v>
      </c>
    </row>
    <row r="881" spans="1:14" customFormat="1" x14ac:dyDescent="0.25">
      <c r="A881" s="69">
        <v>4</v>
      </c>
      <c r="B881" s="69">
        <v>2002</v>
      </c>
      <c r="C881" s="69">
        <v>493</v>
      </c>
      <c r="D881" s="69">
        <v>9</v>
      </c>
      <c r="E881" s="69">
        <v>192</v>
      </c>
      <c r="F881" s="69">
        <v>292</v>
      </c>
      <c r="G881" s="69">
        <v>238</v>
      </c>
      <c r="H881" s="69">
        <v>10</v>
      </c>
      <c r="I881" s="69">
        <v>86</v>
      </c>
      <c r="J881" s="69">
        <v>142</v>
      </c>
      <c r="K881" s="69">
        <v>731</v>
      </c>
      <c r="L881" s="69">
        <v>19</v>
      </c>
      <c r="M881" s="69">
        <v>278</v>
      </c>
      <c r="N881" s="69">
        <v>434</v>
      </c>
    </row>
    <row r="882" spans="1:14" customFormat="1" x14ac:dyDescent="0.25">
      <c r="A882" s="69">
        <v>5</v>
      </c>
      <c r="B882" s="69">
        <v>2002</v>
      </c>
      <c r="C882" s="69">
        <v>176</v>
      </c>
      <c r="D882" s="69">
        <v>1</v>
      </c>
      <c r="E882" s="69">
        <v>26</v>
      </c>
      <c r="F882" s="69">
        <v>149</v>
      </c>
      <c r="G882" s="69">
        <v>64</v>
      </c>
      <c r="H882" s="69">
        <v>0</v>
      </c>
      <c r="I882" s="69">
        <v>18</v>
      </c>
      <c r="J882" s="69">
        <v>46</v>
      </c>
      <c r="K882" s="69">
        <v>240</v>
      </c>
      <c r="L882" s="69">
        <v>1</v>
      </c>
      <c r="M882" s="69">
        <v>44</v>
      </c>
      <c r="N882" s="69">
        <v>195</v>
      </c>
    </row>
    <row r="883" spans="1:14" customFormat="1" x14ac:dyDescent="0.25">
      <c r="A883" s="69">
        <v>6</v>
      </c>
      <c r="B883" s="69">
        <v>2002</v>
      </c>
      <c r="C883" s="69">
        <v>151</v>
      </c>
      <c r="D883" s="69">
        <v>2</v>
      </c>
      <c r="E883" s="69">
        <v>23</v>
      </c>
      <c r="F883" s="69">
        <v>126</v>
      </c>
      <c r="G883" s="69">
        <v>319</v>
      </c>
      <c r="H883" s="69">
        <v>17</v>
      </c>
      <c r="I883" s="69">
        <v>122</v>
      </c>
      <c r="J883" s="69">
        <v>180</v>
      </c>
      <c r="K883" s="69">
        <v>470</v>
      </c>
      <c r="L883" s="69">
        <v>19</v>
      </c>
      <c r="M883" s="69">
        <v>145</v>
      </c>
      <c r="N883" s="69">
        <v>306</v>
      </c>
    </row>
    <row r="884" spans="1:14" customFormat="1" x14ac:dyDescent="0.25">
      <c r="A884" s="69">
        <v>7</v>
      </c>
      <c r="B884" s="69">
        <v>2002</v>
      </c>
      <c r="C884" s="69">
        <v>129</v>
      </c>
      <c r="D884" s="69">
        <v>14</v>
      </c>
      <c r="E884" s="69">
        <v>20</v>
      </c>
      <c r="F884" s="69">
        <v>95</v>
      </c>
      <c r="G884" s="69">
        <v>365</v>
      </c>
      <c r="H884" s="69">
        <v>53</v>
      </c>
      <c r="I884" s="69">
        <v>145</v>
      </c>
      <c r="J884" s="69">
        <v>167</v>
      </c>
      <c r="K884" s="69">
        <v>494</v>
      </c>
      <c r="L884" s="69">
        <v>67</v>
      </c>
      <c r="M884" s="69">
        <v>165</v>
      </c>
      <c r="N884" s="69">
        <v>262</v>
      </c>
    </row>
    <row r="885" spans="1:14" customFormat="1" x14ac:dyDescent="0.25">
      <c r="A885" s="69">
        <v>8</v>
      </c>
      <c r="B885" s="69">
        <v>2002</v>
      </c>
      <c r="C885" s="69">
        <v>138</v>
      </c>
      <c r="D885" s="69">
        <v>7</v>
      </c>
      <c r="E885" s="69">
        <v>83</v>
      </c>
      <c r="F885" s="69">
        <v>48</v>
      </c>
      <c r="G885" s="69">
        <v>67</v>
      </c>
      <c r="H885" s="69">
        <v>3</v>
      </c>
      <c r="I885" s="69">
        <v>36</v>
      </c>
      <c r="J885" s="69">
        <v>28</v>
      </c>
      <c r="K885" s="69">
        <v>205</v>
      </c>
      <c r="L885" s="69">
        <v>10</v>
      </c>
      <c r="M885" s="69">
        <v>119</v>
      </c>
      <c r="N885" s="69">
        <v>76</v>
      </c>
    </row>
    <row r="886" spans="1:14" customFormat="1" x14ac:dyDescent="0.25">
      <c r="A886" s="69">
        <v>9</v>
      </c>
      <c r="B886" s="69">
        <v>2002</v>
      </c>
      <c r="C886" s="69">
        <v>121</v>
      </c>
      <c r="D886" s="69">
        <v>11</v>
      </c>
      <c r="E886" s="69">
        <v>5</v>
      </c>
      <c r="F886" s="69">
        <v>105</v>
      </c>
      <c r="G886" s="69">
        <v>386</v>
      </c>
      <c r="H886" s="69">
        <v>30</v>
      </c>
      <c r="I886" s="69">
        <v>172</v>
      </c>
      <c r="J886" s="69">
        <v>184</v>
      </c>
      <c r="K886" s="69">
        <v>507</v>
      </c>
      <c r="L886" s="69">
        <v>41</v>
      </c>
      <c r="M886" s="69">
        <v>177</v>
      </c>
      <c r="N886" s="69">
        <v>289</v>
      </c>
    </row>
    <row r="887" spans="1:14" customFormat="1" x14ac:dyDescent="0.25">
      <c r="A887" s="69">
        <v>10</v>
      </c>
      <c r="B887" s="69">
        <v>2002</v>
      </c>
      <c r="C887" s="69">
        <v>197</v>
      </c>
      <c r="D887" s="69">
        <v>10</v>
      </c>
      <c r="E887" s="69">
        <v>38</v>
      </c>
      <c r="F887" s="69">
        <v>149</v>
      </c>
      <c r="G887" s="69">
        <v>342</v>
      </c>
      <c r="H887" s="69">
        <v>10</v>
      </c>
      <c r="I887" s="69">
        <v>155</v>
      </c>
      <c r="J887" s="69">
        <v>177</v>
      </c>
      <c r="K887" s="69">
        <v>539</v>
      </c>
      <c r="L887" s="69">
        <v>20</v>
      </c>
      <c r="M887" s="69">
        <v>193</v>
      </c>
      <c r="N887" s="69">
        <v>326</v>
      </c>
    </row>
    <row r="888" spans="1:14" customFormat="1" x14ac:dyDescent="0.25">
      <c r="A888" s="69">
        <v>11</v>
      </c>
      <c r="B888" s="69">
        <v>2002</v>
      </c>
      <c r="C888" s="69">
        <v>106</v>
      </c>
      <c r="D888" s="69">
        <v>4</v>
      </c>
      <c r="E888" s="69">
        <v>27</v>
      </c>
      <c r="F888" s="69">
        <v>75</v>
      </c>
      <c r="G888" s="69">
        <v>148</v>
      </c>
      <c r="H888" s="69">
        <v>3</v>
      </c>
      <c r="I888" s="69">
        <v>32</v>
      </c>
      <c r="J888" s="69">
        <v>113</v>
      </c>
      <c r="K888" s="69">
        <v>254</v>
      </c>
      <c r="L888" s="69">
        <v>7</v>
      </c>
      <c r="M888" s="69">
        <v>59</v>
      </c>
      <c r="N888" s="69">
        <v>188</v>
      </c>
    </row>
    <row r="889" spans="1:14" customFormat="1" x14ac:dyDescent="0.25">
      <c r="A889" s="69">
        <v>12</v>
      </c>
      <c r="B889" s="69">
        <v>2002</v>
      </c>
      <c r="C889" s="69">
        <v>0</v>
      </c>
      <c r="D889" s="69">
        <v>0</v>
      </c>
      <c r="E889" s="69">
        <v>0</v>
      </c>
      <c r="F889" s="69">
        <v>0</v>
      </c>
      <c r="G889" s="69">
        <v>0</v>
      </c>
      <c r="H889" s="69">
        <v>0</v>
      </c>
      <c r="I889" s="69">
        <v>0</v>
      </c>
      <c r="J889" s="69">
        <v>0</v>
      </c>
      <c r="K889" s="69">
        <v>0</v>
      </c>
      <c r="L889" s="69">
        <v>0</v>
      </c>
      <c r="M889" s="69">
        <v>0</v>
      </c>
      <c r="N889" s="69">
        <v>0</v>
      </c>
    </row>
    <row r="890" spans="1:14" customFormat="1" x14ac:dyDescent="0.25">
      <c r="A890" s="69">
        <v>13</v>
      </c>
      <c r="B890" s="69">
        <v>2002</v>
      </c>
      <c r="C890" s="69">
        <v>326</v>
      </c>
      <c r="D890" s="69">
        <v>26</v>
      </c>
      <c r="E890" s="69">
        <v>35</v>
      </c>
      <c r="F890" s="69">
        <v>265</v>
      </c>
      <c r="G890" s="69">
        <v>676</v>
      </c>
      <c r="H890" s="69">
        <v>74</v>
      </c>
      <c r="I890" s="69">
        <v>340</v>
      </c>
      <c r="J890" s="69">
        <v>262</v>
      </c>
      <c r="K890" s="69">
        <v>1002</v>
      </c>
      <c r="L890" s="69">
        <v>100</v>
      </c>
      <c r="M890" s="69">
        <v>375</v>
      </c>
      <c r="N890" s="69">
        <v>527</v>
      </c>
    </row>
    <row r="891" spans="1:14" customFormat="1" x14ac:dyDescent="0.25">
      <c r="A891" s="69">
        <v>14</v>
      </c>
      <c r="B891" s="69">
        <v>2002</v>
      </c>
      <c r="C891" s="69">
        <v>132</v>
      </c>
      <c r="D891" s="69">
        <v>3</v>
      </c>
      <c r="E891" s="69">
        <v>53</v>
      </c>
      <c r="F891" s="69">
        <v>76</v>
      </c>
      <c r="G891" s="69">
        <v>218</v>
      </c>
      <c r="H891" s="69">
        <v>11</v>
      </c>
      <c r="I891" s="69">
        <v>74</v>
      </c>
      <c r="J891" s="69">
        <v>133</v>
      </c>
      <c r="K891" s="69">
        <v>350</v>
      </c>
      <c r="L891" s="69">
        <v>14</v>
      </c>
      <c r="M891" s="69">
        <v>127</v>
      </c>
      <c r="N891" s="69">
        <v>209</v>
      </c>
    </row>
    <row r="892" spans="1:14" customFormat="1" x14ac:dyDescent="0.25">
      <c r="A892" s="69">
        <v>15</v>
      </c>
      <c r="B892" s="69">
        <v>2002</v>
      </c>
      <c r="C892" s="69">
        <v>300</v>
      </c>
      <c r="D892" s="69">
        <v>30</v>
      </c>
      <c r="E892" s="69">
        <v>43</v>
      </c>
      <c r="F892" s="69">
        <v>227</v>
      </c>
      <c r="G892" s="69">
        <v>381</v>
      </c>
      <c r="H892" s="69">
        <v>10</v>
      </c>
      <c r="I892" s="69">
        <v>109</v>
      </c>
      <c r="J892" s="69">
        <v>262</v>
      </c>
      <c r="K892" s="69">
        <v>681</v>
      </c>
      <c r="L892" s="69">
        <v>40</v>
      </c>
      <c r="M892" s="69">
        <v>152</v>
      </c>
      <c r="N892" s="69">
        <v>489</v>
      </c>
    </row>
    <row r="893" spans="1:14" customFormat="1" x14ac:dyDescent="0.25">
      <c r="A893" s="69">
        <v>16</v>
      </c>
      <c r="B893" s="69">
        <v>2002</v>
      </c>
      <c r="C893" s="69">
        <v>157</v>
      </c>
      <c r="D893" s="69">
        <v>8</v>
      </c>
      <c r="E893" s="69">
        <v>38</v>
      </c>
      <c r="F893" s="69">
        <v>111</v>
      </c>
      <c r="G893" s="69">
        <v>287</v>
      </c>
      <c r="H893" s="69">
        <v>7</v>
      </c>
      <c r="I893" s="69">
        <v>99</v>
      </c>
      <c r="J893" s="69">
        <v>181</v>
      </c>
      <c r="K893" s="69">
        <v>444</v>
      </c>
      <c r="L893" s="69">
        <v>15</v>
      </c>
      <c r="M893" s="69">
        <v>137</v>
      </c>
      <c r="N893" s="69">
        <v>292</v>
      </c>
    </row>
    <row r="894" spans="1:14" customFormat="1" x14ac:dyDescent="0.25">
      <c r="A894" s="69">
        <v>17</v>
      </c>
      <c r="B894" s="69">
        <v>2002</v>
      </c>
      <c r="C894" s="69">
        <v>116</v>
      </c>
      <c r="D894" s="69">
        <v>5</v>
      </c>
      <c r="E894" s="69">
        <v>17</v>
      </c>
      <c r="F894" s="69">
        <v>94</v>
      </c>
      <c r="G894" s="69">
        <v>389</v>
      </c>
      <c r="H894" s="69">
        <v>21</v>
      </c>
      <c r="I894" s="69">
        <v>145</v>
      </c>
      <c r="J894" s="69">
        <v>223</v>
      </c>
      <c r="K894" s="69">
        <v>505</v>
      </c>
      <c r="L894" s="69">
        <v>26</v>
      </c>
      <c r="M894" s="69">
        <v>162</v>
      </c>
      <c r="N894" s="69">
        <v>317</v>
      </c>
    </row>
    <row r="895" spans="1:14" customFormat="1" x14ac:dyDescent="0.25">
      <c r="A895" s="69">
        <v>18</v>
      </c>
      <c r="B895" s="69">
        <v>2002</v>
      </c>
      <c r="C895" s="69">
        <v>128</v>
      </c>
      <c r="D895" s="69">
        <v>8</v>
      </c>
      <c r="E895" s="69">
        <v>10</v>
      </c>
      <c r="F895" s="69">
        <v>110</v>
      </c>
      <c r="G895" s="69">
        <v>181</v>
      </c>
      <c r="H895" s="69">
        <v>2</v>
      </c>
      <c r="I895" s="69">
        <v>48</v>
      </c>
      <c r="J895" s="69">
        <v>131</v>
      </c>
      <c r="K895" s="69">
        <v>309</v>
      </c>
      <c r="L895" s="69">
        <v>10</v>
      </c>
      <c r="M895" s="69">
        <v>58</v>
      </c>
      <c r="N895" s="69">
        <v>241</v>
      </c>
    </row>
    <row r="896" spans="1:14" customFormat="1" x14ac:dyDescent="0.25">
      <c r="A896" s="69">
        <v>19</v>
      </c>
      <c r="B896" s="69">
        <v>2002</v>
      </c>
      <c r="C896" s="69">
        <v>115</v>
      </c>
      <c r="D896" s="69">
        <v>7</v>
      </c>
      <c r="E896" s="69">
        <v>6</v>
      </c>
      <c r="F896" s="69">
        <v>102</v>
      </c>
      <c r="G896" s="69">
        <v>452</v>
      </c>
      <c r="H896" s="69">
        <v>56</v>
      </c>
      <c r="I896" s="69">
        <v>239</v>
      </c>
      <c r="J896" s="69">
        <v>157</v>
      </c>
      <c r="K896" s="69">
        <v>567</v>
      </c>
      <c r="L896" s="69">
        <v>63</v>
      </c>
      <c r="M896" s="69">
        <v>245</v>
      </c>
      <c r="N896" s="69">
        <v>259</v>
      </c>
    </row>
    <row r="897" spans="1:14" customFormat="1" x14ac:dyDescent="0.25">
      <c r="A897" s="69">
        <v>20</v>
      </c>
      <c r="B897" s="69">
        <v>2002</v>
      </c>
      <c r="C897" s="69">
        <v>313</v>
      </c>
      <c r="D897" s="69">
        <v>10</v>
      </c>
      <c r="E897" s="69">
        <v>48</v>
      </c>
      <c r="F897" s="69">
        <v>255</v>
      </c>
      <c r="G897" s="69">
        <v>153</v>
      </c>
      <c r="H897" s="69">
        <v>2</v>
      </c>
      <c r="I897" s="69">
        <v>36</v>
      </c>
      <c r="J897" s="69">
        <v>115</v>
      </c>
      <c r="K897" s="69">
        <v>466</v>
      </c>
      <c r="L897" s="69">
        <v>12</v>
      </c>
      <c r="M897" s="69">
        <v>84</v>
      </c>
      <c r="N897" s="69">
        <v>370</v>
      </c>
    </row>
    <row r="898" spans="1:14" customFormat="1" x14ac:dyDescent="0.25">
      <c r="A898" s="69">
        <v>21</v>
      </c>
      <c r="B898" s="69">
        <v>2002</v>
      </c>
      <c r="C898" s="69">
        <v>33</v>
      </c>
      <c r="D898" s="69">
        <v>1</v>
      </c>
      <c r="E898" s="69">
        <v>11</v>
      </c>
      <c r="F898" s="69">
        <v>21</v>
      </c>
      <c r="G898" s="69">
        <v>9</v>
      </c>
      <c r="H898" s="69">
        <v>0</v>
      </c>
      <c r="I898" s="69">
        <v>0</v>
      </c>
      <c r="J898" s="69">
        <v>9</v>
      </c>
      <c r="K898" s="69">
        <v>42</v>
      </c>
      <c r="L898" s="69">
        <v>1</v>
      </c>
      <c r="M898" s="69">
        <v>11</v>
      </c>
      <c r="N898" s="69">
        <v>30</v>
      </c>
    </row>
    <row r="899" spans="1:14" customFormat="1" x14ac:dyDescent="0.25">
      <c r="A899" s="69">
        <v>22</v>
      </c>
      <c r="B899" s="69">
        <v>2002</v>
      </c>
      <c r="C899" s="69">
        <v>148</v>
      </c>
      <c r="D899" s="69">
        <v>8</v>
      </c>
      <c r="E899" s="69">
        <v>25</v>
      </c>
      <c r="F899" s="69">
        <v>115</v>
      </c>
      <c r="G899" s="69">
        <v>324</v>
      </c>
      <c r="H899" s="69">
        <v>4</v>
      </c>
      <c r="I899" s="69">
        <v>143</v>
      </c>
      <c r="J899" s="69">
        <v>177</v>
      </c>
      <c r="K899" s="69">
        <v>472</v>
      </c>
      <c r="L899" s="69">
        <v>12</v>
      </c>
      <c r="M899" s="69">
        <v>168</v>
      </c>
      <c r="N899" s="69">
        <v>292</v>
      </c>
    </row>
    <row r="900" spans="1:14" customFormat="1" x14ac:dyDescent="0.25">
      <c r="A900" s="69">
        <v>23</v>
      </c>
      <c r="B900" s="69">
        <v>2002</v>
      </c>
      <c r="C900" s="69">
        <v>139</v>
      </c>
      <c r="D900" s="69">
        <v>8</v>
      </c>
      <c r="E900" s="69">
        <v>18</v>
      </c>
      <c r="F900" s="69">
        <v>113</v>
      </c>
      <c r="G900" s="69">
        <v>281</v>
      </c>
      <c r="H900" s="69">
        <v>21</v>
      </c>
      <c r="I900" s="69">
        <v>76</v>
      </c>
      <c r="J900" s="69">
        <v>184</v>
      </c>
      <c r="K900" s="69">
        <v>420</v>
      </c>
      <c r="L900" s="69">
        <v>29</v>
      </c>
      <c r="M900" s="69">
        <v>94</v>
      </c>
      <c r="N900" s="69">
        <v>297</v>
      </c>
    </row>
    <row r="901" spans="1:14" customFormat="1" x14ac:dyDescent="0.25">
      <c r="A901" s="69">
        <v>24</v>
      </c>
      <c r="B901" s="69">
        <v>2002</v>
      </c>
      <c r="C901" s="69">
        <v>88</v>
      </c>
      <c r="D901" s="69">
        <v>1</v>
      </c>
      <c r="E901" s="69">
        <v>23</v>
      </c>
      <c r="F901" s="69">
        <v>64</v>
      </c>
      <c r="G901" s="69">
        <v>229</v>
      </c>
      <c r="H901" s="69">
        <v>3</v>
      </c>
      <c r="I901" s="69">
        <v>69</v>
      </c>
      <c r="J901" s="69">
        <v>157</v>
      </c>
      <c r="K901" s="69">
        <v>317</v>
      </c>
      <c r="L901" s="69">
        <v>4</v>
      </c>
      <c r="M901" s="69">
        <v>92</v>
      </c>
      <c r="N901" s="69">
        <v>221</v>
      </c>
    </row>
    <row r="902" spans="1:14" customFormat="1" x14ac:dyDescent="0.25">
      <c r="A902" s="69">
        <v>25</v>
      </c>
      <c r="B902" s="69">
        <v>2002</v>
      </c>
      <c r="C902" s="69">
        <v>123</v>
      </c>
      <c r="D902" s="69">
        <v>4</v>
      </c>
      <c r="E902" s="69">
        <v>17</v>
      </c>
      <c r="F902" s="69">
        <v>102</v>
      </c>
      <c r="G902" s="69">
        <v>218</v>
      </c>
      <c r="H902" s="69">
        <v>3</v>
      </c>
      <c r="I902" s="69">
        <v>69</v>
      </c>
      <c r="J902" s="69">
        <v>146</v>
      </c>
      <c r="K902" s="69">
        <v>341</v>
      </c>
      <c r="L902" s="69">
        <v>7</v>
      </c>
      <c r="M902" s="69">
        <v>86</v>
      </c>
      <c r="N902" s="69">
        <v>248</v>
      </c>
    </row>
    <row r="903" spans="1:14" customFormat="1" x14ac:dyDescent="0.25">
      <c r="A903" s="69">
        <v>26</v>
      </c>
      <c r="B903" s="69">
        <v>2002</v>
      </c>
      <c r="C903" s="69">
        <v>497</v>
      </c>
      <c r="D903" s="69">
        <v>58</v>
      </c>
      <c r="E903" s="69">
        <v>54</v>
      </c>
      <c r="F903" s="69">
        <v>385</v>
      </c>
      <c r="G903" s="69">
        <v>0</v>
      </c>
      <c r="H903" s="69">
        <v>0</v>
      </c>
      <c r="I903" s="69">
        <v>0</v>
      </c>
      <c r="J903" s="69">
        <v>0</v>
      </c>
      <c r="K903" s="69">
        <v>497</v>
      </c>
      <c r="L903" s="69">
        <v>58</v>
      </c>
      <c r="M903" s="69">
        <v>54</v>
      </c>
      <c r="N903" s="69">
        <v>385</v>
      </c>
    </row>
    <row r="904" spans="1:14" customFormat="1" x14ac:dyDescent="0.25">
      <c r="A904" s="69">
        <v>2</v>
      </c>
      <c r="B904" s="69">
        <v>2003</v>
      </c>
      <c r="C904" s="69">
        <v>23</v>
      </c>
      <c r="D904" s="69">
        <v>1</v>
      </c>
      <c r="E904" s="69">
        <v>1</v>
      </c>
      <c r="F904" s="69">
        <v>21</v>
      </c>
      <c r="G904" s="69">
        <v>21</v>
      </c>
      <c r="H904" s="69">
        <v>0</v>
      </c>
      <c r="I904" s="69">
        <v>7</v>
      </c>
      <c r="J904" s="69">
        <v>14</v>
      </c>
      <c r="K904" s="69">
        <v>44</v>
      </c>
      <c r="L904" s="69">
        <v>1</v>
      </c>
      <c r="M904" s="69">
        <v>8</v>
      </c>
      <c r="N904" s="69">
        <v>35</v>
      </c>
    </row>
    <row r="905" spans="1:14" customFormat="1" x14ac:dyDescent="0.25">
      <c r="A905" s="69">
        <v>3</v>
      </c>
      <c r="B905" s="69">
        <v>2003</v>
      </c>
      <c r="C905" s="69">
        <v>17</v>
      </c>
      <c r="D905" s="69">
        <v>0</v>
      </c>
      <c r="E905" s="69">
        <v>1</v>
      </c>
      <c r="F905" s="69">
        <v>16</v>
      </c>
      <c r="G905" s="69">
        <v>24</v>
      </c>
      <c r="H905" s="69">
        <v>2</v>
      </c>
      <c r="I905" s="69">
        <v>5</v>
      </c>
      <c r="J905" s="69">
        <v>17</v>
      </c>
      <c r="K905" s="69">
        <v>41</v>
      </c>
      <c r="L905" s="69">
        <v>2</v>
      </c>
      <c r="M905" s="69">
        <v>6</v>
      </c>
      <c r="N905" s="69">
        <v>33</v>
      </c>
    </row>
    <row r="906" spans="1:14" customFormat="1" x14ac:dyDescent="0.25">
      <c r="A906" s="69">
        <v>4</v>
      </c>
      <c r="B906" s="69">
        <v>2003</v>
      </c>
      <c r="C906" s="69">
        <v>31</v>
      </c>
      <c r="D906" s="69">
        <v>0</v>
      </c>
      <c r="E906" s="69">
        <v>8</v>
      </c>
      <c r="F906" s="69">
        <v>23</v>
      </c>
      <c r="G906" s="69">
        <v>14</v>
      </c>
      <c r="H906" s="69">
        <v>0</v>
      </c>
      <c r="I906" s="69">
        <v>7</v>
      </c>
      <c r="J906" s="69">
        <v>7</v>
      </c>
      <c r="K906" s="69">
        <v>45</v>
      </c>
      <c r="L906" s="69">
        <v>0</v>
      </c>
      <c r="M906" s="69">
        <v>15</v>
      </c>
      <c r="N906" s="69">
        <v>30</v>
      </c>
    </row>
    <row r="907" spans="1:14" customFormat="1" x14ac:dyDescent="0.25">
      <c r="A907" s="69">
        <v>5</v>
      </c>
      <c r="B907" s="69">
        <v>2003</v>
      </c>
      <c r="C907" s="69">
        <v>7</v>
      </c>
      <c r="D907" s="69">
        <v>0</v>
      </c>
      <c r="E907" s="69">
        <v>2</v>
      </c>
      <c r="F907" s="69">
        <v>5</v>
      </c>
      <c r="G907" s="69">
        <v>6</v>
      </c>
      <c r="H907" s="69">
        <v>0</v>
      </c>
      <c r="I907" s="69">
        <v>1</v>
      </c>
      <c r="J907" s="69">
        <v>5</v>
      </c>
      <c r="K907" s="69">
        <v>13</v>
      </c>
      <c r="L907" s="69">
        <v>0</v>
      </c>
      <c r="M907" s="69">
        <v>3</v>
      </c>
      <c r="N907" s="69">
        <v>10</v>
      </c>
    </row>
    <row r="908" spans="1:14" customFormat="1" x14ac:dyDescent="0.25">
      <c r="A908" s="69">
        <v>6</v>
      </c>
      <c r="B908" s="69">
        <v>2003</v>
      </c>
      <c r="C908" s="69">
        <v>11</v>
      </c>
      <c r="D908" s="69">
        <v>0</v>
      </c>
      <c r="E908" s="69">
        <v>2</v>
      </c>
      <c r="F908" s="69">
        <v>9</v>
      </c>
      <c r="G908" s="69">
        <v>13</v>
      </c>
      <c r="H908" s="69">
        <v>0</v>
      </c>
      <c r="I908" s="69">
        <v>6</v>
      </c>
      <c r="J908" s="69">
        <v>7</v>
      </c>
      <c r="K908" s="69">
        <v>24</v>
      </c>
      <c r="L908" s="69">
        <v>0</v>
      </c>
      <c r="M908" s="69">
        <v>8</v>
      </c>
      <c r="N908" s="69">
        <v>16</v>
      </c>
    </row>
    <row r="909" spans="1:14" customFormat="1" x14ac:dyDescent="0.25">
      <c r="A909" s="69">
        <v>7</v>
      </c>
      <c r="B909" s="69">
        <v>2003</v>
      </c>
      <c r="C909" s="69">
        <v>8</v>
      </c>
      <c r="D909" s="69">
        <v>0</v>
      </c>
      <c r="E909" s="69">
        <v>0</v>
      </c>
      <c r="F909" s="69">
        <v>8</v>
      </c>
      <c r="G909" s="69">
        <v>20</v>
      </c>
      <c r="H909" s="69">
        <v>0</v>
      </c>
      <c r="I909" s="69">
        <v>8</v>
      </c>
      <c r="J909" s="69">
        <v>12</v>
      </c>
      <c r="K909" s="69">
        <v>28</v>
      </c>
      <c r="L909" s="69">
        <v>0</v>
      </c>
      <c r="M909" s="69">
        <v>8</v>
      </c>
      <c r="N909" s="69">
        <v>20</v>
      </c>
    </row>
    <row r="910" spans="1:14" customFormat="1" x14ac:dyDescent="0.25">
      <c r="A910" s="69">
        <v>8</v>
      </c>
      <c r="B910" s="69">
        <v>2003</v>
      </c>
      <c r="C910" s="69">
        <v>20</v>
      </c>
      <c r="D910" s="69">
        <v>0</v>
      </c>
      <c r="E910" s="69">
        <v>13</v>
      </c>
      <c r="F910" s="69">
        <v>7</v>
      </c>
      <c r="G910" s="69">
        <v>4</v>
      </c>
      <c r="H910" s="69">
        <v>0</v>
      </c>
      <c r="I910" s="69">
        <v>1</v>
      </c>
      <c r="J910" s="69">
        <v>3</v>
      </c>
      <c r="K910" s="69">
        <v>24</v>
      </c>
      <c r="L910" s="69">
        <v>0</v>
      </c>
      <c r="M910" s="69">
        <v>14</v>
      </c>
      <c r="N910" s="69">
        <v>10</v>
      </c>
    </row>
    <row r="911" spans="1:14" customFormat="1" x14ac:dyDescent="0.25">
      <c r="A911" s="69">
        <v>9</v>
      </c>
      <c r="B911" s="69">
        <v>2003</v>
      </c>
      <c r="C911" s="69">
        <v>19</v>
      </c>
      <c r="D911" s="69">
        <v>1</v>
      </c>
      <c r="E911" s="69">
        <v>1</v>
      </c>
      <c r="F911" s="69">
        <v>17</v>
      </c>
      <c r="G911" s="69">
        <v>25</v>
      </c>
      <c r="H911" s="69">
        <v>1</v>
      </c>
      <c r="I911" s="69">
        <v>9</v>
      </c>
      <c r="J911" s="69">
        <v>15</v>
      </c>
      <c r="K911" s="69">
        <v>44</v>
      </c>
      <c r="L911" s="69">
        <v>2</v>
      </c>
      <c r="M911" s="69">
        <v>10</v>
      </c>
      <c r="N911" s="69">
        <v>32</v>
      </c>
    </row>
    <row r="912" spans="1:14" customFormat="1" x14ac:dyDescent="0.25">
      <c r="A912" s="69">
        <v>10</v>
      </c>
      <c r="B912" s="69">
        <v>2003</v>
      </c>
      <c r="C912" s="69">
        <v>25</v>
      </c>
      <c r="D912" s="69">
        <v>0</v>
      </c>
      <c r="E912" s="69">
        <v>2</v>
      </c>
      <c r="F912" s="69">
        <v>23</v>
      </c>
      <c r="G912" s="69">
        <v>27</v>
      </c>
      <c r="H912" s="69">
        <v>1</v>
      </c>
      <c r="I912" s="69">
        <v>6</v>
      </c>
      <c r="J912" s="69">
        <v>20</v>
      </c>
      <c r="K912" s="69">
        <v>52</v>
      </c>
      <c r="L912" s="69">
        <v>1</v>
      </c>
      <c r="M912" s="69">
        <v>8</v>
      </c>
      <c r="N912" s="69">
        <v>43</v>
      </c>
    </row>
    <row r="913" spans="1:14" customFormat="1" x14ac:dyDescent="0.25">
      <c r="A913" s="69">
        <v>11</v>
      </c>
      <c r="B913" s="69">
        <v>2003</v>
      </c>
      <c r="C913" s="69">
        <v>10</v>
      </c>
      <c r="D913" s="69">
        <v>0</v>
      </c>
      <c r="E913" s="69">
        <v>2</v>
      </c>
      <c r="F913" s="69">
        <v>8</v>
      </c>
      <c r="G913" s="69">
        <v>3</v>
      </c>
      <c r="H913" s="69">
        <v>0</v>
      </c>
      <c r="I913" s="69">
        <v>0</v>
      </c>
      <c r="J913" s="69">
        <v>3</v>
      </c>
      <c r="K913" s="69">
        <v>13</v>
      </c>
      <c r="L913" s="69">
        <v>0</v>
      </c>
      <c r="M913" s="69">
        <v>2</v>
      </c>
      <c r="N913" s="69">
        <v>11</v>
      </c>
    </row>
    <row r="914" spans="1:14" customFormat="1" x14ac:dyDescent="0.25">
      <c r="A914" s="69">
        <v>12</v>
      </c>
      <c r="B914" s="69">
        <v>2003</v>
      </c>
      <c r="C914" s="69">
        <v>0</v>
      </c>
      <c r="D914" s="69">
        <v>0</v>
      </c>
      <c r="E914" s="69">
        <v>0</v>
      </c>
      <c r="F914" s="69">
        <v>0</v>
      </c>
      <c r="G914" s="69">
        <v>0</v>
      </c>
      <c r="H914" s="69">
        <v>0</v>
      </c>
      <c r="I914" s="69">
        <v>0</v>
      </c>
      <c r="J914" s="69">
        <v>0</v>
      </c>
      <c r="K914" s="69">
        <v>0</v>
      </c>
      <c r="L914" s="69">
        <v>0</v>
      </c>
      <c r="M914" s="69">
        <v>0</v>
      </c>
      <c r="N914" s="69">
        <v>0</v>
      </c>
    </row>
    <row r="915" spans="1:14" customFormat="1" x14ac:dyDescent="0.25">
      <c r="A915" s="69">
        <v>13</v>
      </c>
      <c r="B915" s="69">
        <v>2003</v>
      </c>
      <c r="C915" s="69">
        <v>46</v>
      </c>
      <c r="D915" s="69">
        <v>6</v>
      </c>
      <c r="E915" s="69">
        <v>4</v>
      </c>
      <c r="F915" s="69">
        <v>36</v>
      </c>
      <c r="G915" s="69">
        <v>38</v>
      </c>
      <c r="H915" s="69">
        <v>1</v>
      </c>
      <c r="I915" s="69">
        <v>23</v>
      </c>
      <c r="J915" s="69">
        <v>14</v>
      </c>
      <c r="K915" s="69">
        <v>84</v>
      </c>
      <c r="L915" s="69">
        <v>7</v>
      </c>
      <c r="M915" s="69">
        <v>27</v>
      </c>
      <c r="N915" s="69">
        <v>50</v>
      </c>
    </row>
    <row r="916" spans="1:14" customFormat="1" x14ac:dyDescent="0.25">
      <c r="A916" s="69">
        <v>14</v>
      </c>
      <c r="B916" s="69">
        <v>2003</v>
      </c>
      <c r="C916" s="69">
        <v>17</v>
      </c>
      <c r="D916" s="69">
        <v>0</v>
      </c>
      <c r="E916" s="69">
        <v>9</v>
      </c>
      <c r="F916" s="69">
        <v>8</v>
      </c>
      <c r="G916" s="69">
        <v>10</v>
      </c>
      <c r="H916" s="69">
        <v>0</v>
      </c>
      <c r="I916" s="69">
        <v>1</v>
      </c>
      <c r="J916" s="69">
        <v>9</v>
      </c>
      <c r="K916" s="69">
        <v>27</v>
      </c>
      <c r="L916" s="69">
        <v>0</v>
      </c>
      <c r="M916" s="69">
        <v>10</v>
      </c>
      <c r="N916" s="69">
        <v>17</v>
      </c>
    </row>
    <row r="917" spans="1:14" customFormat="1" x14ac:dyDescent="0.25">
      <c r="A917" s="69">
        <v>15</v>
      </c>
      <c r="B917" s="69">
        <v>2003</v>
      </c>
      <c r="C917" s="69">
        <v>24</v>
      </c>
      <c r="D917" s="69">
        <v>2</v>
      </c>
      <c r="E917" s="69">
        <v>1</v>
      </c>
      <c r="F917" s="69">
        <v>21</v>
      </c>
      <c r="G917" s="69">
        <v>13</v>
      </c>
      <c r="H917" s="69">
        <v>1</v>
      </c>
      <c r="I917" s="69">
        <v>1</v>
      </c>
      <c r="J917" s="69">
        <v>11</v>
      </c>
      <c r="K917" s="69">
        <v>37</v>
      </c>
      <c r="L917" s="69">
        <v>3</v>
      </c>
      <c r="M917" s="69">
        <v>2</v>
      </c>
      <c r="N917" s="69">
        <v>32</v>
      </c>
    </row>
    <row r="918" spans="1:14" customFormat="1" x14ac:dyDescent="0.25">
      <c r="A918" s="69">
        <v>16</v>
      </c>
      <c r="B918" s="69">
        <v>2003</v>
      </c>
      <c r="C918" s="69">
        <v>11</v>
      </c>
      <c r="D918" s="69">
        <v>1</v>
      </c>
      <c r="E918" s="69">
        <v>4</v>
      </c>
      <c r="F918" s="69">
        <v>6</v>
      </c>
      <c r="G918" s="69">
        <v>8</v>
      </c>
      <c r="H918" s="69">
        <v>0</v>
      </c>
      <c r="I918" s="69">
        <v>1</v>
      </c>
      <c r="J918" s="69">
        <v>7</v>
      </c>
      <c r="K918" s="69">
        <v>19</v>
      </c>
      <c r="L918" s="69">
        <v>1</v>
      </c>
      <c r="M918" s="69">
        <v>5</v>
      </c>
      <c r="N918" s="69">
        <v>13</v>
      </c>
    </row>
    <row r="919" spans="1:14" customFormat="1" x14ac:dyDescent="0.25">
      <c r="A919" s="69">
        <v>17</v>
      </c>
      <c r="B919" s="69">
        <v>2003</v>
      </c>
      <c r="C919" s="69">
        <v>10</v>
      </c>
      <c r="D919" s="69">
        <v>0</v>
      </c>
      <c r="E919" s="69">
        <v>2</v>
      </c>
      <c r="F919" s="69">
        <v>8</v>
      </c>
      <c r="G919" s="69">
        <v>39</v>
      </c>
      <c r="H919" s="69">
        <v>7</v>
      </c>
      <c r="I919" s="69">
        <v>15</v>
      </c>
      <c r="J919" s="69">
        <v>17</v>
      </c>
      <c r="K919" s="69">
        <v>49</v>
      </c>
      <c r="L919" s="69">
        <v>7</v>
      </c>
      <c r="M919" s="69">
        <v>17</v>
      </c>
      <c r="N919" s="69">
        <v>25</v>
      </c>
    </row>
    <row r="920" spans="1:14" customFormat="1" x14ac:dyDescent="0.25">
      <c r="A920" s="69">
        <v>18</v>
      </c>
      <c r="B920" s="69">
        <v>2003</v>
      </c>
      <c r="C920" s="69">
        <v>10</v>
      </c>
      <c r="D920" s="69">
        <v>0</v>
      </c>
      <c r="E920" s="69">
        <v>0</v>
      </c>
      <c r="F920" s="69">
        <v>10</v>
      </c>
      <c r="G920" s="69">
        <v>7</v>
      </c>
      <c r="H920" s="69">
        <v>0</v>
      </c>
      <c r="I920" s="69">
        <v>2</v>
      </c>
      <c r="J920" s="69">
        <v>5</v>
      </c>
      <c r="K920" s="69">
        <v>17</v>
      </c>
      <c r="L920" s="69">
        <v>0</v>
      </c>
      <c r="M920" s="69">
        <v>2</v>
      </c>
      <c r="N920" s="69">
        <v>15</v>
      </c>
    </row>
    <row r="921" spans="1:14" customFormat="1" x14ac:dyDescent="0.25">
      <c r="A921" s="69">
        <v>19</v>
      </c>
      <c r="B921" s="69">
        <v>2003</v>
      </c>
      <c r="C921" s="69">
        <v>11</v>
      </c>
      <c r="D921" s="69">
        <v>1</v>
      </c>
      <c r="E921" s="69">
        <v>1</v>
      </c>
      <c r="F921" s="69">
        <v>9</v>
      </c>
      <c r="G921" s="69">
        <v>9</v>
      </c>
      <c r="H921" s="69">
        <v>2</v>
      </c>
      <c r="I921" s="69">
        <v>3</v>
      </c>
      <c r="J921" s="69">
        <v>4</v>
      </c>
      <c r="K921" s="69">
        <v>20</v>
      </c>
      <c r="L921" s="69">
        <v>3</v>
      </c>
      <c r="M921" s="69">
        <v>4</v>
      </c>
      <c r="N921" s="69">
        <v>13</v>
      </c>
    </row>
    <row r="922" spans="1:14" customFormat="1" x14ac:dyDescent="0.25">
      <c r="A922" s="69">
        <v>20</v>
      </c>
      <c r="B922" s="69">
        <v>2003</v>
      </c>
      <c r="C922" s="69">
        <v>22</v>
      </c>
      <c r="D922" s="69">
        <v>0</v>
      </c>
      <c r="E922" s="69">
        <v>9</v>
      </c>
      <c r="F922" s="69">
        <v>13</v>
      </c>
      <c r="G922" s="69">
        <v>4</v>
      </c>
      <c r="H922" s="69">
        <v>0</v>
      </c>
      <c r="I922" s="69">
        <v>0</v>
      </c>
      <c r="J922" s="69">
        <v>4</v>
      </c>
      <c r="K922" s="69">
        <v>26</v>
      </c>
      <c r="L922" s="69">
        <v>0</v>
      </c>
      <c r="M922" s="69">
        <v>9</v>
      </c>
      <c r="N922" s="69">
        <v>17</v>
      </c>
    </row>
    <row r="923" spans="1:14" customFormat="1" x14ac:dyDescent="0.25">
      <c r="A923" s="69">
        <v>21</v>
      </c>
      <c r="B923" s="69">
        <v>2003</v>
      </c>
      <c r="C923" s="69">
        <v>5</v>
      </c>
      <c r="D923" s="69">
        <v>0</v>
      </c>
      <c r="E923" s="69">
        <v>1</v>
      </c>
      <c r="F923" s="69">
        <v>4</v>
      </c>
      <c r="G923" s="69">
        <v>0</v>
      </c>
      <c r="H923" s="69">
        <v>0</v>
      </c>
      <c r="I923" s="69">
        <v>0</v>
      </c>
      <c r="J923" s="69">
        <v>0</v>
      </c>
      <c r="K923" s="69">
        <v>5</v>
      </c>
      <c r="L923" s="69">
        <v>0</v>
      </c>
      <c r="M923" s="69">
        <v>1</v>
      </c>
      <c r="N923" s="69">
        <v>4</v>
      </c>
    </row>
    <row r="924" spans="1:14" customFormat="1" x14ac:dyDescent="0.25">
      <c r="A924" s="69">
        <v>22</v>
      </c>
      <c r="B924" s="69">
        <v>2003</v>
      </c>
      <c r="C924" s="69">
        <v>18</v>
      </c>
      <c r="D924" s="69">
        <v>1</v>
      </c>
      <c r="E924" s="69">
        <v>3</v>
      </c>
      <c r="F924" s="69">
        <v>14</v>
      </c>
      <c r="G924" s="69">
        <v>11</v>
      </c>
      <c r="H924" s="69">
        <v>0</v>
      </c>
      <c r="I924" s="69">
        <v>4</v>
      </c>
      <c r="J924" s="69">
        <v>7</v>
      </c>
      <c r="K924" s="69">
        <v>29</v>
      </c>
      <c r="L924" s="69">
        <v>1</v>
      </c>
      <c r="M924" s="69">
        <v>7</v>
      </c>
      <c r="N924" s="69">
        <v>21</v>
      </c>
    </row>
    <row r="925" spans="1:14" customFormat="1" x14ac:dyDescent="0.25">
      <c r="A925" s="69">
        <v>23</v>
      </c>
      <c r="B925" s="69">
        <v>2003</v>
      </c>
      <c r="C925" s="69">
        <v>6</v>
      </c>
      <c r="D925" s="69">
        <v>1</v>
      </c>
      <c r="E925" s="69">
        <v>0</v>
      </c>
      <c r="F925" s="69">
        <v>5</v>
      </c>
      <c r="G925" s="69">
        <v>11</v>
      </c>
      <c r="H925" s="69">
        <v>0</v>
      </c>
      <c r="I925" s="69">
        <v>1</v>
      </c>
      <c r="J925" s="69">
        <v>10</v>
      </c>
      <c r="K925" s="69">
        <v>17</v>
      </c>
      <c r="L925" s="69">
        <v>1</v>
      </c>
      <c r="M925" s="69">
        <v>1</v>
      </c>
      <c r="N925" s="69">
        <v>15</v>
      </c>
    </row>
    <row r="926" spans="1:14" customFormat="1" x14ac:dyDescent="0.25">
      <c r="A926" s="69">
        <v>24</v>
      </c>
      <c r="B926" s="69">
        <v>2003</v>
      </c>
      <c r="C926" s="69">
        <v>12</v>
      </c>
      <c r="D926" s="69">
        <v>0</v>
      </c>
      <c r="E926" s="69">
        <v>4</v>
      </c>
      <c r="F926" s="69">
        <v>8</v>
      </c>
      <c r="G926" s="69">
        <v>14</v>
      </c>
      <c r="H926" s="69">
        <v>1</v>
      </c>
      <c r="I926" s="69">
        <v>1</v>
      </c>
      <c r="J926" s="69">
        <v>12</v>
      </c>
      <c r="K926" s="69">
        <v>26</v>
      </c>
      <c r="L926" s="69">
        <v>1</v>
      </c>
      <c r="M926" s="69">
        <v>5</v>
      </c>
      <c r="N926" s="69">
        <v>20</v>
      </c>
    </row>
    <row r="927" spans="1:14" customFormat="1" x14ac:dyDescent="0.25">
      <c r="A927" s="69">
        <v>25</v>
      </c>
      <c r="B927" s="69">
        <v>2003</v>
      </c>
      <c r="C927" s="69">
        <v>20</v>
      </c>
      <c r="D927" s="69">
        <v>0</v>
      </c>
      <c r="E927" s="69">
        <v>0</v>
      </c>
      <c r="F927" s="69">
        <v>20</v>
      </c>
      <c r="G927" s="69">
        <v>8</v>
      </c>
      <c r="H927" s="69">
        <v>0</v>
      </c>
      <c r="I927" s="69">
        <v>4</v>
      </c>
      <c r="J927" s="69">
        <v>4</v>
      </c>
      <c r="K927" s="69">
        <v>28</v>
      </c>
      <c r="L927" s="69">
        <v>0</v>
      </c>
      <c r="M927" s="69">
        <v>4</v>
      </c>
      <c r="N927" s="69">
        <v>24</v>
      </c>
    </row>
    <row r="928" spans="1:14" customFormat="1" x14ac:dyDescent="0.25">
      <c r="A928" s="69">
        <v>26</v>
      </c>
      <c r="B928" s="69">
        <v>2003</v>
      </c>
      <c r="C928" s="69">
        <v>103</v>
      </c>
      <c r="D928" s="69">
        <v>11</v>
      </c>
      <c r="E928" s="69">
        <v>7</v>
      </c>
      <c r="F928" s="69">
        <v>85</v>
      </c>
      <c r="G928" s="69">
        <v>0</v>
      </c>
      <c r="H928" s="69">
        <v>0</v>
      </c>
      <c r="I928" s="69">
        <v>0</v>
      </c>
      <c r="J928" s="69">
        <v>0</v>
      </c>
      <c r="K928" s="69">
        <v>103</v>
      </c>
      <c r="L928" s="69">
        <v>11</v>
      </c>
      <c r="M928" s="69">
        <v>7</v>
      </c>
      <c r="N928" s="69">
        <v>85</v>
      </c>
    </row>
    <row r="929" spans="1:14" customFormat="1" x14ac:dyDescent="0.25">
      <c r="A929" s="69">
        <v>2</v>
      </c>
      <c r="B929" s="69">
        <v>2004</v>
      </c>
      <c r="C929" s="69">
        <v>48</v>
      </c>
      <c r="D929" s="69">
        <v>2</v>
      </c>
      <c r="E929" s="69">
        <v>0</v>
      </c>
      <c r="F929" s="69">
        <v>46</v>
      </c>
      <c r="G929" s="69">
        <v>62</v>
      </c>
      <c r="H929" s="69">
        <v>2</v>
      </c>
      <c r="I929" s="69">
        <v>27</v>
      </c>
      <c r="J929" s="69">
        <v>33</v>
      </c>
      <c r="K929" s="69">
        <v>110</v>
      </c>
      <c r="L929" s="69">
        <v>4</v>
      </c>
      <c r="M929" s="69">
        <v>27</v>
      </c>
      <c r="N929" s="69">
        <v>79</v>
      </c>
    </row>
    <row r="930" spans="1:14" customFormat="1" x14ac:dyDescent="0.25">
      <c r="A930" s="69">
        <v>3</v>
      </c>
      <c r="B930" s="69">
        <v>2004</v>
      </c>
      <c r="C930" s="69">
        <v>32</v>
      </c>
      <c r="D930" s="69">
        <v>0</v>
      </c>
      <c r="E930" s="69">
        <v>4</v>
      </c>
      <c r="F930" s="69">
        <v>28</v>
      </c>
      <c r="G930" s="69">
        <v>45</v>
      </c>
      <c r="H930" s="69">
        <v>1</v>
      </c>
      <c r="I930" s="69">
        <v>9</v>
      </c>
      <c r="J930" s="69">
        <v>35</v>
      </c>
      <c r="K930" s="69">
        <v>77</v>
      </c>
      <c r="L930" s="69">
        <v>1</v>
      </c>
      <c r="M930" s="69">
        <v>13</v>
      </c>
      <c r="N930" s="69">
        <v>63</v>
      </c>
    </row>
    <row r="931" spans="1:14" customFormat="1" x14ac:dyDescent="0.25">
      <c r="A931" s="69">
        <v>4</v>
      </c>
      <c r="B931" s="69">
        <v>2004</v>
      </c>
      <c r="C931" s="69">
        <v>117</v>
      </c>
      <c r="D931" s="69">
        <v>1</v>
      </c>
      <c r="E931" s="69">
        <v>36</v>
      </c>
      <c r="F931" s="69">
        <v>80</v>
      </c>
      <c r="G931" s="69">
        <v>34</v>
      </c>
      <c r="H931" s="69">
        <v>2</v>
      </c>
      <c r="I931" s="69">
        <v>7</v>
      </c>
      <c r="J931" s="69">
        <v>25</v>
      </c>
      <c r="K931" s="69">
        <v>151</v>
      </c>
      <c r="L931" s="69">
        <v>3</v>
      </c>
      <c r="M931" s="69">
        <v>43</v>
      </c>
      <c r="N931" s="69">
        <v>105</v>
      </c>
    </row>
    <row r="932" spans="1:14" customFormat="1" x14ac:dyDescent="0.25">
      <c r="A932" s="69">
        <v>5</v>
      </c>
      <c r="B932" s="69">
        <v>2004</v>
      </c>
      <c r="C932" s="69">
        <v>25</v>
      </c>
      <c r="D932" s="69">
        <v>0</v>
      </c>
      <c r="E932" s="69">
        <v>4</v>
      </c>
      <c r="F932" s="69">
        <v>21</v>
      </c>
      <c r="G932" s="69">
        <v>6</v>
      </c>
      <c r="H932" s="69">
        <v>0</v>
      </c>
      <c r="I932" s="69">
        <v>0</v>
      </c>
      <c r="J932" s="69">
        <v>6</v>
      </c>
      <c r="K932" s="69">
        <v>31</v>
      </c>
      <c r="L932" s="69">
        <v>0</v>
      </c>
      <c r="M932" s="69">
        <v>4</v>
      </c>
      <c r="N932" s="69">
        <v>27</v>
      </c>
    </row>
    <row r="933" spans="1:14" customFormat="1" x14ac:dyDescent="0.25">
      <c r="A933" s="69">
        <v>6</v>
      </c>
      <c r="B933" s="69">
        <v>2004</v>
      </c>
      <c r="C933" s="69">
        <v>58</v>
      </c>
      <c r="D933" s="69">
        <v>1</v>
      </c>
      <c r="E933" s="69">
        <v>11</v>
      </c>
      <c r="F933" s="69">
        <v>46</v>
      </c>
      <c r="G933" s="69">
        <v>33</v>
      </c>
      <c r="H933" s="69">
        <v>0</v>
      </c>
      <c r="I933" s="69">
        <v>11</v>
      </c>
      <c r="J933" s="69">
        <v>22</v>
      </c>
      <c r="K933" s="69">
        <v>91</v>
      </c>
      <c r="L933" s="69">
        <v>1</v>
      </c>
      <c r="M933" s="69">
        <v>22</v>
      </c>
      <c r="N933" s="69">
        <v>68</v>
      </c>
    </row>
    <row r="934" spans="1:14" customFormat="1" x14ac:dyDescent="0.25">
      <c r="A934" s="69">
        <v>7</v>
      </c>
      <c r="B934" s="69">
        <v>2004</v>
      </c>
      <c r="C934" s="69">
        <v>24</v>
      </c>
      <c r="D934" s="69">
        <v>4</v>
      </c>
      <c r="E934" s="69">
        <v>0</v>
      </c>
      <c r="F934" s="69">
        <v>20</v>
      </c>
      <c r="G934" s="69">
        <v>32</v>
      </c>
      <c r="H934" s="69">
        <v>0</v>
      </c>
      <c r="I934" s="69">
        <v>6</v>
      </c>
      <c r="J934" s="69">
        <v>26</v>
      </c>
      <c r="K934" s="69">
        <v>56</v>
      </c>
      <c r="L934" s="69">
        <v>4</v>
      </c>
      <c r="M934" s="69">
        <v>6</v>
      </c>
      <c r="N934" s="69">
        <v>46</v>
      </c>
    </row>
    <row r="935" spans="1:14" customFormat="1" x14ac:dyDescent="0.25">
      <c r="A935" s="69">
        <v>8</v>
      </c>
      <c r="B935" s="69">
        <v>2004</v>
      </c>
      <c r="C935" s="69">
        <v>42</v>
      </c>
      <c r="D935" s="69">
        <v>1</v>
      </c>
      <c r="E935" s="69">
        <v>21</v>
      </c>
      <c r="F935" s="69">
        <v>20</v>
      </c>
      <c r="G935" s="69">
        <v>15</v>
      </c>
      <c r="H935" s="69">
        <v>2</v>
      </c>
      <c r="I935" s="69">
        <v>5</v>
      </c>
      <c r="J935" s="69">
        <v>8</v>
      </c>
      <c r="K935" s="69">
        <v>57</v>
      </c>
      <c r="L935" s="69">
        <v>3</v>
      </c>
      <c r="M935" s="69">
        <v>26</v>
      </c>
      <c r="N935" s="69">
        <v>28</v>
      </c>
    </row>
    <row r="936" spans="1:14" customFormat="1" x14ac:dyDescent="0.25">
      <c r="A936" s="69">
        <v>9</v>
      </c>
      <c r="B936" s="69">
        <v>2004</v>
      </c>
      <c r="C936" s="69">
        <v>37</v>
      </c>
      <c r="D936" s="69">
        <v>4</v>
      </c>
      <c r="E936" s="69">
        <v>2</v>
      </c>
      <c r="F936" s="69">
        <v>31</v>
      </c>
      <c r="G936" s="69">
        <v>129</v>
      </c>
      <c r="H936" s="69">
        <v>11</v>
      </c>
      <c r="I936" s="69">
        <v>53</v>
      </c>
      <c r="J936" s="69">
        <v>65</v>
      </c>
      <c r="K936" s="69">
        <v>166</v>
      </c>
      <c r="L936" s="69">
        <v>15</v>
      </c>
      <c r="M936" s="69">
        <v>55</v>
      </c>
      <c r="N936" s="69">
        <v>96</v>
      </c>
    </row>
    <row r="937" spans="1:14" customFormat="1" x14ac:dyDescent="0.25">
      <c r="A937" s="69">
        <v>10</v>
      </c>
      <c r="B937" s="69">
        <v>2004</v>
      </c>
      <c r="C937" s="69">
        <v>66</v>
      </c>
      <c r="D937" s="69">
        <v>0</v>
      </c>
      <c r="E937" s="69">
        <v>10</v>
      </c>
      <c r="F937" s="69">
        <v>56</v>
      </c>
      <c r="G937" s="69">
        <v>93</v>
      </c>
      <c r="H937" s="69">
        <v>2</v>
      </c>
      <c r="I937" s="69">
        <v>33</v>
      </c>
      <c r="J937" s="69">
        <v>58</v>
      </c>
      <c r="K937" s="69">
        <v>159</v>
      </c>
      <c r="L937" s="69">
        <v>2</v>
      </c>
      <c r="M937" s="69">
        <v>43</v>
      </c>
      <c r="N937" s="69">
        <v>114</v>
      </c>
    </row>
    <row r="938" spans="1:14" customFormat="1" x14ac:dyDescent="0.25">
      <c r="A938" s="69">
        <v>11</v>
      </c>
      <c r="B938" s="69">
        <v>2004</v>
      </c>
      <c r="C938" s="69">
        <v>28</v>
      </c>
      <c r="D938" s="69">
        <v>1</v>
      </c>
      <c r="E938" s="69">
        <v>3</v>
      </c>
      <c r="F938" s="69">
        <v>24</v>
      </c>
      <c r="G938" s="69">
        <v>17</v>
      </c>
      <c r="H938" s="69">
        <v>0</v>
      </c>
      <c r="I938" s="69">
        <v>1</v>
      </c>
      <c r="J938" s="69">
        <v>16</v>
      </c>
      <c r="K938" s="69">
        <v>45</v>
      </c>
      <c r="L938" s="69">
        <v>1</v>
      </c>
      <c r="M938" s="69">
        <v>4</v>
      </c>
      <c r="N938" s="69">
        <v>40</v>
      </c>
    </row>
    <row r="939" spans="1:14" customFormat="1" x14ac:dyDescent="0.25">
      <c r="A939" s="69">
        <v>12</v>
      </c>
      <c r="B939" s="69">
        <v>2004</v>
      </c>
      <c r="C939" s="69">
        <v>0</v>
      </c>
      <c r="D939" s="69">
        <v>0</v>
      </c>
      <c r="E939" s="69">
        <v>0</v>
      </c>
      <c r="F939" s="69">
        <v>0</v>
      </c>
      <c r="G939" s="69">
        <v>0</v>
      </c>
      <c r="H939" s="69">
        <v>0</v>
      </c>
      <c r="I939" s="69">
        <v>0</v>
      </c>
      <c r="J939" s="69">
        <v>0</v>
      </c>
      <c r="K939" s="69">
        <v>0</v>
      </c>
      <c r="L939" s="69">
        <v>0</v>
      </c>
      <c r="M939" s="69">
        <v>0</v>
      </c>
      <c r="N939" s="69">
        <v>0</v>
      </c>
    </row>
    <row r="940" spans="1:14" customFormat="1" x14ac:dyDescent="0.25">
      <c r="A940" s="69">
        <v>13</v>
      </c>
      <c r="B940" s="69">
        <v>2004</v>
      </c>
      <c r="C940" s="69">
        <v>68</v>
      </c>
      <c r="D940" s="69">
        <v>6</v>
      </c>
      <c r="E940" s="69">
        <v>3</v>
      </c>
      <c r="F940" s="69">
        <v>59</v>
      </c>
      <c r="G940" s="69">
        <v>70</v>
      </c>
      <c r="H940" s="69">
        <v>5</v>
      </c>
      <c r="I940" s="69">
        <v>32</v>
      </c>
      <c r="J940" s="69">
        <v>33</v>
      </c>
      <c r="K940" s="69">
        <v>138</v>
      </c>
      <c r="L940" s="69">
        <v>11</v>
      </c>
      <c r="M940" s="69">
        <v>35</v>
      </c>
      <c r="N940" s="69">
        <v>92</v>
      </c>
    </row>
    <row r="941" spans="1:14" customFormat="1" x14ac:dyDescent="0.25">
      <c r="A941" s="69">
        <v>14</v>
      </c>
      <c r="B941" s="69">
        <v>2004</v>
      </c>
      <c r="C941" s="69">
        <v>72</v>
      </c>
      <c r="D941" s="69">
        <v>2</v>
      </c>
      <c r="E941" s="69">
        <v>33</v>
      </c>
      <c r="F941" s="69">
        <v>37</v>
      </c>
      <c r="G941" s="69">
        <v>22</v>
      </c>
      <c r="H941" s="69">
        <v>0</v>
      </c>
      <c r="I941" s="69">
        <v>7</v>
      </c>
      <c r="J941" s="69">
        <v>15</v>
      </c>
      <c r="K941" s="69">
        <v>94</v>
      </c>
      <c r="L941" s="69">
        <v>2</v>
      </c>
      <c r="M941" s="69">
        <v>40</v>
      </c>
      <c r="N941" s="69">
        <v>52</v>
      </c>
    </row>
    <row r="942" spans="1:14" customFormat="1" x14ac:dyDescent="0.25">
      <c r="A942" s="69">
        <v>15</v>
      </c>
      <c r="B942" s="69">
        <v>2004</v>
      </c>
      <c r="C942" s="69">
        <v>118</v>
      </c>
      <c r="D942" s="69">
        <v>5</v>
      </c>
      <c r="E942" s="69">
        <v>17</v>
      </c>
      <c r="F942" s="69">
        <v>96</v>
      </c>
      <c r="G942" s="69">
        <v>25</v>
      </c>
      <c r="H942" s="69">
        <v>0</v>
      </c>
      <c r="I942" s="69">
        <v>5</v>
      </c>
      <c r="J942" s="69">
        <v>20</v>
      </c>
      <c r="K942" s="69">
        <v>143</v>
      </c>
      <c r="L942" s="69">
        <v>5</v>
      </c>
      <c r="M942" s="69">
        <v>22</v>
      </c>
      <c r="N942" s="69">
        <v>116</v>
      </c>
    </row>
    <row r="943" spans="1:14" customFormat="1" x14ac:dyDescent="0.25">
      <c r="A943" s="69">
        <v>16</v>
      </c>
      <c r="B943" s="69">
        <v>2004</v>
      </c>
      <c r="C943" s="69">
        <v>53</v>
      </c>
      <c r="D943" s="69">
        <v>1</v>
      </c>
      <c r="E943" s="69">
        <v>12</v>
      </c>
      <c r="F943" s="69">
        <v>40</v>
      </c>
      <c r="G943" s="69">
        <v>49</v>
      </c>
      <c r="H943" s="69">
        <v>0</v>
      </c>
      <c r="I943" s="69">
        <v>17</v>
      </c>
      <c r="J943" s="69">
        <v>32</v>
      </c>
      <c r="K943" s="69">
        <v>102</v>
      </c>
      <c r="L943" s="69">
        <v>1</v>
      </c>
      <c r="M943" s="69">
        <v>29</v>
      </c>
      <c r="N943" s="69">
        <v>72</v>
      </c>
    </row>
    <row r="944" spans="1:14" customFormat="1" x14ac:dyDescent="0.25">
      <c r="A944" s="69">
        <v>17</v>
      </c>
      <c r="B944" s="69">
        <v>2004</v>
      </c>
      <c r="C944" s="69">
        <v>102</v>
      </c>
      <c r="D944" s="69">
        <v>3</v>
      </c>
      <c r="E944" s="69">
        <v>13</v>
      </c>
      <c r="F944" s="69">
        <v>86</v>
      </c>
      <c r="G944" s="69">
        <v>323</v>
      </c>
      <c r="H944" s="69">
        <v>19</v>
      </c>
      <c r="I944" s="69">
        <v>124</v>
      </c>
      <c r="J944" s="69">
        <v>180</v>
      </c>
      <c r="K944" s="69">
        <v>425</v>
      </c>
      <c r="L944" s="69">
        <v>22</v>
      </c>
      <c r="M944" s="69">
        <v>137</v>
      </c>
      <c r="N944" s="69">
        <v>266</v>
      </c>
    </row>
    <row r="945" spans="1:14" customFormat="1" x14ac:dyDescent="0.25">
      <c r="A945" s="69">
        <v>18</v>
      </c>
      <c r="B945" s="69">
        <v>2004</v>
      </c>
      <c r="C945" s="69">
        <v>46</v>
      </c>
      <c r="D945" s="69">
        <v>1</v>
      </c>
      <c r="E945" s="69">
        <v>3</v>
      </c>
      <c r="F945" s="69">
        <v>42</v>
      </c>
      <c r="G945" s="69">
        <v>38</v>
      </c>
      <c r="H945" s="69">
        <v>0</v>
      </c>
      <c r="I945" s="69">
        <v>8</v>
      </c>
      <c r="J945" s="69">
        <v>30</v>
      </c>
      <c r="K945" s="69">
        <v>84</v>
      </c>
      <c r="L945" s="69">
        <v>1</v>
      </c>
      <c r="M945" s="69">
        <v>11</v>
      </c>
      <c r="N945" s="69">
        <v>72</v>
      </c>
    </row>
    <row r="946" spans="1:14" customFormat="1" x14ac:dyDescent="0.25">
      <c r="A946" s="69">
        <v>19</v>
      </c>
      <c r="B946" s="69">
        <v>2004</v>
      </c>
      <c r="C946" s="69">
        <v>31</v>
      </c>
      <c r="D946" s="69">
        <v>0</v>
      </c>
      <c r="E946" s="69">
        <v>1</v>
      </c>
      <c r="F946" s="69">
        <v>30</v>
      </c>
      <c r="G946" s="69">
        <v>86</v>
      </c>
      <c r="H946" s="69">
        <v>10</v>
      </c>
      <c r="I946" s="69">
        <v>48</v>
      </c>
      <c r="J946" s="69">
        <v>28</v>
      </c>
      <c r="K946" s="69">
        <v>117</v>
      </c>
      <c r="L946" s="69">
        <v>10</v>
      </c>
      <c r="M946" s="69">
        <v>49</v>
      </c>
      <c r="N946" s="69">
        <v>58</v>
      </c>
    </row>
    <row r="947" spans="1:14" customFormat="1" x14ac:dyDescent="0.25">
      <c r="A947" s="69">
        <v>20</v>
      </c>
      <c r="B947" s="69">
        <v>2004</v>
      </c>
      <c r="C947" s="69">
        <v>116</v>
      </c>
      <c r="D947" s="69">
        <v>4</v>
      </c>
      <c r="E947" s="69">
        <v>23</v>
      </c>
      <c r="F947" s="69">
        <v>89</v>
      </c>
      <c r="G947" s="69">
        <v>10</v>
      </c>
      <c r="H947" s="69">
        <v>0</v>
      </c>
      <c r="I947" s="69">
        <v>1</v>
      </c>
      <c r="J947" s="69">
        <v>9</v>
      </c>
      <c r="K947" s="69">
        <v>126</v>
      </c>
      <c r="L947" s="69">
        <v>4</v>
      </c>
      <c r="M947" s="69">
        <v>24</v>
      </c>
      <c r="N947" s="69">
        <v>98</v>
      </c>
    </row>
    <row r="948" spans="1:14" customFormat="1" x14ac:dyDescent="0.25">
      <c r="A948" s="69">
        <v>21</v>
      </c>
      <c r="B948" s="69">
        <v>2004</v>
      </c>
      <c r="C948" s="69">
        <v>11</v>
      </c>
      <c r="D948" s="69">
        <v>0</v>
      </c>
      <c r="E948" s="69">
        <v>2</v>
      </c>
      <c r="F948" s="69">
        <v>9</v>
      </c>
      <c r="G948" s="69">
        <v>2</v>
      </c>
      <c r="H948" s="69">
        <v>0</v>
      </c>
      <c r="I948" s="69">
        <v>0</v>
      </c>
      <c r="J948" s="69">
        <v>2</v>
      </c>
      <c r="K948" s="69">
        <v>13</v>
      </c>
      <c r="L948" s="69">
        <v>0</v>
      </c>
      <c r="M948" s="69">
        <v>2</v>
      </c>
      <c r="N948" s="69">
        <v>11</v>
      </c>
    </row>
    <row r="949" spans="1:14" customFormat="1" x14ac:dyDescent="0.25">
      <c r="A949" s="69">
        <v>22</v>
      </c>
      <c r="B949" s="69">
        <v>2004</v>
      </c>
      <c r="C949" s="69">
        <v>34</v>
      </c>
      <c r="D949" s="69">
        <v>1</v>
      </c>
      <c r="E949" s="69">
        <v>3</v>
      </c>
      <c r="F949" s="69">
        <v>30</v>
      </c>
      <c r="G949" s="69">
        <v>39</v>
      </c>
      <c r="H949" s="69">
        <v>0</v>
      </c>
      <c r="I949" s="69">
        <v>15</v>
      </c>
      <c r="J949" s="69">
        <v>24</v>
      </c>
      <c r="K949" s="69">
        <v>73</v>
      </c>
      <c r="L949" s="69">
        <v>1</v>
      </c>
      <c r="M949" s="69">
        <v>18</v>
      </c>
      <c r="N949" s="69">
        <v>54</v>
      </c>
    </row>
    <row r="950" spans="1:14" customFormat="1" x14ac:dyDescent="0.25">
      <c r="A950" s="69">
        <v>23</v>
      </c>
      <c r="B950" s="69">
        <v>2004</v>
      </c>
      <c r="C950" s="69">
        <v>28</v>
      </c>
      <c r="D950" s="69">
        <v>1</v>
      </c>
      <c r="E950" s="69">
        <v>3</v>
      </c>
      <c r="F950" s="69">
        <v>24</v>
      </c>
      <c r="G950" s="69">
        <v>45</v>
      </c>
      <c r="H950" s="69">
        <v>3</v>
      </c>
      <c r="I950" s="69">
        <v>11</v>
      </c>
      <c r="J950" s="69">
        <v>31</v>
      </c>
      <c r="K950" s="69">
        <v>73</v>
      </c>
      <c r="L950" s="69">
        <v>4</v>
      </c>
      <c r="M950" s="69">
        <v>14</v>
      </c>
      <c r="N950" s="69">
        <v>55</v>
      </c>
    </row>
    <row r="951" spans="1:14" customFormat="1" x14ac:dyDescent="0.25">
      <c r="A951" s="69">
        <v>24</v>
      </c>
      <c r="B951" s="69">
        <v>2004</v>
      </c>
      <c r="C951" s="69">
        <v>17</v>
      </c>
      <c r="D951" s="69">
        <v>0</v>
      </c>
      <c r="E951" s="69">
        <v>5</v>
      </c>
      <c r="F951" s="69">
        <v>12</v>
      </c>
      <c r="G951" s="69">
        <v>32</v>
      </c>
      <c r="H951" s="69">
        <v>0</v>
      </c>
      <c r="I951" s="69">
        <v>9</v>
      </c>
      <c r="J951" s="69">
        <v>23</v>
      </c>
      <c r="K951" s="69">
        <v>49</v>
      </c>
      <c r="L951" s="69">
        <v>0</v>
      </c>
      <c r="M951" s="69">
        <v>14</v>
      </c>
      <c r="N951" s="69">
        <v>35</v>
      </c>
    </row>
    <row r="952" spans="1:14" customFormat="1" x14ac:dyDescent="0.25">
      <c r="A952" s="69">
        <v>25</v>
      </c>
      <c r="B952" s="69">
        <v>2004</v>
      </c>
      <c r="C952" s="69">
        <v>68</v>
      </c>
      <c r="D952" s="69">
        <v>1</v>
      </c>
      <c r="E952" s="69">
        <v>11</v>
      </c>
      <c r="F952" s="69">
        <v>56</v>
      </c>
      <c r="G952" s="69">
        <v>28</v>
      </c>
      <c r="H952" s="69">
        <v>0</v>
      </c>
      <c r="I952" s="69">
        <v>9</v>
      </c>
      <c r="J952" s="69">
        <v>19</v>
      </c>
      <c r="K952" s="69">
        <v>96</v>
      </c>
      <c r="L952" s="69">
        <v>1</v>
      </c>
      <c r="M952" s="69">
        <v>20</v>
      </c>
      <c r="N952" s="69">
        <v>75</v>
      </c>
    </row>
    <row r="953" spans="1:14" customFormat="1" x14ac:dyDescent="0.25">
      <c r="A953" s="69">
        <v>26</v>
      </c>
      <c r="B953" s="69">
        <v>2004</v>
      </c>
      <c r="C953" s="69">
        <v>174</v>
      </c>
      <c r="D953" s="69">
        <v>19</v>
      </c>
      <c r="E953" s="69">
        <v>15</v>
      </c>
      <c r="F953" s="69">
        <v>140</v>
      </c>
      <c r="G953" s="69">
        <v>0</v>
      </c>
      <c r="H953" s="69">
        <v>0</v>
      </c>
      <c r="I953" s="69">
        <v>0</v>
      </c>
      <c r="J953" s="69">
        <v>0</v>
      </c>
      <c r="K953" s="69">
        <v>174</v>
      </c>
      <c r="L953" s="69">
        <v>19</v>
      </c>
      <c r="M953" s="69">
        <v>15</v>
      </c>
      <c r="N953" s="69">
        <v>140</v>
      </c>
    </row>
    <row r="954" spans="1:14" customFormat="1" x14ac:dyDescent="0.25">
      <c r="A954" s="69">
        <v>2</v>
      </c>
      <c r="B954" s="69">
        <v>2005</v>
      </c>
      <c r="C954" s="69">
        <v>99</v>
      </c>
      <c r="D954" s="69">
        <v>3</v>
      </c>
      <c r="E954" s="69">
        <v>6</v>
      </c>
      <c r="F954" s="69">
        <v>90</v>
      </c>
      <c r="G954" s="69">
        <v>164</v>
      </c>
      <c r="H954" s="69">
        <v>6</v>
      </c>
      <c r="I954" s="69">
        <v>51</v>
      </c>
      <c r="J954" s="69">
        <v>107</v>
      </c>
      <c r="K954" s="69">
        <v>263</v>
      </c>
      <c r="L954" s="69">
        <v>9</v>
      </c>
      <c r="M954" s="69">
        <v>57</v>
      </c>
      <c r="N954" s="69">
        <v>197</v>
      </c>
    </row>
    <row r="955" spans="1:14" customFormat="1" x14ac:dyDescent="0.25">
      <c r="A955" s="69">
        <v>3</v>
      </c>
      <c r="B955" s="69">
        <v>2005</v>
      </c>
      <c r="C955" s="69">
        <v>72</v>
      </c>
      <c r="D955" s="69">
        <v>0</v>
      </c>
      <c r="E955" s="69">
        <v>12</v>
      </c>
      <c r="F955" s="69">
        <v>60</v>
      </c>
      <c r="G955" s="69">
        <v>142</v>
      </c>
      <c r="H955" s="69">
        <v>7</v>
      </c>
      <c r="I955" s="69">
        <v>63</v>
      </c>
      <c r="J955" s="69">
        <v>72</v>
      </c>
      <c r="K955" s="69">
        <v>214</v>
      </c>
      <c r="L955" s="69">
        <v>7</v>
      </c>
      <c r="M955" s="69">
        <v>75</v>
      </c>
      <c r="N955" s="69">
        <v>132</v>
      </c>
    </row>
    <row r="956" spans="1:14" customFormat="1" x14ac:dyDescent="0.25">
      <c r="A956" s="69">
        <v>4</v>
      </c>
      <c r="B956" s="69">
        <v>2005</v>
      </c>
      <c r="C956" s="69">
        <v>337</v>
      </c>
      <c r="D956" s="69">
        <v>5</v>
      </c>
      <c r="E956" s="69">
        <v>127</v>
      </c>
      <c r="F956" s="69">
        <v>205</v>
      </c>
      <c r="G956" s="69">
        <v>111</v>
      </c>
      <c r="H956" s="69">
        <v>3</v>
      </c>
      <c r="I956" s="69">
        <v>44</v>
      </c>
      <c r="J956" s="69">
        <v>64</v>
      </c>
      <c r="K956" s="69">
        <v>448</v>
      </c>
      <c r="L956" s="69">
        <v>8</v>
      </c>
      <c r="M956" s="69">
        <v>171</v>
      </c>
      <c r="N956" s="69">
        <v>269</v>
      </c>
    </row>
    <row r="957" spans="1:14" customFormat="1" x14ac:dyDescent="0.25">
      <c r="A957" s="69">
        <v>5</v>
      </c>
      <c r="B957" s="69">
        <v>2005</v>
      </c>
      <c r="C957" s="69">
        <v>194</v>
      </c>
      <c r="D957" s="69">
        <v>2</v>
      </c>
      <c r="E957" s="69">
        <v>28</v>
      </c>
      <c r="F957" s="69">
        <v>164</v>
      </c>
      <c r="G957" s="69">
        <v>66</v>
      </c>
      <c r="H957" s="69">
        <v>0</v>
      </c>
      <c r="I957" s="69">
        <v>20</v>
      </c>
      <c r="J957" s="69">
        <v>46</v>
      </c>
      <c r="K957" s="69">
        <v>260</v>
      </c>
      <c r="L957" s="69">
        <v>2</v>
      </c>
      <c r="M957" s="69">
        <v>48</v>
      </c>
      <c r="N957" s="69">
        <v>210</v>
      </c>
    </row>
    <row r="958" spans="1:14" customFormat="1" x14ac:dyDescent="0.25">
      <c r="A958" s="69">
        <v>6</v>
      </c>
      <c r="B958" s="69">
        <v>2005</v>
      </c>
      <c r="C958" s="69">
        <v>113</v>
      </c>
      <c r="D958" s="69">
        <v>1</v>
      </c>
      <c r="E958" s="69">
        <v>19</v>
      </c>
      <c r="F958" s="69">
        <v>93</v>
      </c>
      <c r="G958" s="69">
        <v>145</v>
      </c>
      <c r="H958" s="69">
        <v>2</v>
      </c>
      <c r="I958" s="69">
        <v>59</v>
      </c>
      <c r="J958" s="69">
        <v>84</v>
      </c>
      <c r="K958" s="69">
        <v>258</v>
      </c>
      <c r="L958" s="69">
        <v>3</v>
      </c>
      <c r="M958" s="69">
        <v>78</v>
      </c>
      <c r="N958" s="69">
        <v>177</v>
      </c>
    </row>
    <row r="959" spans="1:14" customFormat="1" x14ac:dyDescent="0.25">
      <c r="A959" s="69">
        <v>7</v>
      </c>
      <c r="B959" s="69">
        <v>2005</v>
      </c>
      <c r="C959" s="69">
        <v>73</v>
      </c>
      <c r="D959" s="69">
        <v>7</v>
      </c>
      <c r="E959" s="69">
        <v>9</v>
      </c>
      <c r="F959" s="69">
        <v>57</v>
      </c>
      <c r="G959" s="69">
        <v>133</v>
      </c>
      <c r="H959" s="69">
        <v>9</v>
      </c>
      <c r="I959" s="69">
        <v>47</v>
      </c>
      <c r="J959" s="69">
        <v>77</v>
      </c>
      <c r="K959" s="69">
        <v>206</v>
      </c>
      <c r="L959" s="69">
        <v>16</v>
      </c>
      <c r="M959" s="69">
        <v>56</v>
      </c>
      <c r="N959" s="69">
        <v>134</v>
      </c>
    </row>
    <row r="960" spans="1:14" customFormat="1" x14ac:dyDescent="0.25">
      <c r="A960" s="69">
        <v>8</v>
      </c>
      <c r="B960" s="69">
        <v>2005</v>
      </c>
      <c r="C960" s="69">
        <v>115</v>
      </c>
      <c r="D960" s="69">
        <v>6</v>
      </c>
      <c r="E960" s="69">
        <v>64</v>
      </c>
      <c r="F960" s="69">
        <v>45</v>
      </c>
      <c r="G960" s="69">
        <v>43</v>
      </c>
      <c r="H960" s="69">
        <v>2</v>
      </c>
      <c r="I960" s="69">
        <v>21</v>
      </c>
      <c r="J960" s="69">
        <v>20</v>
      </c>
      <c r="K960" s="69">
        <v>158</v>
      </c>
      <c r="L960" s="69">
        <v>8</v>
      </c>
      <c r="M960" s="69">
        <v>85</v>
      </c>
      <c r="N960" s="69">
        <v>65</v>
      </c>
    </row>
    <row r="961" spans="1:14" customFormat="1" x14ac:dyDescent="0.25">
      <c r="A961" s="69">
        <v>9</v>
      </c>
      <c r="B961" s="69">
        <v>2005</v>
      </c>
      <c r="C961" s="69">
        <v>80</v>
      </c>
      <c r="D961" s="69">
        <v>4</v>
      </c>
      <c r="E961" s="69">
        <v>2</v>
      </c>
      <c r="F961" s="69">
        <v>74</v>
      </c>
      <c r="G961" s="69">
        <v>220</v>
      </c>
      <c r="H961" s="69">
        <v>14</v>
      </c>
      <c r="I961" s="69">
        <v>87</v>
      </c>
      <c r="J961" s="69">
        <v>119</v>
      </c>
      <c r="K961" s="69">
        <v>300</v>
      </c>
      <c r="L961" s="69">
        <v>18</v>
      </c>
      <c r="M961" s="69">
        <v>89</v>
      </c>
      <c r="N961" s="69">
        <v>193</v>
      </c>
    </row>
    <row r="962" spans="1:14" customFormat="1" x14ac:dyDescent="0.25">
      <c r="A962" s="69">
        <v>10</v>
      </c>
      <c r="B962" s="69">
        <v>2005</v>
      </c>
      <c r="C962" s="69">
        <v>139</v>
      </c>
      <c r="D962" s="69">
        <v>3</v>
      </c>
      <c r="E962" s="69">
        <v>25</v>
      </c>
      <c r="F962" s="69">
        <v>111</v>
      </c>
      <c r="G962" s="69">
        <v>178</v>
      </c>
      <c r="H962" s="69">
        <v>4</v>
      </c>
      <c r="I962" s="69">
        <v>72</v>
      </c>
      <c r="J962" s="69">
        <v>102</v>
      </c>
      <c r="K962" s="69">
        <v>317</v>
      </c>
      <c r="L962" s="69">
        <v>7</v>
      </c>
      <c r="M962" s="69">
        <v>97</v>
      </c>
      <c r="N962" s="69">
        <v>213</v>
      </c>
    </row>
    <row r="963" spans="1:14" customFormat="1" x14ac:dyDescent="0.25">
      <c r="A963" s="69">
        <v>11</v>
      </c>
      <c r="B963" s="69">
        <v>2005</v>
      </c>
      <c r="C963" s="69">
        <v>90</v>
      </c>
      <c r="D963" s="69">
        <v>1</v>
      </c>
      <c r="E963" s="69">
        <v>27</v>
      </c>
      <c r="F963" s="69">
        <v>62</v>
      </c>
      <c r="G963" s="69">
        <v>81</v>
      </c>
      <c r="H963" s="69">
        <v>0</v>
      </c>
      <c r="I963" s="69">
        <v>16</v>
      </c>
      <c r="J963" s="69">
        <v>65</v>
      </c>
      <c r="K963" s="69">
        <v>171</v>
      </c>
      <c r="L963" s="69">
        <v>1</v>
      </c>
      <c r="M963" s="69">
        <v>43</v>
      </c>
      <c r="N963" s="69">
        <v>127</v>
      </c>
    </row>
    <row r="964" spans="1:14" customFormat="1" x14ac:dyDescent="0.25">
      <c r="A964" s="69">
        <v>12</v>
      </c>
      <c r="B964" s="69">
        <v>2005</v>
      </c>
      <c r="C964" s="69">
        <v>26</v>
      </c>
      <c r="D964" s="69">
        <v>0</v>
      </c>
      <c r="E964" s="69">
        <v>19</v>
      </c>
      <c r="F964" s="69">
        <v>7</v>
      </c>
      <c r="G964" s="69">
        <v>0</v>
      </c>
      <c r="H964" s="69">
        <v>0</v>
      </c>
      <c r="I964" s="69">
        <v>0</v>
      </c>
      <c r="J964" s="69">
        <v>0</v>
      </c>
      <c r="K964" s="69">
        <v>26</v>
      </c>
      <c r="L964" s="69">
        <v>0</v>
      </c>
      <c r="M964" s="69">
        <v>19</v>
      </c>
      <c r="N964" s="69">
        <v>7</v>
      </c>
    </row>
    <row r="965" spans="1:14" customFormat="1" x14ac:dyDescent="0.25">
      <c r="A965" s="69">
        <v>13</v>
      </c>
      <c r="B965" s="69">
        <v>2005</v>
      </c>
      <c r="C965" s="69">
        <v>210</v>
      </c>
      <c r="D965" s="69">
        <v>13</v>
      </c>
      <c r="E965" s="69">
        <v>26</v>
      </c>
      <c r="F965" s="69">
        <v>171</v>
      </c>
      <c r="G965" s="69">
        <v>512</v>
      </c>
      <c r="H965" s="69">
        <v>50</v>
      </c>
      <c r="I965" s="69">
        <v>254</v>
      </c>
      <c r="J965" s="69">
        <v>208</v>
      </c>
      <c r="K965" s="69">
        <v>722</v>
      </c>
      <c r="L965" s="69">
        <v>63</v>
      </c>
      <c r="M965" s="69">
        <v>280</v>
      </c>
      <c r="N965" s="69">
        <v>379</v>
      </c>
    </row>
    <row r="966" spans="1:14" customFormat="1" x14ac:dyDescent="0.25">
      <c r="A966" s="69">
        <v>14</v>
      </c>
      <c r="B966" s="69">
        <v>2005</v>
      </c>
      <c r="C966" s="69">
        <v>109</v>
      </c>
      <c r="D966" s="69">
        <v>2</v>
      </c>
      <c r="E966" s="69">
        <v>48</v>
      </c>
      <c r="F966" s="69">
        <v>59</v>
      </c>
      <c r="G966" s="69">
        <v>91</v>
      </c>
      <c r="H966" s="69">
        <v>6</v>
      </c>
      <c r="I966" s="69">
        <v>23</v>
      </c>
      <c r="J966" s="69">
        <v>62</v>
      </c>
      <c r="K966" s="69">
        <v>200</v>
      </c>
      <c r="L966" s="69">
        <v>8</v>
      </c>
      <c r="M966" s="69">
        <v>71</v>
      </c>
      <c r="N966" s="69">
        <v>121</v>
      </c>
    </row>
    <row r="967" spans="1:14" customFormat="1" x14ac:dyDescent="0.25">
      <c r="A967" s="69">
        <v>15</v>
      </c>
      <c r="B967" s="69">
        <v>2005</v>
      </c>
      <c r="C967" s="69">
        <v>197</v>
      </c>
      <c r="D967" s="69">
        <v>11</v>
      </c>
      <c r="E967" s="69">
        <v>27</v>
      </c>
      <c r="F967" s="69">
        <v>159</v>
      </c>
      <c r="G967" s="69">
        <v>141</v>
      </c>
      <c r="H967" s="69">
        <v>3</v>
      </c>
      <c r="I967" s="69">
        <v>25</v>
      </c>
      <c r="J967" s="69">
        <v>113</v>
      </c>
      <c r="K967" s="69">
        <v>338</v>
      </c>
      <c r="L967" s="69">
        <v>14</v>
      </c>
      <c r="M967" s="69">
        <v>52</v>
      </c>
      <c r="N967" s="69">
        <v>272</v>
      </c>
    </row>
    <row r="968" spans="1:14" customFormat="1" x14ac:dyDescent="0.25">
      <c r="A968" s="69">
        <v>16</v>
      </c>
      <c r="B968" s="69">
        <v>2005</v>
      </c>
      <c r="C968" s="69">
        <v>138</v>
      </c>
      <c r="D968" s="69">
        <v>1</v>
      </c>
      <c r="E968" s="69">
        <v>36</v>
      </c>
      <c r="F968" s="69">
        <v>101</v>
      </c>
      <c r="G968" s="69">
        <v>241</v>
      </c>
      <c r="H968" s="69">
        <v>4</v>
      </c>
      <c r="I968" s="69">
        <v>87</v>
      </c>
      <c r="J968" s="69">
        <v>150</v>
      </c>
      <c r="K968" s="69">
        <v>379</v>
      </c>
      <c r="L968" s="69">
        <v>5</v>
      </c>
      <c r="M968" s="69">
        <v>123</v>
      </c>
      <c r="N968" s="69">
        <v>251</v>
      </c>
    </row>
    <row r="969" spans="1:14" customFormat="1" x14ac:dyDescent="0.25">
      <c r="A969" s="69">
        <v>17</v>
      </c>
      <c r="B969" s="69">
        <v>2005</v>
      </c>
      <c r="C969" s="69">
        <v>122</v>
      </c>
      <c r="D969" s="69">
        <v>5</v>
      </c>
      <c r="E969" s="69">
        <v>18</v>
      </c>
      <c r="F969" s="69">
        <v>99</v>
      </c>
      <c r="G969" s="69">
        <v>397</v>
      </c>
      <c r="H969" s="69">
        <v>20</v>
      </c>
      <c r="I969" s="69">
        <v>149</v>
      </c>
      <c r="J969" s="69">
        <v>228</v>
      </c>
      <c r="K969" s="69">
        <v>519</v>
      </c>
      <c r="L969" s="69">
        <v>25</v>
      </c>
      <c r="M969" s="69">
        <v>167</v>
      </c>
      <c r="N969" s="69">
        <v>327</v>
      </c>
    </row>
    <row r="970" spans="1:14" customFormat="1" x14ac:dyDescent="0.25">
      <c r="A970" s="69">
        <v>18</v>
      </c>
      <c r="B970" s="69">
        <v>2005</v>
      </c>
      <c r="C970" s="69">
        <v>141</v>
      </c>
      <c r="D970" s="69">
        <v>9</v>
      </c>
      <c r="E970" s="69">
        <v>10</v>
      </c>
      <c r="F970" s="69">
        <v>122</v>
      </c>
      <c r="G970" s="69">
        <v>190</v>
      </c>
      <c r="H970" s="69">
        <v>3</v>
      </c>
      <c r="I970" s="69">
        <v>49</v>
      </c>
      <c r="J970" s="69">
        <v>138</v>
      </c>
      <c r="K970" s="69">
        <v>331</v>
      </c>
      <c r="L970" s="69">
        <v>12</v>
      </c>
      <c r="M970" s="69">
        <v>59</v>
      </c>
      <c r="N970" s="69">
        <v>260</v>
      </c>
    </row>
    <row r="971" spans="1:14" customFormat="1" x14ac:dyDescent="0.25">
      <c r="A971" s="69">
        <v>19</v>
      </c>
      <c r="B971" s="69">
        <v>2005</v>
      </c>
      <c r="C971" s="69">
        <v>99</v>
      </c>
      <c r="D971" s="69">
        <v>5</v>
      </c>
      <c r="E971" s="69">
        <v>5</v>
      </c>
      <c r="F971" s="69">
        <v>89</v>
      </c>
      <c r="G971" s="69">
        <v>339</v>
      </c>
      <c r="H971" s="69">
        <v>33</v>
      </c>
      <c r="I971" s="69">
        <v>180</v>
      </c>
      <c r="J971" s="69">
        <v>126</v>
      </c>
      <c r="K971" s="69">
        <v>438</v>
      </c>
      <c r="L971" s="69">
        <v>38</v>
      </c>
      <c r="M971" s="69">
        <v>185</v>
      </c>
      <c r="N971" s="69">
        <v>215</v>
      </c>
    </row>
    <row r="972" spans="1:14" customFormat="1" x14ac:dyDescent="0.25">
      <c r="A972" s="69">
        <v>20</v>
      </c>
      <c r="B972" s="69">
        <v>2005</v>
      </c>
      <c r="C972" s="69">
        <v>240</v>
      </c>
      <c r="D972" s="69">
        <v>8</v>
      </c>
      <c r="E972" s="69">
        <v>33</v>
      </c>
      <c r="F972" s="69">
        <v>199</v>
      </c>
      <c r="G972" s="69">
        <v>124</v>
      </c>
      <c r="H972" s="69">
        <v>1</v>
      </c>
      <c r="I972" s="69">
        <v>30</v>
      </c>
      <c r="J972" s="69">
        <v>93</v>
      </c>
      <c r="K972" s="69">
        <v>364</v>
      </c>
      <c r="L972" s="69">
        <v>9</v>
      </c>
      <c r="M972" s="69">
        <v>63</v>
      </c>
      <c r="N972" s="69">
        <v>292</v>
      </c>
    </row>
    <row r="973" spans="1:14" customFormat="1" x14ac:dyDescent="0.25">
      <c r="A973" s="69">
        <v>21</v>
      </c>
      <c r="B973" s="69">
        <v>2005</v>
      </c>
      <c r="C973" s="69">
        <v>30</v>
      </c>
      <c r="D973" s="69">
        <v>1</v>
      </c>
      <c r="E973" s="69">
        <v>8</v>
      </c>
      <c r="F973" s="69">
        <v>21</v>
      </c>
      <c r="G973" s="69">
        <v>10</v>
      </c>
      <c r="H973" s="69">
        <v>0</v>
      </c>
      <c r="I973" s="69">
        <v>1</v>
      </c>
      <c r="J973" s="69">
        <v>9</v>
      </c>
      <c r="K973" s="69">
        <v>40</v>
      </c>
      <c r="L973" s="69">
        <v>1</v>
      </c>
      <c r="M973" s="69">
        <v>9</v>
      </c>
      <c r="N973" s="69">
        <v>30</v>
      </c>
    </row>
    <row r="974" spans="1:14" customFormat="1" x14ac:dyDescent="0.25">
      <c r="A974" s="69">
        <v>22</v>
      </c>
      <c r="B974" s="69">
        <v>2005</v>
      </c>
      <c r="C974" s="69">
        <v>65</v>
      </c>
      <c r="D974" s="69">
        <v>2</v>
      </c>
      <c r="E974" s="69">
        <v>15</v>
      </c>
      <c r="F974" s="69">
        <v>48</v>
      </c>
      <c r="G974" s="69">
        <v>99</v>
      </c>
      <c r="H974" s="69">
        <v>2</v>
      </c>
      <c r="I974" s="69">
        <v>44</v>
      </c>
      <c r="J974" s="69">
        <v>53</v>
      </c>
      <c r="K974" s="69">
        <v>164</v>
      </c>
      <c r="L974" s="69">
        <v>4</v>
      </c>
      <c r="M974" s="69">
        <v>59</v>
      </c>
      <c r="N974" s="69">
        <v>101</v>
      </c>
    </row>
    <row r="975" spans="1:14" customFormat="1" x14ac:dyDescent="0.25">
      <c r="A975" s="69">
        <v>23</v>
      </c>
      <c r="B975" s="69">
        <v>2005</v>
      </c>
      <c r="C975" s="69">
        <v>143</v>
      </c>
      <c r="D975" s="69">
        <v>8</v>
      </c>
      <c r="E975" s="69">
        <v>18</v>
      </c>
      <c r="F975" s="69">
        <v>117</v>
      </c>
      <c r="G975" s="69">
        <v>269</v>
      </c>
      <c r="H975" s="69">
        <v>21</v>
      </c>
      <c r="I975" s="69">
        <v>70</v>
      </c>
      <c r="J975" s="69">
        <v>178</v>
      </c>
      <c r="K975" s="69">
        <v>412</v>
      </c>
      <c r="L975" s="69">
        <v>29</v>
      </c>
      <c r="M975" s="69">
        <v>88</v>
      </c>
      <c r="N975" s="69">
        <v>295</v>
      </c>
    </row>
    <row r="976" spans="1:14" customFormat="1" x14ac:dyDescent="0.25">
      <c r="A976" s="69">
        <v>24</v>
      </c>
      <c r="B976" s="69">
        <v>2005</v>
      </c>
      <c r="C976" s="69">
        <v>63</v>
      </c>
      <c r="D976" s="69">
        <v>0</v>
      </c>
      <c r="E976" s="69">
        <v>17</v>
      </c>
      <c r="F976" s="69">
        <v>46</v>
      </c>
      <c r="G976" s="69">
        <v>179</v>
      </c>
      <c r="H976" s="69">
        <v>1</v>
      </c>
      <c r="I976" s="69">
        <v>49</v>
      </c>
      <c r="J976" s="69">
        <v>129</v>
      </c>
      <c r="K976" s="69">
        <v>242</v>
      </c>
      <c r="L976" s="69">
        <v>1</v>
      </c>
      <c r="M976" s="69">
        <v>66</v>
      </c>
      <c r="N976" s="69">
        <v>175</v>
      </c>
    </row>
    <row r="977" spans="1:14" customFormat="1" x14ac:dyDescent="0.25">
      <c r="A977" s="69">
        <v>25</v>
      </c>
      <c r="B977" s="69">
        <v>2005</v>
      </c>
      <c r="C977" s="69">
        <v>115</v>
      </c>
      <c r="D977" s="69">
        <v>3</v>
      </c>
      <c r="E977" s="69">
        <v>13</v>
      </c>
      <c r="F977" s="69">
        <v>99</v>
      </c>
      <c r="G977" s="69">
        <v>174</v>
      </c>
      <c r="H977" s="69">
        <v>4</v>
      </c>
      <c r="I977" s="69">
        <v>50</v>
      </c>
      <c r="J977" s="69">
        <v>120</v>
      </c>
      <c r="K977" s="69">
        <v>289</v>
      </c>
      <c r="L977" s="69">
        <v>7</v>
      </c>
      <c r="M977" s="69">
        <v>63</v>
      </c>
      <c r="N977" s="69">
        <v>219</v>
      </c>
    </row>
    <row r="978" spans="1:14" customFormat="1" x14ac:dyDescent="0.25">
      <c r="A978" s="69">
        <v>26</v>
      </c>
      <c r="B978" s="69">
        <v>2005</v>
      </c>
      <c r="C978" s="69">
        <v>320</v>
      </c>
      <c r="D978" s="69">
        <v>29</v>
      </c>
      <c r="E978" s="69">
        <v>33</v>
      </c>
      <c r="F978" s="69">
        <v>258</v>
      </c>
      <c r="G978" s="69">
        <v>0</v>
      </c>
      <c r="H978" s="69">
        <v>0</v>
      </c>
      <c r="I978" s="69">
        <v>0</v>
      </c>
      <c r="J978" s="69">
        <v>0</v>
      </c>
      <c r="K978" s="69">
        <v>320</v>
      </c>
      <c r="L978" s="69">
        <v>29</v>
      </c>
      <c r="M978" s="69">
        <v>33</v>
      </c>
      <c r="N978" s="69">
        <v>258</v>
      </c>
    </row>
    <row r="979" spans="1:14" customFormat="1" x14ac:dyDescent="0.25">
      <c r="A979" s="69">
        <v>2</v>
      </c>
      <c r="B979" s="69">
        <v>2006</v>
      </c>
      <c r="C979" s="69">
        <v>44</v>
      </c>
      <c r="D979" s="69">
        <v>2</v>
      </c>
      <c r="E979" s="69">
        <v>1</v>
      </c>
      <c r="F979" s="69">
        <v>41</v>
      </c>
      <c r="G979" s="69">
        <v>23</v>
      </c>
      <c r="H979" s="69">
        <v>0</v>
      </c>
      <c r="I979" s="69">
        <v>4</v>
      </c>
      <c r="J979" s="69">
        <v>19</v>
      </c>
      <c r="K979" s="69">
        <v>67</v>
      </c>
      <c r="L979" s="69">
        <v>2</v>
      </c>
      <c r="M979" s="69">
        <v>5</v>
      </c>
      <c r="N979" s="69">
        <v>60</v>
      </c>
    </row>
    <row r="980" spans="1:14" customFormat="1" x14ac:dyDescent="0.25">
      <c r="A980" s="69">
        <v>3</v>
      </c>
      <c r="B980" s="69">
        <v>2006</v>
      </c>
      <c r="C980" s="69">
        <v>33</v>
      </c>
      <c r="D980" s="69">
        <v>0</v>
      </c>
      <c r="E980" s="69">
        <v>0</v>
      </c>
      <c r="F980" s="69">
        <v>33</v>
      </c>
      <c r="G980" s="69">
        <v>43</v>
      </c>
      <c r="H980" s="69">
        <v>0</v>
      </c>
      <c r="I980" s="69">
        <v>6</v>
      </c>
      <c r="J980" s="69">
        <v>37</v>
      </c>
      <c r="K980" s="69">
        <v>76</v>
      </c>
      <c r="L980" s="69">
        <v>0</v>
      </c>
      <c r="M980" s="69">
        <v>6</v>
      </c>
      <c r="N980" s="69">
        <v>70</v>
      </c>
    </row>
    <row r="981" spans="1:14" customFormat="1" x14ac:dyDescent="0.25">
      <c r="A981" s="69">
        <v>4</v>
      </c>
      <c r="B981" s="69">
        <v>2006</v>
      </c>
      <c r="C981" s="69">
        <v>198</v>
      </c>
      <c r="D981" s="69">
        <v>2</v>
      </c>
      <c r="E981" s="69">
        <v>84</v>
      </c>
      <c r="F981" s="69">
        <v>112</v>
      </c>
      <c r="G981" s="69">
        <v>56</v>
      </c>
      <c r="H981" s="69">
        <v>0</v>
      </c>
      <c r="I981" s="69">
        <v>15</v>
      </c>
      <c r="J981" s="69">
        <v>41</v>
      </c>
      <c r="K981" s="69">
        <v>254</v>
      </c>
      <c r="L981" s="69">
        <v>2</v>
      </c>
      <c r="M981" s="69">
        <v>99</v>
      </c>
      <c r="N981" s="69">
        <v>153</v>
      </c>
    </row>
    <row r="982" spans="1:14" customFormat="1" x14ac:dyDescent="0.25">
      <c r="A982" s="69">
        <v>5</v>
      </c>
      <c r="B982" s="69">
        <v>2006</v>
      </c>
      <c r="C982" s="69">
        <v>19</v>
      </c>
      <c r="D982" s="69">
        <v>0</v>
      </c>
      <c r="E982" s="69">
        <v>2</v>
      </c>
      <c r="F982" s="69">
        <v>17</v>
      </c>
      <c r="G982" s="69">
        <v>2</v>
      </c>
      <c r="H982" s="69">
        <v>0</v>
      </c>
      <c r="I982" s="69">
        <v>0</v>
      </c>
      <c r="J982" s="69">
        <v>2</v>
      </c>
      <c r="K982" s="69">
        <v>21</v>
      </c>
      <c r="L982" s="69">
        <v>0</v>
      </c>
      <c r="M982" s="69">
        <v>2</v>
      </c>
      <c r="N982" s="69">
        <v>19</v>
      </c>
    </row>
    <row r="983" spans="1:14" customFormat="1" x14ac:dyDescent="0.25">
      <c r="A983" s="69">
        <v>6</v>
      </c>
      <c r="B983" s="69">
        <v>2006</v>
      </c>
      <c r="C983" s="69">
        <v>64</v>
      </c>
      <c r="D983" s="69">
        <v>1</v>
      </c>
      <c r="E983" s="69">
        <v>10</v>
      </c>
      <c r="F983" s="69">
        <v>53</v>
      </c>
      <c r="G983" s="69">
        <v>19</v>
      </c>
      <c r="H983" s="69">
        <v>0</v>
      </c>
      <c r="I983" s="69">
        <v>4</v>
      </c>
      <c r="J983" s="69">
        <v>15</v>
      </c>
      <c r="K983" s="69">
        <v>83</v>
      </c>
      <c r="L983" s="69">
        <v>1</v>
      </c>
      <c r="M983" s="69">
        <v>14</v>
      </c>
      <c r="N983" s="69">
        <v>68</v>
      </c>
    </row>
    <row r="984" spans="1:14" customFormat="1" x14ac:dyDescent="0.25">
      <c r="A984" s="69">
        <v>7</v>
      </c>
      <c r="B984" s="69">
        <v>2006</v>
      </c>
      <c r="C984" s="69">
        <v>38</v>
      </c>
      <c r="D984" s="69">
        <v>1</v>
      </c>
      <c r="E984" s="69">
        <v>4</v>
      </c>
      <c r="F984" s="69">
        <v>33</v>
      </c>
      <c r="G984" s="69">
        <v>36</v>
      </c>
      <c r="H984" s="69">
        <v>1</v>
      </c>
      <c r="I984" s="69">
        <v>4</v>
      </c>
      <c r="J984" s="69">
        <v>31</v>
      </c>
      <c r="K984" s="69">
        <v>74</v>
      </c>
      <c r="L984" s="69">
        <v>2</v>
      </c>
      <c r="M984" s="69">
        <v>8</v>
      </c>
      <c r="N984" s="69">
        <v>64</v>
      </c>
    </row>
    <row r="985" spans="1:14" customFormat="1" x14ac:dyDescent="0.25">
      <c r="A985" s="69">
        <v>8</v>
      </c>
      <c r="B985" s="69">
        <v>2006</v>
      </c>
      <c r="C985" s="69">
        <v>106</v>
      </c>
      <c r="D985" s="69">
        <v>4</v>
      </c>
      <c r="E985" s="69">
        <v>69</v>
      </c>
      <c r="F985" s="69">
        <v>33</v>
      </c>
      <c r="G985" s="69">
        <v>20</v>
      </c>
      <c r="H985" s="69">
        <v>1</v>
      </c>
      <c r="I985" s="69">
        <v>12</v>
      </c>
      <c r="J985" s="69">
        <v>7</v>
      </c>
      <c r="K985" s="69">
        <v>126</v>
      </c>
      <c r="L985" s="69">
        <v>5</v>
      </c>
      <c r="M985" s="69">
        <v>81</v>
      </c>
      <c r="N985" s="69">
        <v>40</v>
      </c>
    </row>
    <row r="986" spans="1:14" customFormat="1" x14ac:dyDescent="0.25">
      <c r="A986" s="69">
        <v>9</v>
      </c>
      <c r="B986" s="69">
        <v>2006</v>
      </c>
      <c r="C986" s="69">
        <v>32</v>
      </c>
      <c r="D986" s="69">
        <v>0</v>
      </c>
      <c r="E986" s="69">
        <v>1</v>
      </c>
      <c r="F986" s="69">
        <v>31</v>
      </c>
      <c r="G986" s="69">
        <v>39</v>
      </c>
      <c r="H986" s="69">
        <v>0</v>
      </c>
      <c r="I986" s="69">
        <v>8</v>
      </c>
      <c r="J986" s="69">
        <v>31</v>
      </c>
      <c r="K986" s="69">
        <v>71</v>
      </c>
      <c r="L986" s="69">
        <v>0</v>
      </c>
      <c r="M986" s="69">
        <v>9</v>
      </c>
      <c r="N986" s="69">
        <v>62</v>
      </c>
    </row>
    <row r="987" spans="1:14" customFormat="1" x14ac:dyDescent="0.25">
      <c r="A987" s="69">
        <v>10</v>
      </c>
      <c r="B987" s="69">
        <v>2006</v>
      </c>
      <c r="C987" s="69">
        <v>56</v>
      </c>
      <c r="D987" s="69">
        <v>0</v>
      </c>
      <c r="E987" s="69">
        <v>2</v>
      </c>
      <c r="F987" s="69">
        <v>54</v>
      </c>
      <c r="G987" s="69">
        <v>78</v>
      </c>
      <c r="H987" s="69">
        <v>1</v>
      </c>
      <c r="I987" s="69">
        <v>18</v>
      </c>
      <c r="J987" s="69">
        <v>59</v>
      </c>
      <c r="K987" s="69">
        <v>134</v>
      </c>
      <c r="L987" s="69">
        <v>1</v>
      </c>
      <c r="M987" s="69">
        <v>20</v>
      </c>
      <c r="N987" s="69">
        <v>113</v>
      </c>
    </row>
    <row r="988" spans="1:14" customFormat="1" x14ac:dyDescent="0.25">
      <c r="A988" s="69">
        <v>11</v>
      </c>
      <c r="B988" s="69">
        <v>2006</v>
      </c>
      <c r="C988" s="69">
        <v>25</v>
      </c>
      <c r="D988" s="69">
        <v>0</v>
      </c>
      <c r="E988" s="69">
        <v>5</v>
      </c>
      <c r="F988" s="69">
        <v>20</v>
      </c>
      <c r="G988" s="69">
        <v>7</v>
      </c>
      <c r="H988" s="69">
        <v>0</v>
      </c>
      <c r="I988" s="69">
        <v>0</v>
      </c>
      <c r="J988" s="69">
        <v>7</v>
      </c>
      <c r="K988" s="69">
        <v>32</v>
      </c>
      <c r="L988" s="69">
        <v>0</v>
      </c>
      <c r="M988" s="69">
        <v>5</v>
      </c>
      <c r="N988" s="69">
        <v>27</v>
      </c>
    </row>
    <row r="989" spans="1:14" customFormat="1" x14ac:dyDescent="0.25">
      <c r="A989" s="69">
        <v>12</v>
      </c>
      <c r="B989" s="69">
        <v>2006</v>
      </c>
      <c r="C989" s="69">
        <v>0</v>
      </c>
      <c r="D989" s="69">
        <v>0</v>
      </c>
      <c r="E989" s="69">
        <v>0</v>
      </c>
      <c r="F989" s="69">
        <v>0</v>
      </c>
      <c r="G989" s="69">
        <v>0</v>
      </c>
      <c r="H989" s="69">
        <v>0</v>
      </c>
      <c r="I989" s="69">
        <v>0</v>
      </c>
      <c r="J989" s="69">
        <v>0</v>
      </c>
      <c r="K989" s="69">
        <v>0</v>
      </c>
      <c r="L989" s="69">
        <v>0</v>
      </c>
      <c r="M989" s="69">
        <v>0</v>
      </c>
      <c r="N989" s="69">
        <v>0</v>
      </c>
    </row>
    <row r="990" spans="1:14" customFormat="1" x14ac:dyDescent="0.25">
      <c r="A990" s="69">
        <v>13</v>
      </c>
      <c r="B990" s="69">
        <v>2006</v>
      </c>
      <c r="C990" s="69">
        <v>76</v>
      </c>
      <c r="D990" s="69">
        <v>8</v>
      </c>
      <c r="E990" s="69">
        <v>1</v>
      </c>
      <c r="F990" s="69">
        <v>67</v>
      </c>
      <c r="G990" s="69">
        <v>14</v>
      </c>
      <c r="H990" s="69">
        <v>0</v>
      </c>
      <c r="I990" s="69">
        <v>6</v>
      </c>
      <c r="J990" s="69">
        <v>8</v>
      </c>
      <c r="K990" s="69">
        <v>90</v>
      </c>
      <c r="L990" s="69">
        <v>8</v>
      </c>
      <c r="M990" s="69">
        <v>7</v>
      </c>
      <c r="N990" s="69">
        <v>75</v>
      </c>
    </row>
    <row r="991" spans="1:14" customFormat="1" x14ac:dyDescent="0.25">
      <c r="A991" s="69">
        <v>14</v>
      </c>
      <c r="B991" s="69">
        <v>2006</v>
      </c>
      <c r="C991" s="69">
        <v>45</v>
      </c>
      <c r="D991" s="69">
        <v>0</v>
      </c>
      <c r="E991" s="69">
        <v>18</v>
      </c>
      <c r="F991" s="69">
        <v>27</v>
      </c>
      <c r="G991" s="69">
        <v>10</v>
      </c>
      <c r="H991" s="69">
        <v>0</v>
      </c>
      <c r="I991" s="69">
        <v>3</v>
      </c>
      <c r="J991" s="69">
        <v>7</v>
      </c>
      <c r="K991" s="69">
        <v>55</v>
      </c>
      <c r="L991" s="69">
        <v>0</v>
      </c>
      <c r="M991" s="69">
        <v>21</v>
      </c>
      <c r="N991" s="69">
        <v>34</v>
      </c>
    </row>
    <row r="992" spans="1:14" customFormat="1" x14ac:dyDescent="0.25">
      <c r="A992" s="69">
        <v>15</v>
      </c>
      <c r="B992" s="69">
        <v>2006</v>
      </c>
      <c r="C992" s="69">
        <v>111</v>
      </c>
      <c r="D992" s="69">
        <v>5</v>
      </c>
      <c r="E992" s="69">
        <v>14</v>
      </c>
      <c r="F992" s="69">
        <v>92</v>
      </c>
      <c r="G992" s="69">
        <v>32</v>
      </c>
      <c r="H992" s="69">
        <v>0</v>
      </c>
      <c r="I992" s="69">
        <v>2</v>
      </c>
      <c r="J992" s="69">
        <v>30</v>
      </c>
      <c r="K992" s="69">
        <v>143</v>
      </c>
      <c r="L992" s="69">
        <v>5</v>
      </c>
      <c r="M992" s="69">
        <v>16</v>
      </c>
      <c r="N992" s="69">
        <v>122</v>
      </c>
    </row>
    <row r="993" spans="1:14" customFormat="1" x14ac:dyDescent="0.25">
      <c r="A993" s="69">
        <v>16</v>
      </c>
      <c r="B993" s="69">
        <v>2006</v>
      </c>
      <c r="C993" s="69">
        <v>31</v>
      </c>
      <c r="D993" s="69">
        <v>0</v>
      </c>
      <c r="E993" s="69">
        <v>4</v>
      </c>
      <c r="F993" s="69">
        <v>27</v>
      </c>
      <c r="G993" s="69">
        <v>22</v>
      </c>
      <c r="H993" s="69">
        <v>0</v>
      </c>
      <c r="I993" s="69">
        <v>2</v>
      </c>
      <c r="J993" s="69">
        <v>20</v>
      </c>
      <c r="K993" s="69">
        <v>53</v>
      </c>
      <c r="L993" s="69">
        <v>0</v>
      </c>
      <c r="M993" s="69">
        <v>6</v>
      </c>
      <c r="N993" s="69">
        <v>47</v>
      </c>
    </row>
    <row r="994" spans="1:14" customFormat="1" x14ac:dyDescent="0.25">
      <c r="A994" s="69">
        <v>17</v>
      </c>
      <c r="B994" s="69">
        <v>2006</v>
      </c>
      <c r="C994" s="69">
        <v>27</v>
      </c>
      <c r="D994" s="69">
        <v>0</v>
      </c>
      <c r="E994" s="69">
        <v>1</v>
      </c>
      <c r="F994" s="69">
        <v>26</v>
      </c>
      <c r="G994" s="69">
        <v>14</v>
      </c>
      <c r="H994" s="69">
        <v>0</v>
      </c>
      <c r="I994" s="69">
        <v>3</v>
      </c>
      <c r="J994" s="69">
        <v>11</v>
      </c>
      <c r="K994" s="69">
        <v>41</v>
      </c>
      <c r="L994" s="69">
        <v>0</v>
      </c>
      <c r="M994" s="69">
        <v>4</v>
      </c>
      <c r="N994" s="69">
        <v>37</v>
      </c>
    </row>
    <row r="995" spans="1:14" customFormat="1" x14ac:dyDescent="0.25">
      <c r="A995" s="69">
        <v>18</v>
      </c>
      <c r="B995" s="69">
        <v>2006</v>
      </c>
      <c r="C995" s="69">
        <v>15</v>
      </c>
      <c r="D995" s="69">
        <v>0</v>
      </c>
      <c r="E995" s="69">
        <v>0</v>
      </c>
      <c r="F995" s="69">
        <v>15</v>
      </c>
      <c r="G995" s="69">
        <v>9</v>
      </c>
      <c r="H995" s="69">
        <v>0</v>
      </c>
      <c r="I995" s="69">
        <v>2</v>
      </c>
      <c r="J995" s="69">
        <v>7</v>
      </c>
      <c r="K995" s="69">
        <v>24</v>
      </c>
      <c r="L995" s="69">
        <v>0</v>
      </c>
      <c r="M995" s="69">
        <v>2</v>
      </c>
      <c r="N995" s="69">
        <v>22</v>
      </c>
    </row>
    <row r="996" spans="1:14" customFormat="1" x14ac:dyDescent="0.25">
      <c r="A996" s="69">
        <v>19</v>
      </c>
      <c r="B996" s="69">
        <v>2006</v>
      </c>
      <c r="C996" s="69">
        <v>27</v>
      </c>
      <c r="D996" s="69">
        <v>0</v>
      </c>
      <c r="E996" s="69">
        <v>1</v>
      </c>
      <c r="F996" s="69">
        <v>26</v>
      </c>
      <c r="G996" s="69">
        <v>13</v>
      </c>
      <c r="H996" s="69">
        <v>1</v>
      </c>
      <c r="I996" s="69">
        <v>3</v>
      </c>
      <c r="J996" s="69">
        <v>9</v>
      </c>
      <c r="K996" s="69">
        <v>40</v>
      </c>
      <c r="L996" s="69">
        <v>1</v>
      </c>
      <c r="M996" s="69">
        <v>4</v>
      </c>
      <c r="N996" s="69">
        <v>35</v>
      </c>
    </row>
    <row r="997" spans="1:14" customFormat="1" x14ac:dyDescent="0.25">
      <c r="A997" s="69">
        <v>20</v>
      </c>
      <c r="B997" s="69">
        <v>2006</v>
      </c>
      <c r="C997" s="69">
        <v>34</v>
      </c>
      <c r="D997" s="69">
        <v>0</v>
      </c>
      <c r="E997" s="69">
        <v>1</v>
      </c>
      <c r="F997" s="69">
        <v>33</v>
      </c>
      <c r="G997" s="69">
        <v>4</v>
      </c>
      <c r="H997" s="69">
        <v>0</v>
      </c>
      <c r="I997" s="69">
        <v>0</v>
      </c>
      <c r="J997" s="69">
        <v>4</v>
      </c>
      <c r="K997" s="69">
        <v>38</v>
      </c>
      <c r="L997" s="69">
        <v>0</v>
      </c>
      <c r="M997" s="69">
        <v>1</v>
      </c>
      <c r="N997" s="69">
        <v>37</v>
      </c>
    </row>
    <row r="998" spans="1:14" customFormat="1" x14ac:dyDescent="0.25">
      <c r="A998" s="69">
        <v>21</v>
      </c>
      <c r="B998" s="69">
        <v>2006</v>
      </c>
      <c r="C998" s="69">
        <v>13</v>
      </c>
      <c r="D998" s="69">
        <v>0</v>
      </c>
      <c r="E998" s="69">
        <v>2</v>
      </c>
      <c r="F998" s="69">
        <v>11</v>
      </c>
      <c r="G998" s="69">
        <v>0</v>
      </c>
      <c r="H998" s="69">
        <v>0</v>
      </c>
      <c r="I998" s="69">
        <v>0</v>
      </c>
      <c r="J998" s="69">
        <v>0</v>
      </c>
      <c r="K998" s="69">
        <v>13</v>
      </c>
      <c r="L998" s="69">
        <v>0</v>
      </c>
      <c r="M998" s="69">
        <v>2</v>
      </c>
      <c r="N998" s="69">
        <v>11</v>
      </c>
    </row>
    <row r="999" spans="1:14" customFormat="1" x14ac:dyDescent="0.25">
      <c r="A999" s="69">
        <v>22</v>
      </c>
      <c r="B999" s="69">
        <v>2006</v>
      </c>
      <c r="C999" s="69">
        <v>72</v>
      </c>
      <c r="D999" s="69">
        <v>5</v>
      </c>
      <c r="E999" s="69">
        <v>3</v>
      </c>
      <c r="F999" s="69">
        <v>64</v>
      </c>
      <c r="G999" s="69">
        <v>39</v>
      </c>
      <c r="H999" s="69">
        <v>0</v>
      </c>
      <c r="I999" s="69">
        <v>8</v>
      </c>
      <c r="J999" s="69">
        <v>31</v>
      </c>
      <c r="K999" s="69">
        <v>111</v>
      </c>
      <c r="L999" s="69">
        <v>5</v>
      </c>
      <c r="M999" s="69">
        <v>11</v>
      </c>
      <c r="N999" s="69">
        <v>95</v>
      </c>
    </row>
    <row r="1000" spans="1:14" customFormat="1" x14ac:dyDescent="0.25">
      <c r="A1000" s="69">
        <v>23</v>
      </c>
      <c r="B1000" s="69">
        <v>2006</v>
      </c>
      <c r="C1000" s="69">
        <v>45</v>
      </c>
      <c r="D1000" s="69">
        <v>2</v>
      </c>
      <c r="E1000" s="69">
        <v>4</v>
      </c>
      <c r="F1000" s="69">
        <v>39</v>
      </c>
      <c r="G1000" s="69">
        <v>39</v>
      </c>
      <c r="H1000" s="69">
        <v>1</v>
      </c>
      <c r="I1000" s="69">
        <v>1</v>
      </c>
      <c r="J1000" s="69">
        <v>37</v>
      </c>
      <c r="K1000" s="69">
        <v>84</v>
      </c>
      <c r="L1000" s="69">
        <v>3</v>
      </c>
      <c r="M1000" s="69">
        <v>5</v>
      </c>
      <c r="N1000" s="69">
        <v>76</v>
      </c>
    </row>
    <row r="1001" spans="1:14" customFormat="1" x14ac:dyDescent="0.25">
      <c r="A1001" s="69">
        <v>24</v>
      </c>
      <c r="B1001" s="69">
        <v>2006</v>
      </c>
      <c r="C1001" s="69">
        <v>24</v>
      </c>
      <c r="D1001" s="69">
        <v>0</v>
      </c>
      <c r="E1001" s="69">
        <v>11</v>
      </c>
      <c r="F1001" s="69">
        <v>13</v>
      </c>
      <c r="G1001" s="69">
        <v>30</v>
      </c>
      <c r="H1001" s="69">
        <v>0</v>
      </c>
      <c r="I1001" s="69">
        <v>5</v>
      </c>
      <c r="J1001" s="69">
        <v>25</v>
      </c>
      <c r="K1001" s="69">
        <v>54</v>
      </c>
      <c r="L1001" s="69">
        <v>0</v>
      </c>
      <c r="M1001" s="69">
        <v>16</v>
      </c>
      <c r="N1001" s="69">
        <v>38</v>
      </c>
    </row>
    <row r="1002" spans="1:14" customFormat="1" x14ac:dyDescent="0.25">
      <c r="A1002" s="69">
        <v>25</v>
      </c>
      <c r="B1002" s="69">
        <v>2006</v>
      </c>
      <c r="C1002" s="69">
        <v>49</v>
      </c>
      <c r="D1002" s="69">
        <v>1</v>
      </c>
      <c r="E1002" s="69">
        <v>0</v>
      </c>
      <c r="F1002" s="69">
        <v>48</v>
      </c>
      <c r="G1002" s="69">
        <v>2</v>
      </c>
      <c r="H1002" s="69">
        <v>0</v>
      </c>
      <c r="I1002" s="69">
        <v>0</v>
      </c>
      <c r="J1002" s="69">
        <v>2</v>
      </c>
      <c r="K1002" s="69">
        <v>51</v>
      </c>
      <c r="L1002" s="69">
        <v>1</v>
      </c>
      <c r="M1002" s="69">
        <v>0</v>
      </c>
      <c r="N1002" s="69">
        <v>50</v>
      </c>
    </row>
    <row r="1003" spans="1:14" customFormat="1" x14ac:dyDescent="0.25">
      <c r="A1003" s="69">
        <v>26</v>
      </c>
      <c r="B1003" s="69">
        <v>2006</v>
      </c>
      <c r="C1003" s="69">
        <v>229</v>
      </c>
      <c r="D1003" s="69">
        <v>6</v>
      </c>
      <c r="E1003" s="69">
        <v>23</v>
      </c>
      <c r="F1003" s="69">
        <v>200</v>
      </c>
      <c r="G1003" s="69">
        <v>0</v>
      </c>
      <c r="H1003" s="69">
        <v>0</v>
      </c>
      <c r="I1003" s="69">
        <v>0</v>
      </c>
      <c r="J1003" s="69">
        <v>0</v>
      </c>
      <c r="K1003" s="69">
        <v>229</v>
      </c>
      <c r="L1003" s="69">
        <v>6</v>
      </c>
      <c r="M1003" s="69">
        <v>23</v>
      </c>
      <c r="N1003" s="69">
        <v>200</v>
      </c>
    </row>
    <row r="1004" spans="1:14" customFormat="1" x14ac:dyDescent="0.25">
      <c r="A1004" s="69">
        <v>2</v>
      </c>
      <c r="B1004" s="69">
        <v>2007</v>
      </c>
      <c r="C1004" s="69">
        <v>157</v>
      </c>
      <c r="D1004" s="69">
        <v>3</v>
      </c>
      <c r="E1004" s="69">
        <v>9</v>
      </c>
      <c r="F1004" s="69">
        <v>145</v>
      </c>
      <c r="G1004" s="69">
        <v>433</v>
      </c>
      <c r="H1004" s="69">
        <v>14</v>
      </c>
      <c r="I1004" s="69">
        <v>187</v>
      </c>
      <c r="J1004" s="69">
        <v>232</v>
      </c>
      <c r="K1004" s="69">
        <v>590</v>
      </c>
      <c r="L1004" s="69">
        <v>17</v>
      </c>
      <c r="M1004" s="69">
        <v>196</v>
      </c>
      <c r="N1004" s="69">
        <v>377</v>
      </c>
    </row>
    <row r="1005" spans="1:14" customFormat="1" x14ac:dyDescent="0.25">
      <c r="A1005" s="69">
        <v>3</v>
      </c>
      <c r="B1005" s="69">
        <v>2007</v>
      </c>
      <c r="C1005" s="69">
        <v>108</v>
      </c>
      <c r="D1005" s="69">
        <v>0</v>
      </c>
      <c r="E1005" s="69">
        <v>16</v>
      </c>
      <c r="F1005" s="69">
        <v>92</v>
      </c>
      <c r="G1005" s="69">
        <v>403</v>
      </c>
      <c r="H1005" s="69">
        <v>22</v>
      </c>
      <c r="I1005" s="69">
        <v>154</v>
      </c>
      <c r="J1005" s="69">
        <v>227</v>
      </c>
      <c r="K1005" s="69">
        <v>511</v>
      </c>
      <c r="L1005" s="69">
        <v>22</v>
      </c>
      <c r="M1005" s="69">
        <v>170</v>
      </c>
      <c r="N1005" s="69">
        <v>319</v>
      </c>
    </row>
    <row r="1006" spans="1:14" customFormat="1" x14ac:dyDescent="0.25">
      <c r="A1006" s="69">
        <v>4</v>
      </c>
      <c r="B1006" s="69">
        <v>2007</v>
      </c>
      <c r="C1006" s="69">
        <v>528</v>
      </c>
      <c r="D1006" s="69">
        <v>11</v>
      </c>
      <c r="E1006" s="69">
        <v>207</v>
      </c>
      <c r="F1006" s="69">
        <v>310</v>
      </c>
      <c r="G1006" s="69">
        <v>264</v>
      </c>
      <c r="H1006" s="69">
        <v>11</v>
      </c>
      <c r="I1006" s="69">
        <v>96</v>
      </c>
      <c r="J1006" s="69">
        <v>156</v>
      </c>
      <c r="K1006" s="69">
        <v>792</v>
      </c>
      <c r="L1006" s="69">
        <v>22</v>
      </c>
      <c r="M1006" s="69">
        <v>303</v>
      </c>
      <c r="N1006" s="69">
        <v>466</v>
      </c>
    </row>
    <row r="1007" spans="1:14" customFormat="1" x14ac:dyDescent="0.25">
      <c r="A1007" s="69">
        <v>5</v>
      </c>
      <c r="B1007" s="69">
        <v>2007</v>
      </c>
      <c r="C1007" s="69">
        <v>168</v>
      </c>
      <c r="D1007" s="69">
        <v>2</v>
      </c>
      <c r="E1007" s="69">
        <v>28</v>
      </c>
      <c r="F1007" s="69">
        <v>138</v>
      </c>
      <c r="G1007" s="69">
        <v>61</v>
      </c>
      <c r="H1007" s="69">
        <v>0</v>
      </c>
      <c r="I1007" s="69">
        <v>20</v>
      </c>
      <c r="J1007" s="69">
        <v>41</v>
      </c>
      <c r="K1007" s="69">
        <v>229</v>
      </c>
      <c r="L1007" s="69">
        <v>2</v>
      </c>
      <c r="M1007" s="69">
        <v>48</v>
      </c>
      <c r="N1007" s="69">
        <v>179</v>
      </c>
    </row>
    <row r="1008" spans="1:14" customFormat="1" x14ac:dyDescent="0.25">
      <c r="A1008" s="69">
        <v>6</v>
      </c>
      <c r="B1008" s="69">
        <v>2007</v>
      </c>
      <c r="C1008" s="69">
        <v>158</v>
      </c>
      <c r="D1008" s="69">
        <v>2</v>
      </c>
      <c r="E1008" s="69">
        <v>24</v>
      </c>
      <c r="F1008" s="69">
        <v>132</v>
      </c>
      <c r="G1008" s="69">
        <v>351</v>
      </c>
      <c r="H1008" s="69">
        <v>16</v>
      </c>
      <c r="I1008" s="69">
        <v>132</v>
      </c>
      <c r="J1008" s="69">
        <v>203</v>
      </c>
      <c r="K1008" s="69">
        <v>509</v>
      </c>
      <c r="L1008" s="69">
        <v>18</v>
      </c>
      <c r="M1008" s="69">
        <v>156</v>
      </c>
      <c r="N1008" s="69">
        <v>335</v>
      </c>
    </row>
    <row r="1009" spans="1:14" customFormat="1" x14ac:dyDescent="0.25">
      <c r="A1009" s="69">
        <v>7</v>
      </c>
      <c r="B1009" s="69">
        <v>2007</v>
      </c>
      <c r="C1009" s="69">
        <v>140</v>
      </c>
      <c r="D1009" s="69">
        <v>13</v>
      </c>
      <c r="E1009" s="69">
        <v>22</v>
      </c>
      <c r="F1009" s="69">
        <v>105</v>
      </c>
      <c r="G1009" s="69">
        <v>413</v>
      </c>
      <c r="H1009" s="69">
        <v>60</v>
      </c>
      <c r="I1009" s="69">
        <v>167</v>
      </c>
      <c r="J1009" s="69">
        <v>186</v>
      </c>
      <c r="K1009" s="69">
        <v>553</v>
      </c>
      <c r="L1009" s="69">
        <v>73</v>
      </c>
      <c r="M1009" s="69">
        <v>189</v>
      </c>
      <c r="N1009" s="69">
        <v>291</v>
      </c>
    </row>
    <row r="1010" spans="1:14" customFormat="1" x14ac:dyDescent="0.25">
      <c r="A1010" s="69">
        <v>8</v>
      </c>
      <c r="B1010" s="69">
        <v>2007</v>
      </c>
      <c r="C1010" s="69">
        <v>150</v>
      </c>
      <c r="D1010" s="69">
        <v>9</v>
      </c>
      <c r="E1010" s="69">
        <v>89</v>
      </c>
      <c r="F1010" s="69">
        <v>52</v>
      </c>
      <c r="G1010" s="69">
        <v>82</v>
      </c>
      <c r="H1010" s="69">
        <v>3</v>
      </c>
      <c r="I1010" s="69">
        <v>39</v>
      </c>
      <c r="J1010" s="69">
        <v>40</v>
      </c>
      <c r="K1010" s="69">
        <v>232</v>
      </c>
      <c r="L1010" s="69">
        <v>12</v>
      </c>
      <c r="M1010" s="69">
        <v>128</v>
      </c>
      <c r="N1010" s="69">
        <v>92</v>
      </c>
    </row>
    <row r="1011" spans="1:14" customFormat="1" x14ac:dyDescent="0.25">
      <c r="A1011" s="69">
        <v>9</v>
      </c>
      <c r="B1011" s="69">
        <v>2007</v>
      </c>
      <c r="C1011" s="69">
        <v>128</v>
      </c>
      <c r="D1011" s="69">
        <v>12</v>
      </c>
      <c r="E1011" s="69">
        <v>5</v>
      </c>
      <c r="F1011" s="69">
        <v>111</v>
      </c>
      <c r="G1011" s="69">
        <v>419</v>
      </c>
      <c r="H1011" s="69">
        <v>33</v>
      </c>
      <c r="I1011" s="69">
        <v>190</v>
      </c>
      <c r="J1011" s="69">
        <v>196</v>
      </c>
      <c r="K1011" s="69">
        <v>547</v>
      </c>
      <c r="L1011" s="69">
        <v>45</v>
      </c>
      <c r="M1011" s="69">
        <v>195</v>
      </c>
      <c r="N1011" s="69">
        <v>307</v>
      </c>
    </row>
    <row r="1012" spans="1:14" customFormat="1" x14ac:dyDescent="0.25">
      <c r="A1012" s="69">
        <v>10</v>
      </c>
      <c r="B1012" s="69">
        <v>2007</v>
      </c>
      <c r="C1012" s="69">
        <v>229</v>
      </c>
      <c r="D1012" s="69">
        <v>12</v>
      </c>
      <c r="E1012" s="69">
        <v>41</v>
      </c>
      <c r="F1012" s="69">
        <v>176</v>
      </c>
      <c r="G1012" s="69">
        <v>372</v>
      </c>
      <c r="H1012" s="69">
        <v>12</v>
      </c>
      <c r="I1012" s="69">
        <v>166</v>
      </c>
      <c r="J1012" s="69">
        <v>194</v>
      </c>
      <c r="K1012" s="69">
        <v>601</v>
      </c>
      <c r="L1012" s="69">
        <v>24</v>
      </c>
      <c r="M1012" s="69">
        <v>207</v>
      </c>
      <c r="N1012" s="69">
        <v>370</v>
      </c>
    </row>
    <row r="1013" spans="1:14" customFormat="1" x14ac:dyDescent="0.25">
      <c r="A1013" s="69">
        <v>11</v>
      </c>
      <c r="B1013" s="69">
        <v>2007</v>
      </c>
      <c r="C1013" s="69">
        <v>113</v>
      </c>
      <c r="D1013" s="69">
        <v>2</v>
      </c>
      <c r="E1013" s="69">
        <v>30</v>
      </c>
      <c r="F1013" s="69">
        <v>81</v>
      </c>
      <c r="G1013" s="69">
        <v>158</v>
      </c>
      <c r="H1013" s="69">
        <v>2</v>
      </c>
      <c r="I1013" s="69">
        <v>35</v>
      </c>
      <c r="J1013" s="69">
        <v>121</v>
      </c>
      <c r="K1013" s="69">
        <v>271</v>
      </c>
      <c r="L1013" s="69">
        <v>4</v>
      </c>
      <c r="M1013" s="69">
        <v>65</v>
      </c>
      <c r="N1013" s="69">
        <v>202</v>
      </c>
    </row>
    <row r="1014" spans="1:14" customFormat="1" x14ac:dyDescent="0.25">
      <c r="A1014" s="69">
        <v>12</v>
      </c>
      <c r="B1014" s="69">
        <v>2007</v>
      </c>
      <c r="C1014" s="69">
        <v>2</v>
      </c>
      <c r="D1014" s="69">
        <v>0</v>
      </c>
      <c r="E1014" s="69">
        <v>2</v>
      </c>
      <c r="F1014" s="69">
        <v>0</v>
      </c>
      <c r="G1014" s="69">
        <v>0</v>
      </c>
      <c r="H1014" s="69">
        <v>0</v>
      </c>
      <c r="I1014" s="69">
        <v>0</v>
      </c>
      <c r="J1014" s="69">
        <v>0</v>
      </c>
      <c r="K1014" s="69">
        <v>2</v>
      </c>
      <c r="L1014" s="69">
        <v>0</v>
      </c>
      <c r="M1014" s="69">
        <v>2</v>
      </c>
      <c r="N1014" s="69">
        <v>0</v>
      </c>
    </row>
    <row r="1015" spans="1:14" customFormat="1" x14ac:dyDescent="0.25">
      <c r="A1015" s="69">
        <v>13</v>
      </c>
      <c r="B1015" s="69">
        <v>2007</v>
      </c>
      <c r="C1015" s="69">
        <v>339</v>
      </c>
      <c r="D1015" s="69">
        <v>28</v>
      </c>
      <c r="E1015" s="69">
        <v>38</v>
      </c>
      <c r="F1015" s="69">
        <v>273</v>
      </c>
      <c r="G1015" s="69">
        <v>713</v>
      </c>
      <c r="H1015" s="69">
        <v>68</v>
      </c>
      <c r="I1015" s="69">
        <v>368</v>
      </c>
      <c r="J1015" s="69">
        <v>277</v>
      </c>
      <c r="K1015" s="69">
        <v>1052</v>
      </c>
      <c r="L1015" s="69">
        <v>96</v>
      </c>
      <c r="M1015" s="69">
        <v>406</v>
      </c>
      <c r="N1015" s="69">
        <v>550</v>
      </c>
    </row>
    <row r="1016" spans="1:14" customFormat="1" x14ac:dyDescent="0.25">
      <c r="A1016" s="69">
        <v>14</v>
      </c>
      <c r="B1016" s="69">
        <v>2007</v>
      </c>
      <c r="C1016" s="69">
        <v>147</v>
      </c>
      <c r="D1016" s="69">
        <v>3</v>
      </c>
      <c r="E1016" s="69">
        <v>61</v>
      </c>
      <c r="F1016" s="69">
        <v>83</v>
      </c>
      <c r="G1016" s="69">
        <v>265</v>
      </c>
      <c r="H1016" s="69">
        <v>17</v>
      </c>
      <c r="I1016" s="69">
        <v>87</v>
      </c>
      <c r="J1016" s="69">
        <v>161</v>
      </c>
      <c r="K1016" s="69">
        <v>412</v>
      </c>
      <c r="L1016" s="69">
        <v>20</v>
      </c>
      <c r="M1016" s="69">
        <v>148</v>
      </c>
      <c r="N1016" s="69">
        <v>244</v>
      </c>
    </row>
    <row r="1017" spans="1:14" customFormat="1" x14ac:dyDescent="0.25">
      <c r="A1017" s="69">
        <v>15</v>
      </c>
      <c r="B1017" s="69">
        <v>2007</v>
      </c>
      <c r="C1017" s="69">
        <v>288</v>
      </c>
      <c r="D1017" s="69">
        <v>25</v>
      </c>
      <c r="E1017" s="69">
        <v>44</v>
      </c>
      <c r="F1017" s="69">
        <v>219</v>
      </c>
      <c r="G1017" s="69">
        <v>388</v>
      </c>
      <c r="H1017" s="69">
        <v>13</v>
      </c>
      <c r="I1017" s="69">
        <v>110</v>
      </c>
      <c r="J1017" s="69">
        <v>265</v>
      </c>
      <c r="K1017" s="69">
        <v>676</v>
      </c>
      <c r="L1017" s="69">
        <v>38</v>
      </c>
      <c r="M1017" s="69">
        <v>154</v>
      </c>
      <c r="N1017" s="69">
        <v>484</v>
      </c>
    </row>
    <row r="1018" spans="1:14" customFormat="1" x14ac:dyDescent="0.25">
      <c r="A1018" s="69">
        <v>16</v>
      </c>
      <c r="B1018" s="69">
        <v>2007</v>
      </c>
      <c r="C1018" s="69">
        <v>171</v>
      </c>
      <c r="D1018" s="69">
        <v>8</v>
      </c>
      <c r="E1018" s="69">
        <v>40</v>
      </c>
      <c r="F1018" s="69">
        <v>123</v>
      </c>
      <c r="G1018" s="69">
        <v>321</v>
      </c>
      <c r="H1018" s="69">
        <v>8</v>
      </c>
      <c r="I1018" s="69">
        <v>113</v>
      </c>
      <c r="J1018" s="69">
        <v>200</v>
      </c>
      <c r="K1018" s="69">
        <v>492</v>
      </c>
      <c r="L1018" s="69">
        <v>16</v>
      </c>
      <c r="M1018" s="69">
        <v>153</v>
      </c>
      <c r="N1018" s="69">
        <v>323</v>
      </c>
    </row>
    <row r="1019" spans="1:14" customFormat="1" x14ac:dyDescent="0.25">
      <c r="A1019" s="69">
        <v>17</v>
      </c>
      <c r="B1019" s="69">
        <v>2007</v>
      </c>
      <c r="C1019" s="69">
        <v>119</v>
      </c>
      <c r="D1019" s="69">
        <v>5</v>
      </c>
      <c r="E1019" s="69">
        <v>17</v>
      </c>
      <c r="F1019" s="69">
        <v>97</v>
      </c>
      <c r="G1019" s="69">
        <v>395</v>
      </c>
      <c r="H1019" s="69">
        <v>21</v>
      </c>
      <c r="I1019" s="69">
        <v>148</v>
      </c>
      <c r="J1019" s="69">
        <v>226</v>
      </c>
      <c r="K1019" s="69">
        <v>514</v>
      </c>
      <c r="L1019" s="69">
        <v>26</v>
      </c>
      <c r="M1019" s="69">
        <v>165</v>
      </c>
      <c r="N1019" s="69">
        <v>323</v>
      </c>
    </row>
    <row r="1020" spans="1:14" customFormat="1" x14ac:dyDescent="0.25">
      <c r="A1020" s="69">
        <v>18</v>
      </c>
      <c r="B1020" s="69">
        <v>2007</v>
      </c>
      <c r="C1020" s="69">
        <v>144</v>
      </c>
      <c r="D1020" s="69">
        <v>8</v>
      </c>
      <c r="E1020" s="69">
        <v>10</v>
      </c>
      <c r="F1020" s="69">
        <v>126</v>
      </c>
      <c r="G1020" s="69">
        <v>188</v>
      </c>
      <c r="H1020" s="69">
        <v>3</v>
      </c>
      <c r="I1020" s="69">
        <v>48</v>
      </c>
      <c r="J1020" s="69">
        <v>137</v>
      </c>
      <c r="K1020" s="69">
        <v>332</v>
      </c>
      <c r="L1020" s="69">
        <v>11</v>
      </c>
      <c r="M1020" s="69">
        <v>58</v>
      </c>
      <c r="N1020" s="69">
        <v>263</v>
      </c>
    </row>
    <row r="1021" spans="1:14" customFormat="1" x14ac:dyDescent="0.25">
      <c r="A1021" s="69">
        <v>19</v>
      </c>
      <c r="B1021" s="69">
        <v>2007</v>
      </c>
      <c r="C1021" s="69">
        <v>113</v>
      </c>
      <c r="D1021" s="69">
        <v>6</v>
      </c>
      <c r="E1021" s="69">
        <v>6</v>
      </c>
      <c r="F1021" s="69">
        <v>101</v>
      </c>
      <c r="G1021" s="69">
        <v>448</v>
      </c>
      <c r="H1021" s="69">
        <v>47</v>
      </c>
      <c r="I1021" s="69">
        <v>240</v>
      </c>
      <c r="J1021" s="69">
        <v>161</v>
      </c>
      <c r="K1021" s="69">
        <v>561</v>
      </c>
      <c r="L1021" s="69">
        <v>53</v>
      </c>
      <c r="M1021" s="69">
        <v>246</v>
      </c>
      <c r="N1021" s="69">
        <v>262</v>
      </c>
    </row>
    <row r="1022" spans="1:14" customFormat="1" x14ac:dyDescent="0.25">
      <c r="A1022" s="69">
        <v>20</v>
      </c>
      <c r="B1022" s="69">
        <v>2007</v>
      </c>
      <c r="C1022" s="69">
        <v>362</v>
      </c>
      <c r="D1022" s="69">
        <v>10</v>
      </c>
      <c r="E1022" s="69">
        <v>54</v>
      </c>
      <c r="F1022" s="69">
        <v>298</v>
      </c>
      <c r="G1022" s="69">
        <v>208</v>
      </c>
      <c r="H1022" s="69">
        <v>2</v>
      </c>
      <c r="I1022" s="69">
        <v>46</v>
      </c>
      <c r="J1022" s="69">
        <v>160</v>
      </c>
      <c r="K1022" s="69">
        <v>570</v>
      </c>
      <c r="L1022" s="69">
        <v>12</v>
      </c>
      <c r="M1022" s="69">
        <v>100</v>
      </c>
      <c r="N1022" s="69">
        <v>458</v>
      </c>
    </row>
    <row r="1023" spans="1:14" customFormat="1" x14ac:dyDescent="0.25">
      <c r="A1023" s="69">
        <v>21</v>
      </c>
      <c r="B1023" s="69">
        <v>2007</v>
      </c>
      <c r="C1023" s="69">
        <v>50</v>
      </c>
      <c r="D1023" s="69">
        <v>1</v>
      </c>
      <c r="E1023" s="69">
        <v>15</v>
      </c>
      <c r="F1023" s="69">
        <v>34</v>
      </c>
      <c r="G1023" s="69">
        <v>23</v>
      </c>
      <c r="H1023" s="69">
        <v>0</v>
      </c>
      <c r="I1023" s="69">
        <v>1</v>
      </c>
      <c r="J1023" s="69">
        <v>22</v>
      </c>
      <c r="K1023" s="69">
        <v>73</v>
      </c>
      <c r="L1023" s="69">
        <v>1</v>
      </c>
      <c r="M1023" s="69">
        <v>16</v>
      </c>
      <c r="N1023" s="69">
        <v>56</v>
      </c>
    </row>
    <row r="1024" spans="1:14" customFormat="1" x14ac:dyDescent="0.25">
      <c r="A1024" s="69">
        <v>22</v>
      </c>
      <c r="B1024" s="69">
        <v>2007</v>
      </c>
      <c r="C1024" s="69">
        <v>161</v>
      </c>
      <c r="D1024" s="69">
        <v>10</v>
      </c>
      <c r="E1024" s="69">
        <v>28</v>
      </c>
      <c r="F1024" s="69">
        <v>123</v>
      </c>
      <c r="G1024" s="69">
        <v>358</v>
      </c>
      <c r="H1024" s="69">
        <v>8</v>
      </c>
      <c r="I1024" s="69">
        <v>168</v>
      </c>
      <c r="J1024" s="69">
        <v>182</v>
      </c>
      <c r="K1024" s="69">
        <v>519</v>
      </c>
      <c r="L1024" s="69">
        <v>18</v>
      </c>
      <c r="M1024" s="69">
        <v>196</v>
      </c>
      <c r="N1024" s="69">
        <v>305</v>
      </c>
    </row>
    <row r="1025" spans="1:14" customFormat="1" x14ac:dyDescent="0.25">
      <c r="A1025" s="69">
        <v>23</v>
      </c>
      <c r="B1025" s="69">
        <v>2007</v>
      </c>
      <c r="C1025" s="69">
        <v>147</v>
      </c>
      <c r="D1025" s="69">
        <v>7</v>
      </c>
      <c r="E1025" s="69">
        <v>18</v>
      </c>
      <c r="F1025" s="69">
        <v>122</v>
      </c>
      <c r="G1025" s="69">
        <v>291</v>
      </c>
      <c r="H1025" s="69">
        <v>22</v>
      </c>
      <c r="I1025" s="69">
        <v>78</v>
      </c>
      <c r="J1025" s="69">
        <v>191</v>
      </c>
      <c r="K1025" s="69">
        <v>438</v>
      </c>
      <c r="L1025" s="69">
        <v>29</v>
      </c>
      <c r="M1025" s="69">
        <v>96</v>
      </c>
      <c r="N1025" s="69">
        <v>313</v>
      </c>
    </row>
    <row r="1026" spans="1:14" customFormat="1" x14ac:dyDescent="0.25">
      <c r="A1026" s="69">
        <v>24</v>
      </c>
      <c r="B1026" s="69">
        <v>2007</v>
      </c>
      <c r="C1026" s="69">
        <v>93</v>
      </c>
      <c r="D1026" s="69">
        <v>0</v>
      </c>
      <c r="E1026" s="69">
        <v>24</v>
      </c>
      <c r="F1026" s="69">
        <v>69</v>
      </c>
      <c r="G1026" s="69">
        <v>237</v>
      </c>
      <c r="H1026" s="69">
        <v>1</v>
      </c>
      <c r="I1026" s="69">
        <v>72</v>
      </c>
      <c r="J1026" s="69">
        <v>164</v>
      </c>
      <c r="K1026" s="69">
        <v>330</v>
      </c>
      <c r="L1026" s="69">
        <v>1</v>
      </c>
      <c r="M1026" s="69">
        <v>96</v>
      </c>
      <c r="N1026" s="69">
        <v>233</v>
      </c>
    </row>
    <row r="1027" spans="1:14" customFormat="1" x14ac:dyDescent="0.25">
      <c r="A1027" s="69">
        <v>25</v>
      </c>
      <c r="B1027" s="69">
        <v>2007</v>
      </c>
      <c r="C1027" s="69">
        <v>135</v>
      </c>
      <c r="D1027" s="69">
        <v>4</v>
      </c>
      <c r="E1027" s="69">
        <v>18</v>
      </c>
      <c r="F1027" s="69">
        <v>113</v>
      </c>
      <c r="G1027" s="69">
        <v>245</v>
      </c>
      <c r="H1027" s="69">
        <v>5</v>
      </c>
      <c r="I1027" s="69">
        <v>81</v>
      </c>
      <c r="J1027" s="69">
        <v>159</v>
      </c>
      <c r="K1027" s="69">
        <v>380</v>
      </c>
      <c r="L1027" s="69">
        <v>9</v>
      </c>
      <c r="M1027" s="69">
        <v>99</v>
      </c>
      <c r="N1027" s="69">
        <v>272</v>
      </c>
    </row>
    <row r="1028" spans="1:14" customFormat="1" x14ac:dyDescent="0.25">
      <c r="A1028" s="69">
        <v>26</v>
      </c>
      <c r="B1028" s="69">
        <v>2007</v>
      </c>
      <c r="C1028" s="69">
        <v>517</v>
      </c>
      <c r="D1028" s="69">
        <v>61</v>
      </c>
      <c r="E1028" s="69">
        <v>59</v>
      </c>
      <c r="F1028" s="69">
        <v>397</v>
      </c>
      <c r="G1028" s="69">
        <v>0</v>
      </c>
      <c r="H1028" s="69">
        <v>0</v>
      </c>
      <c r="I1028" s="69">
        <v>0</v>
      </c>
      <c r="J1028" s="69">
        <v>0</v>
      </c>
      <c r="K1028" s="69">
        <v>517</v>
      </c>
      <c r="L1028" s="69">
        <v>61</v>
      </c>
      <c r="M1028" s="69">
        <v>59</v>
      </c>
      <c r="N1028" s="69">
        <v>397</v>
      </c>
    </row>
    <row r="1029" spans="1:14" customFormat="1" x14ac:dyDescent="0.25">
      <c r="A1029" s="69">
        <v>2</v>
      </c>
      <c r="B1029" s="69">
        <v>3001</v>
      </c>
      <c r="C1029" s="69">
        <v>77</v>
      </c>
      <c r="D1029" s="69">
        <v>1</v>
      </c>
      <c r="E1029" s="69">
        <v>3</v>
      </c>
      <c r="F1029" s="69">
        <v>73</v>
      </c>
      <c r="G1029" s="69">
        <v>91</v>
      </c>
      <c r="H1029" s="69">
        <v>0</v>
      </c>
      <c r="I1029" s="69">
        <v>30</v>
      </c>
      <c r="J1029" s="69">
        <v>61</v>
      </c>
      <c r="K1029" s="69">
        <v>168</v>
      </c>
      <c r="L1029" s="69">
        <v>1</v>
      </c>
      <c r="M1029" s="69">
        <v>33</v>
      </c>
      <c r="N1029" s="69">
        <v>134</v>
      </c>
    </row>
    <row r="1030" spans="1:14" customFormat="1" x14ac:dyDescent="0.25">
      <c r="A1030" s="69">
        <v>3</v>
      </c>
      <c r="B1030" s="69">
        <v>3001</v>
      </c>
      <c r="C1030" s="69">
        <v>68</v>
      </c>
      <c r="D1030" s="69">
        <v>0</v>
      </c>
      <c r="E1030" s="69">
        <v>8</v>
      </c>
      <c r="F1030" s="69">
        <v>60</v>
      </c>
      <c r="G1030" s="69">
        <v>97</v>
      </c>
      <c r="H1030" s="69">
        <v>1</v>
      </c>
      <c r="I1030" s="69">
        <v>17</v>
      </c>
      <c r="J1030" s="69">
        <v>79</v>
      </c>
      <c r="K1030" s="69">
        <v>165</v>
      </c>
      <c r="L1030" s="69">
        <v>1</v>
      </c>
      <c r="M1030" s="69">
        <v>25</v>
      </c>
      <c r="N1030" s="69">
        <v>139</v>
      </c>
    </row>
    <row r="1031" spans="1:14" customFormat="1" x14ac:dyDescent="0.25">
      <c r="A1031" s="69">
        <v>4</v>
      </c>
      <c r="B1031" s="69">
        <v>3001</v>
      </c>
      <c r="C1031" s="69">
        <v>211</v>
      </c>
      <c r="D1031" s="69">
        <v>3</v>
      </c>
      <c r="E1031" s="69">
        <v>77</v>
      </c>
      <c r="F1031" s="69">
        <v>131</v>
      </c>
      <c r="G1031" s="69">
        <v>57</v>
      </c>
      <c r="H1031" s="69">
        <v>1</v>
      </c>
      <c r="I1031" s="69">
        <v>16</v>
      </c>
      <c r="J1031" s="69">
        <v>40</v>
      </c>
      <c r="K1031" s="69">
        <v>268</v>
      </c>
      <c r="L1031" s="69">
        <v>4</v>
      </c>
      <c r="M1031" s="69">
        <v>93</v>
      </c>
      <c r="N1031" s="69">
        <v>171</v>
      </c>
    </row>
    <row r="1032" spans="1:14" customFormat="1" x14ac:dyDescent="0.25">
      <c r="A1032" s="69">
        <v>5</v>
      </c>
      <c r="B1032" s="69">
        <v>3001</v>
      </c>
      <c r="C1032" s="69">
        <v>36</v>
      </c>
      <c r="D1032" s="69">
        <v>0</v>
      </c>
      <c r="E1032" s="69">
        <v>5</v>
      </c>
      <c r="F1032" s="69">
        <v>31</v>
      </c>
      <c r="G1032" s="69">
        <v>4</v>
      </c>
      <c r="H1032" s="69">
        <v>0</v>
      </c>
      <c r="I1032" s="69">
        <v>0</v>
      </c>
      <c r="J1032" s="69">
        <v>4</v>
      </c>
      <c r="K1032" s="69">
        <v>40</v>
      </c>
      <c r="L1032" s="69">
        <v>0</v>
      </c>
      <c r="M1032" s="69">
        <v>5</v>
      </c>
      <c r="N1032" s="69">
        <v>35</v>
      </c>
    </row>
    <row r="1033" spans="1:14" customFormat="1" x14ac:dyDescent="0.25">
      <c r="A1033" s="69">
        <v>6</v>
      </c>
      <c r="B1033" s="69">
        <v>3001</v>
      </c>
      <c r="C1033" s="69">
        <v>92</v>
      </c>
      <c r="D1033" s="69">
        <v>1</v>
      </c>
      <c r="E1033" s="69">
        <v>14</v>
      </c>
      <c r="F1033" s="69">
        <v>77</v>
      </c>
      <c r="G1033" s="69">
        <v>86</v>
      </c>
      <c r="H1033" s="69">
        <v>3</v>
      </c>
      <c r="I1033" s="69">
        <v>30</v>
      </c>
      <c r="J1033" s="69">
        <v>53</v>
      </c>
      <c r="K1033" s="69">
        <v>178</v>
      </c>
      <c r="L1033" s="69">
        <v>4</v>
      </c>
      <c r="M1033" s="69">
        <v>44</v>
      </c>
      <c r="N1033" s="69">
        <v>130</v>
      </c>
    </row>
    <row r="1034" spans="1:14" customFormat="1" x14ac:dyDescent="0.25">
      <c r="A1034" s="69">
        <v>7</v>
      </c>
      <c r="B1034" s="69">
        <v>3001</v>
      </c>
      <c r="C1034" s="69">
        <v>41</v>
      </c>
      <c r="D1034" s="69">
        <v>3</v>
      </c>
      <c r="E1034" s="69">
        <v>5</v>
      </c>
      <c r="F1034" s="69">
        <v>33</v>
      </c>
      <c r="G1034" s="69">
        <v>67</v>
      </c>
      <c r="H1034" s="69">
        <v>3</v>
      </c>
      <c r="I1034" s="69">
        <v>11</v>
      </c>
      <c r="J1034" s="69">
        <v>53</v>
      </c>
      <c r="K1034" s="69">
        <v>108</v>
      </c>
      <c r="L1034" s="69">
        <v>6</v>
      </c>
      <c r="M1034" s="69">
        <v>16</v>
      </c>
      <c r="N1034" s="69">
        <v>86</v>
      </c>
    </row>
    <row r="1035" spans="1:14" customFormat="1" x14ac:dyDescent="0.25">
      <c r="A1035" s="69">
        <v>8</v>
      </c>
      <c r="B1035" s="69">
        <v>3001</v>
      </c>
      <c r="C1035" s="69">
        <v>51</v>
      </c>
      <c r="D1035" s="69">
        <v>1</v>
      </c>
      <c r="E1035" s="69">
        <v>39</v>
      </c>
      <c r="F1035" s="69">
        <v>11</v>
      </c>
      <c r="G1035" s="69">
        <v>20</v>
      </c>
      <c r="H1035" s="69">
        <v>2</v>
      </c>
      <c r="I1035" s="69">
        <v>10</v>
      </c>
      <c r="J1035" s="69">
        <v>8</v>
      </c>
      <c r="K1035" s="69">
        <v>71</v>
      </c>
      <c r="L1035" s="69">
        <v>3</v>
      </c>
      <c r="M1035" s="69">
        <v>49</v>
      </c>
      <c r="N1035" s="69">
        <v>19</v>
      </c>
    </row>
    <row r="1036" spans="1:14" customFormat="1" x14ac:dyDescent="0.25">
      <c r="A1036" s="69">
        <v>9</v>
      </c>
      <c r="B1036" s="69">
        <v>3001</v>
      </c>
      <c r="C1036" s="69">
        <v>52</v>
      </c>
      <c r="D1036" s="69">
        <v>5</v>
      </c>
      <c r="E1036" s="69">
        <v>2</v>
      </c>
      <c r="F1036" s="69">
        <v>45</v>
      </c>
      <c r="G1036" s="69">
        <v>96</v>
      </c>
      <c r="H1036" s="69">
        <v>2</v>
      </c>
      <c r="I1036" s="69">
        <v>35</v>
      </c>
      <c r="J1036" s="69">
        <v>59</v>
      </c>
      <c r="K1036" s="69">
        <v>148</v>
      </c>
      <c r="L1036" s="69">
        <v>7</v>
      </c>
      <c r="M1036" s="69">
        <v>37</v>
      </c>
      <c r="N1036" s="69">
        <v>104</v>
      </c>
    </row>
    <row r="1037" spans="1:14" customFormat="1" x14ac:dyDescent="0.25">
      <c r="A1037" s="69">
        <v>10</v>
      </c>
      <c r="B1037" s="69">
        <v>3001</v>
      </c>
      <c r="C1037" s="69">
        <v>96</v>
      </c>
      <c r="D1037" s="69">
        <v>1</v>
      </c>
      <c r="E1037" s="69">
        <v>7</v>
      </c>
      <c r="F1037" s="69">
        <v>88</v>
      </c>
      <c r="G1037" s="69">
        <v>111</v>
      </c>
      <c r="H1037" s="69">
        <v>0</v>
      </c>
      <c r="I1037" s="69">
        <v>36</v>
      </c>
      <c r="J1037" s="69">
        <v>75</v>
      </c>
      <c r="K1037" s="69">
        <v>207</v>
      </c>
      <c r="L1037" s="69">
        <v>1</v>
      </c>
      <c r="M1037" s="69">
        <v>43</v>
      </c>
      <c r="N1037" s="69">
        <v>163</v>
      </c>
    </row>
    <row r="1038" spans="1:14" customFormat="1" x14ac:dyDescent="0.25">
      <c r="A1038" s="69">
        <v>11</v>
      </c>
      <c r="B1038" s="69">
        <v>3001</v>
      </c>
      <c r="C1038" s="69">
        <v>44</v>
      </c>
      <c r="D1038" s="69">
        <v>0</v>
      </c>
      <c r="E1038" s="69">
        <v>10</v>
      </c>
      <c r="F1038" s="69">
        <v>34</v>
      </c>
      <c r="G1038" s="69">
        <v>31</v>
      </c>
      <c r="H1038" s="69">
        <v>0</v>
      </c>
      <c r="I1038" s="69">
        <v>4</v>
      </c>
      <c r="J1038" s="69">
        <v>27</v>
      </c>
      <c r="K1038" s="69">
        <v>75</v>
      </c>
      <c r="L1038" s="69">
        <v>0</v>
      </c>
      <c r="M1038" s="69">
        <v>14</v>
      </c>
      <c r="N1038" s="69">
        <v>61</v>
      </c>
    </row>
    <row r="1039" spans="1:14" customFormat="1" x14ac:dyDescent="0.25">
      <c r="A1039" s="69">
        <v>12</v>
      </c>
      <c r="B1039" s="69">
        <v>3001</v>
      </c>
      <c r="C1039" s="69">
        <v>0</v>
      </c>
      <c r="D1039" s="69">
        <v>0</v>
      </c>
      <c r="E1039" s="69">
        <v>0</v>
      </c>
      <c r="F1039" s="69">
        <v>0</v>
      </c>
      <c r="G1039" s="69">
        <v>0</v>
      </c>
      <c r="H1039" s="69">
        <v>0</v>
      </c>
      <c r="I1039" s="69">
        <v>0</v>
      </c>
      <c r="J1039" s="69">
        <v>0</v>
      </c>
      <c r="K1039" s="69">
        <v>0</v>
      </c>
      <c r="L1039" s="69">
        <v>0</v>
      </c>
      <c r="M1039" s="69">
        <v>0</v>
      </c>
      <c r="N1039" s="69">
        <v>0</v>
      </c>
    </row>
    <row r="1040" spans="1:14" customFormat="1" x14ac:dyDescent="0.25">
      <c r="A1040" s="69">
        <v>13</v>
      </c>
      <c r="B1040" s="69">
        <v>3001</v>
      </c>
      <c r="C1040" s="69">
        <v>76</v>
      </c>
      <c r="D1040" s="69">
        <v>4</v>
      </c>
      <c r="E1040" s="69">
        <v>11</v>
      </c>
      <c r="F1040" s="69">
        <v>61</v>
      </c>
      <c r="G1040" s="69">
        <v>64</v>
      </c>
      <c r="H1040" s="69">
        <v>0</v>
      </c>
      <c r="I1040" s="69">
        <v>15</v>
      </c>
      <c r="J1040" s="69">
        <v>49</v>
      </c>
      <c r="K1040" s="69">
        <v>140</v>
      </c>
      <c r="L1040" s="69">
        <v>4</v>
      </c>
      <c r="M1040" s="69">
        <v>26</v>
      </c>
      <c r="N1040" s="69">
        <v>110</v>
      </c>
    </row>
    <row r="1041" spans="1:14" customFormat="1" x14ac:dyDescent="0.25">
      <c r="A1041" s="69">
        <v>14</v>
      </c>
      <c r="B1041" s="69">
        <v>3001</v>
      </c>
      <c r="C1041" s="69">
        <v>33</v>
      </c>
      <c r="D1041" s="69">
        <v>1</v>
      </c>
      <c r="E1041" s="69">
        <v>17</v>
      </c>
      <c r="F1041" s="69">
        <v>15</v>
      </c>
      <c r="G1041" s="69">
        <v>23</v>
      </c>
      <c r="H1041" s="69">
        <v>0</v>
      </c>
      <c r="I1041" s="69">
        <v>4</v>
      </c>
      <c r="J1041" s="69">
        <v>19</v>
      </c>
      <c r="K1041" s="69">
        <v>56</v>
      </c>
      <c r="L1041" s="69">
        <v>1</v>
      </c>
      <c r="M1041" s="69">
        <v>21</v>
      </c>
      <c r="N1041" s="69">
        <v>34</v>
      </c>
    </row>
    <row r="1042" spans="1:14" customFormat="1" x14ac:dyDescent="0.25">
      <c r="A1042" s="69">
        <v>15</v>
      </c>
      <c r="B1042" s="69">
        <v>3001</v>
      </c>
      <c r="C1042" s="69">
        <v>81</v>
      </c>
      <c r="D1042" s="69">
        <v>1</v>
      </c>
      <c r="E1042" s="69">
        <v>9</v>
      </c>
      <c r="F1042" s="69">
        <v>71</v>
      </c>
      <c r="G1042" s="69">
        <v>73</v>
      </c>
      <c r="H1042" s="69">
        <v>0</v>
      </c>
      <c r="I1042" s="69">
        <v>4</v>
      </c>
      <c r="J1042" s="69">
        <v>69</v>
      </c>
      <c r="K1042" s="69">
        <v>154</v>
      </c>
      <c r="L1042" s="69">
        <v>1</v>
      </c>
      <c r="M1042" s="69">
        <v>13</v>
      </c>
      <c r="N1042" s="69">
        <v>140</v>
      </c>
    </row>
    <row r="1043" spans="1:14" customFormat="1" x14ac:dyDescent="0.25">
      <c r="A1043" s="69">
        <v>16</v>
      </c>
      <c r="B1043" s="69">
        <v>3001</v>
      </c>
      <c r="C1043" s="69">
        <v>78</v>
      </c>
      <c r="D1043" s="69">
        <v>3</v>
      </c>
      <c r="E1043" s="69">
        <v>17</v>
      </c>
      <c r="F1043" s="69">
        <v>58</v>
      </c>
      <c r="G1043" s="69">
        <v>69</v>
      </c>
      <c r="H1043" s="69">
        <v>0</v>
      </c>
      <c r="I1043" s="69">
        <v>22</v>
      </c>
      <c r="J1043" s="69">
        <v>47</v>
      </c>
      <c r="K1043" s="69">
        <v>147</v>
      </c>
      <c r="L1043" s="69">
        <v>3</v>
      </c>
      <c r="M1043" s="69">
        <v>39</v>
      </c>
      <c r="N1043" s="69">
        <v>105</v>
      </c>
    </row>
    <row r="1044" spans="1:14" customFormat="1" x14ac:dyDescent="0.25">
      <c r="A1044" s="69">
        <v>17</v>
      </c>
      <c r="B1044" s="69">
        <v>3001</v>
      </c>
      <c r="C1044" s="69">
        <v>62</v>
      </c>
      <c r="D1044" s="69">
        <v>1</v>
      </c>
      <c r="E1044" s="69">
        <v>11</v>
      </c>
      <c r="F1044" s="69">
        <v>50</v>
      </c>
      <c r="G1044" s="69">
        <v>138</v>
      </c>
      <c r="H1044" s="69">
        <v>4</v>
      </c>
      <c r="I1044" s="69">
        <v>44</v>
      </c>
      <c r="J1044" s="69">
        <v>90</v>
      </c>
      <c r="K1044" s="69">
        <v>200</v>
      </c>
      <c r="L1044" s="69">
        <v>5</v>
      </c>
      <c r="M1044" s="69">
        <v>55</v>
      </c>
      <c r="N1044" s="69">
        <v>140</v>
      </c>
    </row>
    <row r="1045" spans="1:14" customFormat="1" x14ac:dyDescent="0.25">
      <c r="A1045" s="69">
        <v>18</v>
      </c>
      <c r="B1045" s="69">
        <v>3001</v>
      </c>
      <c r="C1045" s="69">
        <v>49</v>
      </c>
      <c r="D1045" s="69">
        <v>1</v>
      </c>
      <c r="E1045" s="69">
        <v>5</v>
      </c>
      <c r="F1045" s="69">
        <v>43</v>
      </c>
      <c r="G1045" s="69">
        <v>26</v>
      </c>
      <c r="H1045" s="69">
        <v>0</v>
      </c>
      <c r="I1045" s="69">
        <v>4</v>
      </c>
      <c r="J1045" s="69">
        <v>22</v>
      </c>
      <c r="K1045" s="69">
        <v>75</v>
      </c>
      <c r="L1045" s="69">
        <v>1</v>
      </c>
      <c r="M1045" s="69">
        <v>9</v>
      </c>
      <c r="N1045" s="69">
        <v>65</v>
      </c>
    </row>
    <row r="1046" spans="1:14" customFormat="1" x14ac:dyDescent="0.25">
      <c r="A1046" s="69">
        <v>19</v>
      </c>
      <c r="B1046" s="69">
        <v>3001</v>
      </c>
      <c r="C1046" s="69">
        <v>36</v>
      </c>
      <c r="D1046" s="69">
        <v>1</v>
      </c>
      <c r="E1046" s="69">
        <v>1</v>
      </c>
      <c r="F1046" s="69">
        <v>34</v>
      </c>
      <c r="G1046" s="69">
        <v>60</v>
      </c>
      <c r="H1046" s="69">
        <v>0</v>
      </c>
      <c r="I1046" s="69">
        <v>26</v>
      </c>
      <c r="J1046" s="69">
        <v>34</v>
      </c>
      <c r="K1046" s="69">
        <v>96</v>
      </c>
      <c r="L1046" s="69">
        <v>1</v>
      </c>
      <c r="M1046" s="69">
        <v>27</v>
      </c>
      <c r="N1046" s="69">
        <v>68</v>
      </c>
    </row>
    <row r="1047" spans="1:14" customFormat="1" x14ac:dyDescent="0.25">
      <c r="A1047" s="69">
        <v>20</v>
      </c>
      <c r="B1047" s="69">
        <v>3001</v>
      </c>
      <c r="C1047" s="69">
        <v>69</v>
      </c>
      <c r="D1047" s="69">
        <v>0</v>
      </c>
      <c r="E1047" s="69">
        <v>7</v>
      </c>
      <c r="F1047" s="69">
        <v>62</v>
      </c>
      <c r="G1047" s="69">
        <v>15</v>
      </c>
      <c r="H1047" s="69">
        <v>0</v>
      </c>
      <c r="I1047" s="69">
        <v>2</v>
      </c>
      <c r="J1047" s="69">
        <v>13</v>
      </c>
      <c r="K1047" s="69">
        <v>84</v>
      </c>
      <c r="L1047" s="69">
        <v>0</v>
      </c>
      <c r="M1047" s="69">
        <v>9</v>
      </c>
      <c r="N1047" s="69">
        <v>75</v>
      </c>
    </row>
    <row r="1048" spans="1:14" customFormat="1" x14ac:dyDescent="0.25">
      <c r="A1048" s="69">
        <v>21</v>
      </c>
      <c r="B1048" s="69">
        <v>3001</v>
      </c>
      <c r="C1048" s="69">
        <v>10</v>
      </c>
      <c r="D1048" s="69">
        <v>1</v>
      </c>
      <c r="E1048" s="69">
        <v>5</v>
      </c>
      <c r="F1048" s="69">
        <v>4</v>
      </c>
      <c r="G1048" s="69">
        <v>4</v>
      </c>
      <c r="H1048" s="69">
        <v>0</v>
      </c>
      <c r="I1048" s="69">
        <v>0</v>
      </c>
      <c r="J1048" s="69">
        <v>4</v>
      </c>
      <c r="K1048" s="69">
        <v>14</v>
      </c>
      <c r="L1048" s="69">
        <v>1</v>
      </c>
      <c r="M1048" s="69">
        <v>5</v>
      </c>
      <c r="N1048" s="69">
        <v>8</v>
      </c>
    </row>
    <row r="1049" spans="1:14" customFormat="1" x14ac:dyDescent="0.25">
      <c r="A1049" s="69">
        <v>22</v>
      </c>
      <c r="B1049" s="69">
        <v>3001</v>
      </c>
      <c r="C1049" s="69">
        <v>64</v>
      </c>
      <c r="D1049" s="69">
        <v>1</v>
      </c>
      <c r="E1049" s="69">
        <v>15</v>
      </c>
      <c r="F1049" s="69">
        <v>48</v>
      </c>
      <c r="G1049" s="69">
        <v>82</v>
      </c>
      <c r="H1049" s="69">
        <v>0</v>
      </c>
      <c r="I1049" s="69">
        <v>36</v>
      </c>
      <c r="J1049" s="69">
        <v>46</v>
      </c>
      <c r="K1049" s="69">
        <v>146</v>
      </c>
      <c r="L1049" s="69">
        <v>1</v>
      </c>
      <c r="M1049" s="69">
        <v>51</v>
      </c>
      <c r="N1049" s="69">
        <v>94</v>
      </c>
    </row>
    <row r="1050" spans="1:14" customFormat="1" x14ac:dyDescent="0.25">
      <c r="A1050" s="69">
        <v>23</v>
      </c>
      <c r="B1050" s="69">
        <v>3001</v>
      </c>
      <c r="C1050" s="69">
        <v>48</v>
      </c>
      <c r="D1050" s="69">
        <v>3</v>
      </c>
      <c r="E1050" s="69">
        <v>5</v>
      </c>
      <c r="F1050" s="69">
        <v>40</v>
      </c>
      <c r="G1050" s="69">
        <v>44</v>
      </c>
      <c r="H1050" s="69">
        <v>2</v>
      </c>
      <c r="I1050" s="69">
        <v>7</v>
      </c>
      <c r="J1050" s="69">
        <v>35</v>
      </c>
      <c r="K1050" s="69">
        <v>92</v>
      </c>
      <c r="L1050" s="69">
        <v>5</v>
      </c>
      <c r="M1050" s="69">
        <v>12</v>
      </c>
      <c r="N1050" s="69">
        <v>75</v>
      </c>
    </row>
    <row r="1051" spans="1:14" customFormat="1" x14ac:dyDescent="0.25">
      <c r="A1051" s="69">
        <v>24</v>
      </c>
      <c r="B1051" s="69">
        <v>3001</v>
      </c>
      <c r="C1051" s="69">
        <v>21</v>
      </c>
      <c r="D1051" s="69">
        <v>0</v>
      </c>
      <c r="E1051" s="69">
        <v>8</v>
      </c>
      <c r="F1051" s="69">
        <v>13</v>
      </c>
      <c r="G1051" s="69">
        <v>67</v>
      </c>
      <c r="H1051" s="69">
        <v>0</v>
      </c>
      <c r="I1051" s="69">
        <v>8</v>
      </c>
      <c r="J1051" s="69">
        <v>59</v>
      </c>
      <c r="K1051" s="69">
        <v>88</v>
      </c>
      <c r="L1051" s="69">
        <v>0</v>
      </c>
      <c r="M1051" s="69">
        <v>16</v>
      </c>
      <c r="N1051" s="69">
        <v>72</v>
      </c>
    </row>
    <row r="1052" spans="1:14" customFormat="1" x14ac:dyDescent="0.25">
      <c r="A1052" s="69">
        <v>25</v>
      </c>
      <c r="B1052" s="69">
        <v>3001</v>
      </c>
      <c r="C1052" s="69">
        <v>52</v>
      </c>
      <c r="D1052" s="69">
        <v>3</v>
      </c>
      <c r="E1052" s="69">
        <v>5</v>
      </c>
      <c r="F1052" s="69">
        <v>44</v>
      </c>
      <c r="G1052" s="69">
        <v>26</v>
      </c>
      <c r="H1052" s="69">
        <v>0</v>
      </c>
      <c r="I1052" s="69">
        <v>5</v>
      </c>
      <c r="J1052" s="69">
        <v>21</v>
      </c>
      <c r="K1052" s="69">
        <v>78</v>
      </c>
      <c r="L1052" s="69">
        <v>3</v>
      </c>
      <c r="M1052" s="69">
        <v>10</v>
      </c>
      <c r="N1052" s="69">
        <v>65</v>
      </c>
    </row>
    <row r="1053" spans="1:14" customFormat="1" x14ac:dyDescent="0.25">
      <c r="A1053" s="69">
        <v>26</v>
      </c>
      <c r="B1053" s="69">
        <v>3001</v>
      </c>
      <c r="C1053" s="69">
        <v>125</v>
      </c>
      <c r="D1053" s="69">
        <v>8</v>
      </c>
      <c r="E1053" s="69">
        <v>19</v>
      </c>
      <c r="F1053" s="69">
        <v>98</v>
      </c>
      <c r="G1053" s="69">
        <v>0</v>
      </c>
      <c r="H1053" s="69">
        <v>0</v>
      </c>
      <c r="I1053" s="69">
        <v>0</v>
      </c>
      <c r="J1053" s="69">
        <v>0</v>
      </c>
      <c r="K1053" s="69">
        <v>125</v>
      </c>
      <c r="L1053" s="69">
        <v>8</v>
      </c>
      <c r="M1053" s="69">
        <v>19</v>
      </c>
      <c r="N1053" s="69">
        <v>98</v>
      </c>
    </row>
    <row r="1054" spans="1:14" customFormat="1" x14ac:dyDescent="0.25">
      <c r="A1054" s="69">
        <v>2</v>
      </c>
      <c r="B1054" s="69">
        <v>3002</v>
      </c>
      <c r="C1054" s="69">
        <v>19</v>
      </c>
      <c r="D1054" s="69">
        <v>0</v>
      </c>
      <c r="E1054" s="69">
        <v>1</v>
      </c>
      <c r="F1054" s="69">
        <v>18</v>
      </c>
      <c r="G1054" s="69">
        <v>11</v>
      </c>
      <c r="H1054" s="69">
        <v>0</v>
      </c>
      <c r="I1054" s="69">
        <v>2</v>
      </c>
      <c r="J1054" s="69">
        <v>9</v>
      </c>
      <c r="K1054" s="69">
        <v>30</v>
      </c>
      <c r="L1054" s="69">
        <v>0</v>
      </c>
      <c r="M1054" s="69">
        <v>3</v>
      </c>
      <c r="N1054" s="69">
        <v>27</v>
      </c>
    </row>
    <row r="1055" spans="1:14" customFormat="1" x14ac:dyDescent="0.25">
      <c r="A1055" s="69">
        <v>3</v>
      </c>
      <c r="B1055" s="69">
        <v>3002</v>
      </c>
      <c r="C1055" s="69">
        <v>8</v>
      </c>
      <c r="D1055" s="69">
        <v>0</v>
      </c>
      <c r="E1055" s="69">
        <v>1</v>
      </c>
      <c r="F1055" s="69">
        <v>7</v>
      </c>
      <c r="G1055" s="69">
        <v>16</v>
      </c>
      <c r="H1055" s="69">
        <v>1</v>
      </c>
      <c r="I1055" s="69">
        <v>1</v>
      </c>
      <c r="J1055" s="69">
        <v>14</v>
      </c>
      <c r="K1055" s="69">
        <v>24</v>
      </c>
      <c r="L1055" s="69">
        <v>1</v>
      </c>
      <c r="M1055" s="69">
        <v>2</v>
      </c>
      <c r="N1055" s="69">
        <v>21</v>
      </c>
    </row>
    <row r="1056" spans="1:14" customFormat="1" x14ac:dyDescent="0.25">
      <c r="A1056" s="69">
        <v>4</v>
      </c>
      <c r="B1056" s="69">
        <v>3002</v>
      </c>
      <c r="C1056" s="69">
        <v>90</v>
      </c>
      <c r="D1056" s="69">
        <v>3</v>
      </c>
      <c r="E1056" s="69">
        <v>31</v>
      </c>
      <c r="F1056" s="69">
        <v>56</v>
      </c>
      <c r="G1056" s="69">
        <v>31</v>
      </c>
      <c r="H1056" s="69">
        <v>0</v>
      </c>
      <c r="I1056" s="69">
        <v>12</v>
      </c>
      <c r="J1056" s="69">
        <v>19</v>
      </c>
      <c r="K1056" s="69">
        <v>121</v>
      </c>
      <c r="L1056" s="69">
        <v>3</v>
      </c>
      <c r="M1056" s="69">
        <v>43</v>
      </c>
      <c r="N1056" s="69">
        <v>75</v>
      </c>
    </row>
    <row r="1057" spans="1:14" customFormat="1" x14ac:dyDescent="0.25">
      <c r="A1057" s="69">
        <v>5</v>
      </c>
      <c r="B1057" s="69">
        <v>3002</v>
      </c>
      <c r="C1057" s="69">
        <v>8</v>
      </c>
      <c r="D1057" s="69">
        <v>0</v>
      </c>
      <c r="E1057" s="69">
        <v>0</v>
      </c>
      <c r="F1057" s="69">
        <v>8</v>
      </c>
      <c r="G1057" s="69">
        <v>0</v>
      </c>
      <c r="H1057" s="69">
        <v>0</v>
      </c>
      <c r="I1057" s="69">
        <v>0</v>
      </c>
      <c r="J1057" s="69">
        <v>0</v>
      </c>
      <c r="K1057" s="69">
        <v>8</v>
      </c>
      <c r="L1057" s="69">
        <v>0</v>
      </c>
      <c r="M1057" s="69">
        <v>0</v>
      </c>
      <c r="N1057" s="69">
        <v>8</v>
      </c>
    </row>
    <row r="1058" spans="1:14" customFormat="1" x14ac:dyDescent="0.25">
      <c r="A1058" s="69">
        <v>6</v>
      </c>
      <c r="B1058" s="69">
        <v>3002</v>
      </c>
      <c r="C1058" s="69">
        <v>15</v>
      </c>
      <c r="D1058" s="69">
        <v>1</v>
      </c>
      <c r="E1058" s="69">
        <v>1</v>
      </c>
      <c r="F1058" s="69">
        <v>13</v>
      </c>
      <c r="G1058" s="69">
        <v>9</v>
      </c>
      <c r="H1058" s="69">
        <v>0</v>
      </c>
      <c r="I1058" s="69">
        <v>2</v>
      </c>
      <c r="J1058" s="69">
        <v>7</v>
      </c>
      <c r="K1058" s="69">
        <v>24</v>
      </c>
      <c r="L1058" s="69">
        <v>1</v>
      </c>
      <c r="M1058" s="69">
        <v>3</v>
      </c>
      <c r="N1058" s="69">
        <v>20</v>
      </c>
    </row>
    <row r="1059" spans="1:14" customFormat="1" x14ac:dyDescent="0.25">
      <c r="A1059" s="69">
        <v>7</v>
      </c>
      <c r="B1059" s="69">
        <v>3002</v>
      </c>
      <c r="C1059" s="69">
        <v>15</v>
      </c>
      <c r="D1059" s="69">
        <v>2</v>
      </c>
      <c r="E1059" s="69">
        <v>0</v>
      </c>
      <c r="F1059" s="69">
        <v>13</v>
      </c>
      <c r="G1059" s="69">
        <v>17</v>
      </c>
      <c r="H1059" s="69">
        <v>1</v>
      </c>
      <c r="I1059" s="69">
        <v>0</v>
      </c>
      <c r="J1059" s="69">
        <v>16</v>
      </c>
      <c r="K1059" s="69">
        <v>32</v>
      </c>
      <c r="L1059" s="69">
        <v>3</v>
      </c>
      <c r="M1059" s="69">
        <v>0</v>
      </c>
      <c r="N1059" s="69">
        <v>29</v>
      </c>
    </row>
    <row r="1060" spans="1:14" customFormat="1" x14ac:dyDescent="0.25">
      <c r="A1060" s="69">
        <v>8</v>
      </c>
      <c r="B1060" s="69">
        <v>3002</v>
      </c>
      <c r="C1060" s="69">
        <v>17</v>
      </c>
      <c r="D1060" s="69">
        <v>2</v>
      </c>
      <c r="E1060" s="69">
        <v>11</v>
      </c>
      <c r="F1060" s="69">
        <v>4</v>
      </c>
      <c r="G1060" s="69">
        <v>6</v>
      </c>
      <c r="H1060" s="69">
        <v>0</v>
      </c>
      <c r="I1060" s="69">
        <v>3</v>
      </c>
      <c r="J1060" s="69">
        <v>3</v>
      </c>
      <c r="K1060" s="69">
        <v>23</v>
      </c>
      <c r="L1060" s="69">
        <v>2</v>
      </c>
      <c r="M1060" s="69">
        <v>14</v>
      </c>
      <c r="N1060" s="69">
        <v>7</v>
      </c>
    </row>
    <row r="1061" spans="1:14" customFormat="1" x14ac:dyDescent="0.25">
      <c r="A1061" s="69">
        <v>9</v>
      </c>
      <c r="B1061" s="69">
        <v>3002</v>
      </c>
      <c r="C1061" s="69">
        <v>12</v>
      </c>
      <c r="D1061" s="69">
        <v>1</v>
      </c>
      <c r="E1061" s="69">
        <v>1</v>
      </c>
      <c r="F1061" s="69">
        <v>10</v>
      </c>
      <c r="G1061" s="69">
        <v>16</v>
      </c>
      <c r="H1061" s="69">
        <v>0</v>
      </c>
      <c r="I1061" s="69">
        <v>6</v>
      </c>
      <c r="J1061" s="69">
        <v>10</v>
      </c>
      <c r="K1061" s="69">
        <v>28</v>
      </c>
      <c r="L1061" s="69">
        <v>1</v>
      </c>
      <c r="M1061" s="69">
        <v>7</v>
      </c>
      <c r="N1061" s="69">
        <v>20</v>
      </c>
    </row>
    <row r="1062" spans="1:14" customFormat="1" x14ac:dyDescent="0.25">
      <c r="A1062" s="69">
        <v>10</v>
      </c>
      <c r="B1062" s="69">
        <v>3002</v>
      </c>
      <c r="C1062" s="69">
        <v>29</v>
      </c>
      <c r="D1062" s="69">
        <v>1</v>
      </c>
      <c r="E1062" s="69">
        <v>3</v>
      </c>
      <c r="F1062" s="69">
        <v>25</v>
      </c>
      <c r="G1062" s="69">
        <v>35</v>
      </c>
      <c r="H1062" s="69">
        <v>0</v>
      </c>
      <c r="I1062" s="69">
        <v>14</v>
      </c>
      <c r="J1062" s="69">
        <v>21</v>
      </c>
      <c r="K1062" s="69">
        <v>64</v>
      </c>
      <c r="L1062" s="69">
        <v>1</v>
      </c>
      <c r="M1062" s="69">
        <v>17</v>
      </c>
      <c r="N1062" s="69">
        <v>46</v>
      </c>
    </row>
    <row r="1063" spans="1:14" customFormat="1" x14ac:dyDescent="0.25">
      <c r="A1063" s="69">
        <v>11</v>
      </c>
      <c r="B1063" s="69">
        <v>3002</v>
      </c>
      <c r="C1063" s="69">
        <v>14</v>
      </c>
      <c r="D1063" s="69">
        <v>0</v>
      </c>
      <c r="E1063" s="69">
        <v>3</v>
      </c>
      <c r="F1063" s="69">
        <v>11</v>
      </c>
      <c r="G1063" s="69">
        <v>3</v>
      </c>
      <c r="H1063" s="69">
        <v>0</v>
      </c>
      <c r="I1063" s="69">
        <v>0</v>
      </c>
      <c r="J1063" s="69">
        <v>3</v>
      </c>
      <c r="K1063" s="69">
        <v>17</v>
      </c>
      <c r="L1063" s="69">
        <v>0</v>
      </c>
      <c r="M1063" s="69">
        <v>3</v>
      </c>
      <c r="N1063" s="69">
        <v>14</v>
      </c>
    </row>
    <row r="1064" spans="1:14" customFormat="1" x14ac:dyDescent="0.25">
      <c r="A1064" s="69">
        <v>12</v>
      </c>
      <c r="B1064" s="69">
        <v>3002</v>
      </c>
      <c r="C1064" s="69">
        <v>0</v>
      </c>
      <c r="D1064" s="69">
        <v>0</v>
      </c>
      <c r="E1064" s="69">
        <v>0</v>
      </c>
      <c r="F1064" s="69">
        <v>0</v>
      </c>
      <c r="G1064" s="69">
        <v>0</v>
      </c>
      <c r="H1064" s="69">
        <v>0</v>
      </c>
      <c r="I1064" s="69">
        <v>0</v>
      </c>
      <c r="J1064" s="69">
        <v>0</v>
      </c>
      <c r="K1064" s="69">
        <v>0</v>
      </c>
      <c r="L1064" s="69">
        <v>0</v>
      </c>
      <c r="M1064" s="69">
        <v>0</v>
      </c>
      <c r="N1064" s="69">
        <v>0</v>
      </c>
    </row>
    <row r="1065" spans="1:14" customFormat="1" x14ac:dyDescent="0.25">
      <c r="A1065" s="69">
        <v>13</v>
      </c>
      <c r="B1065" s="69">
        <v>3002</v>
      </c>
      <c r="C1065" s="69">
        <v>17</v>
      </c>
      <c r="D1065" s="69">
        <v>0</v>
      </c>
      <c r="E1065" s="69">
        <v>1</v>
      </c>
      <c r="F1065" s="69">
        <v>16</v>
      </c>
      <c r="G1065" s="69">
        <v>10</v>
      </c>
      <c r="H1065" s="69">
        <v>0</v>
      </c>
      <c r="I1065" s="69">
        <v>2</v>
      </c>
      <c r="J1065" s="69">
        <v>8</v>
      </c>
      <c r="K1065" s="69">
        <v>27</v>
      </c>
      <c r="L1065" s="69">
        <v>0</v>
      </c>
      <c r="M1065" s="69">
        <v>3</v>
      </c>
      <c r="N1065" s="69">
        <v>24</v>
      </c>
    </row>
    <row r="1066" spans="1:14" customFormat="1" x14ac:dyDescent="0.25">
      <c r="A1066" s="69">
        <v>14</v>
      </c>
      <c r="B1066" s="69">
        <v>3002</v>
      </c>
      <c r="C1066" s="69">
        <v>9</v>
      </c>
      <c r="D1066" s="69">
        <v>0</v>
      </c>
      <c r="E1066" s="69">
        <v>4</v>
      </c>
      <c r="F1066" s="69">
        <v>5</v>
      </c>
      <c r="G1066" s="69">
        <v>6</v>
      </c>
      <c r="H1066" s="69">
        <v>1</v>
      </c>
      <c r="I1066" s="69">
        <v>0</v>
      </c>
      <c r="J1066" s="69">
        <v>5</v>
      </c>
      <c r="K1066" s="69">
        <v>15</v>
      </c>
      <c r="L1066" s="69">
        <v>1</v>
      </c>
      <c r="M1066" s="69">
        <v>4</v>
      </c>
      <c r="N1066" s="69">
        <v>10</v>
      </c>
    </row>
    <row r="1067" spans="1:14" customFormat="1" x14ac:dyDescent="0.25">
      <c r="A1067" s="69">
        <v>15</v>
      </c>
      <c r="B1067" s="69">
        <v>3002</v>
      </c>
      <c r="C1067" s="69">
        <v>14</v>
      </c>
      <c r="D1067" s="69">
        <v>0</v>
      </c>
      <c r="E1067" s="69">
        <v>4</v>
      </c>
      <c r="F1067" s="69">
        <v>10</v>
      </c>
      <c r="G1067" s="69">
        <v>16</v>
      </c>
      <c r="H1067" s="69">
        <v>0</v>
      </c>
      <c r="I1067" s="69">
        <v>5</v>
      </c>
      <c r="J1067" s="69">
        <v>11</v>
      </c>
      <c r="K1067" s="69">
        <v>30</v>
      </c>
      <c r="L1067" s="69">
        <v>0</v>
      </c>
      <c r="M1067" s="69">
        <v>9</v>
      </c>
      <c r="N1067" s="69">
        <v>21</v>
      </c>
    </row>
    <row r="1068" spans="1:14" customFormat="1" x14ac:dyDescent="0.25">
      <c r="A1068" s="69">
        <v>16</v>
      </c>
      <c r="B1068" s="69">
        <v>3002</v>
      </c>
      <c r="C1068" s="69">
        <v>31</v>
      </c>
      <c r="D1068" s="69">
        <v>2</v>
      </c>
      <c r="E1068" s="69">
        <v>9</v>
      </c>
      <c r="F1068" s="69">
        <v>20</v>
      </c>
      <c r="G1068" s="69">
        <v>23</v>
      </c>
      <c r="H1068" s="69">
        <v>0</v>
      </c>
      <c r="I1068" s="69">
        <v>10</v>
      </c>
      <c r="J1068" s="69">
        <v>13</v>
      </c>
      <c r="K1068" s="69">
        <v>54</v>
      </c>
      <c r="L1068" s="69">
        <v>2</v>
      </c>
      <c r="M1068" s="69">
        <v>19</v>
      </c>
      <c r="N1068" s="69">
        <v>33</v>
      </c>
    </row>
    <row r="1069" spans="1:14" customFormat="1" x14ac:dyDescent="0.25">
      <c r="A1069" s="69">
        <v>17</v>
      </c>
      <c r="B1069" s="69">
        <v>3002</v>
      </c>
      <c r="C1069" s="69">
        <v>7</v>
      </c>
      <c r="D1069" s="69">
        <v>0</v>
      </c>
      <c r="E1069" s="69">
        <v>1</v>
      </c>
      <c r="F1069" s="69">
        <v>6</v>
      </c>
      <c r="G1069" s="69">
        <v>9</v>
      </c>
      <c r="H1069" s="69">
        <v>0</v>
      </c>
      <c r="I1069" s="69">
        <v>2</v>
      </c>
      <c r="J1069" s="69">
        <v>7</v>
      </c>
      <c r="K1069" s="69">
        <v>16</v>
      </c>
      <c r="L1069" s="69">
        <v>0</v>
      </c>
      <c r="M1069" s="69">
        <v>3</v>
      </c>
      <c r="N1069" s="69">
        <v>13</v>
      </c>
    </row>
    <row r="1070" spans="1:14" customFormat="1" x14ac:dyDescent="0.25">
      <c r="A1070" s="69">
        <v>18</v>
      </c>
      <c r="B1070" s="69">
        <v>3002</v>
      </c>
      <c r="C1070" s="69">
        <v>6</v>
      </c>
      <c r="D1070" s="69">
        <v>0</v>
      </c>
      <c r="E1070" s="69">
        <v>2</v>
      </c>
      <c r="F1070" s="69">
        <v>4</v>
      </c>
      <c r="G1070" s="69">
        <v>2</v>
      </c>
      <c r="H1070" s="69">
        <v>0</v>
      </c>
      <c r="I1070" s="69">
        <v>0</v>
      </c>
      <c r="J1070" s="69">
        <v>2</v>
      </c>
      <c r="K1070" s="69">
        <v>8</v>
      </c>
      <c r="L1070" s="69">
        <v>0</v>
      </c>
      <c r="M1070" s="69">
        <v>2</v>
      </c>
      <c r="N1070" s="69">
        <v>6</v>
      </c>
    </row>
    <row r="1071" spans="1:14" customFormat="1" x14ac:dyDescent="0.25">
      <c r="A1071" s="69">
        <v>19</v>
      </c>
      <c r="B1071" s="69">
        <v>3002</v>
      </c>
      <c r="C1071" s="69">
        <v>9</v>
      </c>
      <c r="D1071" s="69">
        <v>2</v>
      </c>
      <c r="E1071" s="69">
        <v>0</v>
      </c>
      <c r="F1071" s="69">
        <v>7</v>
      </c>
      <c r="G1071" s="69">
        <v>9</v>
      </c>
      <c r="H1071" s="69">
        <v>0</v>
      </c>
      <c r="I1071" s="69">
        <v>4</v>
      </c>
      <c r="J1071" s="69">
        <v>5</v>
      </c>
      <c r="K1071" s="69">
        <v>18</v>
      </c>
      <c r="L1071" s="69">
        <v>2</v>
      </c>
      <c r="M1071" s="69">
        <v>4</v>
      </c>
      <c r="N1071" s="69">
        <v>12</v>
      </c>
    </row>
    <row r="1072" spans="1:14" customFormat="1" x14ac:dyDescent="0.25">
      <c r="A1072" s="69">
        <v>20</v>
      </c>
      <c r="B1072" s="69">
        <v>3002</v>
      </c>
      <c r="C1072" s="69">
        <v>7</v>
      </c>
      <c r="D1072" s="69">
        <v>0</v>
      </c>
      <c r="E1072" s="69">
        <v>0</v>
      </c>
      <c r="F1072" s="69">
        <v>7</v>
      </c>
      <c r="G1072" s="69">
        <v>3</v>
      </c>
      <c r="H1072" s="69">
        <v>0</v>
      </c>
      <c r="I1072" s="69">
        <v>1</v>
      </c>
      <c r="J1072" s="69">
        <v>2</v>
      </c>
      <c r="K1072" s="69">
        <v>10</v>
      </c>
      <c r="L1072" s="69">
        <v>0</v>
      </c>
      <c r="M1072" s="69">
        <v>1</v>
      </c>
      <c r="N1072" s="69">
        <v>9</v>
      </c>
    </row>
    <row r="1073" spans="1:14" customFormat="1" x14ac:dyDescent="0.25">
      <c r="A1073" s="69">
        <v>21</v>
      </c>
      <c r="B1073" s="69">
        <v>3002</v>
      </c>
      <c r="C1073" s="69">
        <v>3</v>
      </c>
      <c r="D1073" s="69">
        <v>0</v>
      </c>
      <c r="E1073" s="69">
        <v>3</v>
      </c>
      <c r="F1073" s="69">
        <v>0</v>
      </c>
      <c r="G1073" s="69">
        <v>2</v>
      </c>
      <c r="H1073" s="69">
        <v>0</v>
      </c>
      <c r="I1073" s="69">
        <v>0</v>
      </c>
      <c r="J1073" s="69">
        <v>2</v>
      </c>
      <c r="K1073" s="69">
        <v>5</v>
      </c>
      <c r="L1073" s="69">
        <v>0</v>
      </c>
      <c r="M1073" s="69">
        <v>3</v>
      </c>
      <c r="N1073" s="69">
        <v>2</v>
      </c>
    </row>
    <row r="1074" spans="1:14" customFormat="1" x14ac:dyDescent="0.25">
      <c r="A1074" s="69">
        <v>22</v>
      </c>
      <c r="B1074" s="69">
        <v>3002</v>
      </c>
      <c r="C1074" s="69">
        <v>26</v>
      </c>
      <c r="D1074" s="69">
        <v>0</v>
      </c>
      <c r="E1074" s="69">
        <v>4</v>
      </c>
      <c r="F1074" s="69">
        <v>22</v>
      </c>
      <c r="G1074" s="69">
        <v>61</v>
      </c>
      <c r="H1074" s="69">
        <v>2</v>
      </c>
      <c r="I1074" s="69">
        <v>29</v>
      </c>
      <c r="J1074" s="69">
        <v>30</v>
      </c>
      <c r="K1074" s="69">
        <v>87</v>
      </c>
      <c r="L1074" s="69">
        <v>2</v>
      </c>
      <c r="M1074" s="69">
        <v>33</v>
      </c>
      <c r="N1074" s="69">
        <v>52</v>
      </c>
    </row>
    <row r="1075" spans="1:14" customFormat="1" x14ac:dyDescent="0.25">
      <c r="A1075" s="69">
        <v>23</v>
      </c>
      <c r="B1075" s="69">
        <v>3002</v>
      </c>
      <c r="C1075" s="69">
        <v>11</v>
      </c>
      <c r="D1075" s="69">
        <v>1</v>
      </c>
      <c r="E1075" s="69">
        <v>2</v>
      </c>
      <c r="F1075" s="69">
        <v>8</v>
      </c>
      <c r="G1075" s="69">
        <v>14</v>
      </c>
      <c r="H1075" s="69">
        <v>1</v>
      </c>
      <c r="I1075" s="69">
        <v>2</v>
      </c>
      <c r="J1075" s="69">
        <v>11</v>
      </c>
      <c r="K1075" s="69">
        <v>25</v>
      </c>
      <c r="L1075" s="69">
        <v>2</v>
      </c>
      <c r="M1075" s="69">
        <v>4</v>
      </c>
      <c r="N1075" s="69">
        <v>19</v>
      </c>
    </row>
    <row r="1076" spans="1:14" customFormat="1" x14ac:dyDescent="0.25">
      <c r="A1076" s="69">
        <v>24</v>
      </c>
      <c r="B1076" s="69">
        <v>3002</v>
      </c>
      <c r="C1076" s="69">
        <v>4</v>
      </c>
      <c r="D1076" s="69">
        <v>0</v>
      </c>
      <c r="E1076" s="69">
        <v>0</v>
      </c>
      <c r="F1076" s="69">
        <v>4</v>
      </c>
      <c r="G1076" s="69">
        <v>26</v>
      </c>
      <c r="H1076" s="69">
        <v>0</v>
      </c>
      <c r="I1076" s="69">
        <v>4</v>
      </c>
      <c r="J1076" s="69">
        <v>22</v>
      </c>
      <c r="K1076" s="69">
        <v>30</v>
      </c>
      <c r="L1076" s="69">
        <v>0</v>
      </c>
      <c r="M1076" s="69">
        <v>4</v>
      </c>
      <c r="N1076" s="69">
        <v>26</v>
      </c>
    </row>
    <row r="1077" spans="1:14" customFormat="1" x14ac:dyDescent="0.25">
      <c r="A1077" s="69">
        <v>25</v>
      </c>
      <c r="B1077" s="69">
        <v>3002</v>
      </c>
      <c r="C1077" s="69">
        <v>11</v>
      </c>
      <c r="D1077" s="69">
        <v>0</v>
      </c>
      <c r="E1077" s="69">
        <v>1</v>
      </c>
      <c r="F1077" s="69">
        <v>10</v>
      </c>
      <c r="G1077" s="69">
        <v>11</v>
      </c>
      <c r="H1077" s="69">
        <v>0</v>
      </c>
      <c r="I1077" s="69">
        <v>2</v>
      </c>
      <c r="J1077" s="69">
        <v>9</v>
      </c>
      <c r="K1077" s="69">
        <v>22</v>
      </c>
      <c r="L1077" s="69">
        <v>0</v>
      </c>
      <c r="M1077" s="69">
        <v>3</v>
      </c>
      <c r="N1077" s="69">
        <v>19</v>
      </c>
    </row>
    <row r="1078" spans="1:14" customFormat="1" x14ac:dyDescent="0.25">
      <c r="A1078" s="69">
        <v>26</v>
      </c>
      <c r="B1078" s="69">
        <v>3002</v>
      </c>
      <c r="C1078" s="69">
        <v>38</v>
      </c>
      <c r="D1078" s="69">
        <v>1</v>
      </c>
      <c r="E1078" s="69">
        <v>3</v>
      </c>
      <c r="F1078" s="69">
        <v>34</v>
      </c>
      <c r="G1078" s="69">
        <v>0</v>
      </c>
      <c r="H1078" s="69">
        <v>0</v>
      </c>
      <c r="I1078" s="69">
        <v>0</v>
      </c>
      <c r="J1078" s="69">
        <v>0</v>
      </c>
      <c r="K1078" s="69">
        <v>38</v>
      </c>
      <c r="L1078" s="69">
        <v>1</v>
      </c>
      <c r="M1078" s="69">
        <v>3</v>
      </c>
      <c r="N1078" s="69">
        <v>34</v>
      </c>
    </row>
    <row r="1079" spans="1:14" customFormat="1" x14ac:dyDescent="0.25">
      <c r="A1079" s="69">
        <v>2</v>
      </c>
      <c r="B1079" s="69">
        <v>3003</v>
      </c>
      <c r="C1079" s="69">
        <v>100</v>
      </c>
      <c r="D1079" s="69">
        <v>1</v>
      </c>
      <c r="E1079" s="69">
        <v>3</v>
      </c>
      <c r="F1079" s="69">
        <v>96</v>
      </c>
      <c r="G1079" s="69">
        <v>127</v>
      </c>
      <c r="H1079" s="69">
        <v>0</v>
      </c>
      <c r="I1079" s="69">
        <v>43</v>
      </c>
      <c r="J1079" s="69">
        <v>84</v>
      </c>
      <c r="K1079" s="69">
        <v>227</v>
      </c>
      <c r="L1079" s="69">
        <v>1</v>
      </c>
      <c r="M1079" s="69">
        <v>46</v>
      </c>
      <c r="N1079" s="69">
        <v>180</v>
      </c>
    </row>
    <row r="1080" spans="1:14" customFormat="1" x14ac:dyDescent="0.25">
      <c r="A1080" s="69">
        <v>3</v>
      </c>
      <c r="B1080" s="69">
        <v>3003</v>
      </c>
      <c r="C1080" s="69">
        <v>57</v>
      </c>
      <c r="D1080" s="69">
        <v>0</v>
      </c>
      <c r="E1080" s="69">
        <v>6</v>
      </c>
      <c r="F1080" s="69">
        <v>51</v>
      </c>
      <c r="G1080" s="69">
        <v>110</v>
      </c>
      <c r="H1080" s="69">
        <v>1</v>
      </c>
      <c r="I1080" s="69">
        <v>15</v>
      </c>
      <c r="J1080" s="69">
        <v>94</v>
      </c>
      <c r="K1080" s="69">
        <v>167</v>
      </c>
      <c r="L1080" s="69">
        <v>1</v>
      </c>
      <c r="M1080" s="69">
        <v>21</v>
      </c>
      <c r="N1080" s="69">
        <v>145</v>
      </c>
    </row>
    <row r="1081" spans="1:14" customFormat="1" x14ac:dyDescent="0.25">
      <c r="A1081" s="69">
        <v>4</v>
      </c>
      <c r="B1081" s="69">
        <v>3003</v>
      </c>
      <c r="C1081" s="69">
        <v>235</v>
      </c>
      <c r="D1081" s="69">
        <v>2</v>
      </c>
      <c r="E1081" s="69">
        <v>88</v>
      </c>
      <c r="F1081" s="69">
        <v>145</v>
      </c>
      <c r="G1081" s="69">
        <v>55</v>
      </c>
      <c r="H1081" s="69">
        <v>1</v>
      </c>
      <c r="I1081" s="69">
        <v>10</v>
      </c>
      <c r="J1081" s="69">
        <v>44</v>
      </c>
      <c r="K1081" s="69">
        <v>290</v>
      </c>
      <c r="L1081" s="69">
        <v>3</v>
      </c>
      <c r="M1081" s="69">
        <v>98</v>
      </c>
      <c r="N1081" s="69">
        <v>189</v>
      </c>
    </row>
    <row r="1082" spans="1:14" customFormat="1" x14ac:dyDescent="0.25">
      <c r="A1082" s="69">
        <v>5</v>
      </c>
      <c r="B1082" s="69">
        <v>3003</v>
      </c>
      <c r="C1082" s="69">
        <v>42</v>
      </c>
      <c r="D1082" s="69">
        <v>0</v>
      </c>
      <c r="E1082" s="69">
        <v>5</v>
      </c>
      <c r="F1082" s="69">
        <v>37</v>
      </c>
      <c r="G1082" s="69">
        <v>8</v>
      </c>
      <c r="H1082" s="69">
        <v>0</v>
      </c>
      <c r="I1082" s="69">
        <v>2</v>
      </c>
      <c r="J1082" s="69">
        <v>6</v>
      </c>
      <c r="K1082" s="69">
        <v>50</v>
      </c>
      <c r="L1082" s="69">
        <v>0</v>
      </c>
      <c r="M1082" s="69">
        <v>7</v>
      </c>
      <c r="N1082" s="69">
        <v>43</v>
      </c>
    </row>
    <row r="1083" spans="1:14" customFormat="1" x14ac:dyDescent="0.25">
      <c r="A1083" s="69">
        <v>6</v>
      </c>
      <c r="B1083" s="69">
        <v>3003</v>
      </c>
      <c r="C1083" s="69">
        <v>93</v>
      </c>
      <c r="D1083" s="69">
        <v>0</v>
      </c>
      <c r="E1083" s="69">
        <v>11</v>
      </c>
      <c r="F1083" s="69">
        <v>82</v>
      </c>
      <c r="G1083" s="69">
        <v>89</v>
      </c>
      <c r="H1083" s="69">
        <v>2</v>
      </c>
      <c r="I1083" s="69">
        <v>27</v>
      </c>
      <c r="J1083" s="69">
        <v>60</v>
      </c>
      <c r="K1083" s="69">
        <v>182</v>
      </c>
      <c r="L1083" s="69">
        <v>2</v>
      </c>
      <c r="M1083" s="69">
        <v>38</v>
      </c>
      <c r="N1083" s="69">
        <v>142</v>
      </c>
    </row>
    <row r="1084" spans="1:14" customFormat="1" x14ac:dyDescent="0.25">
      <c r="A1084" s="69">
        <v>7</v>
      </c>
      <c r="B1084" s="69">
        <v>3003</v>
      </c>
      <c r="C1084" s="69">
        <v>42</v>
      </c>
      <c r="D1084" s="69">
        <v>3</v>
      </c>
      <c r="E1084" s="69">
        <v>4</v>
      </c>
      <c r="F1084" s="69">
        <v>35</v>
      </c>
      <c r="G1084" s="69">
        <v>80</v>
      </c>
      <c r="H1084" s="69">
        <v>1</v>
      </c>
      <c r="I1084" s="69">
        <v>16</v>
      </c>
      <c r="J1084" s="69">
        <v>63</v>
      </c>
      <c r="K1084" s="69">
        <v>122</v>
      </c>
      <c r="L1084" s="69">
        <v>4</v>
      </c>
      <c r="M1084" s="69">
        <v>20</v>
      </c>
      <c r="N1084" s="69">
        <v>98</v>
      </c>
    </row>
    <row r="1085" spans="1:14" customFormat="1" x14ac:dyDescent="0.25">
      <c r="A1085" s="69">
        <v>8</v>
      </c>
      <c r="B1085" s="69">
        <v>3003</v>
      </c>
      <c r="C1085" s="69">
        <v>54</v>
      </c>
      <c r="D1085" s="69">
        <v>0</v>
      </c>
      <c r="E1085" s="69">
        <v>42</v>
      </c>
      <c r="F1085" s="69">
        <v>12</v>
      </c>
      <c r="G1085" s="69">
        <v>22</v>
      </c>
      <c r="H1085" s="69">
        <v>1</v>
      </c>
      <c r="I1085" s="69">
        <v>11</v>
      </c>
      <c r="J1085" s="69">
        <v>10</v>
      </c>
      <c r="K1085" s="69">
        <v>76</v>
      </c>
      <c r="L1085" s="69">
        <v>1</v>
      </c>
      <c r="M1085" s="69">
        <v>53</v>
      </c>
      <c r="N1085" s="69">
        <v>22</v>
      </c>
    </row>
    <row r="1086" spans="1:14" customFormat="1" x14ac:dyDescent="0.25">
      <c r="A1086" s="69">
        <v>9</v>
      </c>
      <c r="B1086" s="69">
        <v>3003</v>
      </c>
      <c r="C1086" s="69">
        <v>59</v>
      </c>
      <c r="D1086" s="69">
        <v>5</v>
      </c>
      <c r="E1086" s="69">
        <v>3</v>
      </c>
      <c r="F1086" s="69">
        <v>51</v>
      </c>
      <c r="G1086" s="69">
        <v>82</v>
      </c>
      <c r="H1086" s="69">
        <v>2</v>
      </c>
      <c r="I1086" s="69">
        <v>29</v>
      </c>
      <c r="J1086" s="69">
        <v>51</v>
      </c>
      <c r="K1086" s="69">
        <v>141</v>
      </c>
      <c r="L1086" s="69">
        <v>7</v>
      </c>
      <c r="M1086" s="69">
        <v>32</v>
      </c>
      <c r="N1086" s="69">
        <v>102</v>
      </c>
    </row>
    <row r="1087" spans="1:14" customFormat="1" x14ac:dyDescent="0.25">
      <c r="A1087" s="69">
        <v>10</v>
      </c>
      <c r="B1087" s="69">
        <v>3003</v>
      </c>
      <c r="C1087" s="69">
        <v>101</v>
      </c>
      <c r="D1087" s="69">
        <v>1</v>
      </c>
      <c r="E1087" s="69">
        <v>8</v>
      </c>
      <c r="F1087" s="69">
        <v>92</v>
      </c>
      <c r="G1087" s="69">
        <v>103</v>
      </c>
      <c r="H1087" s="69">
        <v>0</v>
      </c>
      <c r="I1087" s="69">
        <v>27</v>
      </c>
      <c r="J1087" s="69">
        <v>76</v>
      </c>
      <c r="K1087" s="69">
        <v>204</v>
      </c>
      <c r="L1087" s="69">
        <v>1</v>
      </c>
      <c r="M1087" s="69">
        <v>35</v>
      </c>
      <c r="N1087" s="69">
        <v>168</v>
      </c>
    </row>
    <row r="1088" spans="1:14" customFormat="1" x14ac:dyDescent="0.25">
      <c r="A1088" s="69">
        <v>11</v>
      </c>
      <c r="B1088" s="69">
        <v>3003</v>
      </c>
      <c r="C1088" s="69">
        <v>52</v>
      </c>
      <c r="D1088" s="69">
        <v>2</v>
      </c>
      <c r="E1088" s="69">
        <v>7</v>
      </c>
      <c r="F1088" s="69">
        <v>43</v>
      </c>
      <c r="G1088" s="69">
        <v>31</v>
      </c>
      <c r="H1088" s="69">
        <v>0</v>
      </c>
      <c r="I1088" s="69">
        <v>1</v>
      </c>
      <c r="J1088" s="69">
        <v>30</v>
      </c>
      <c r="K1088" s="69">
        <v>83</v>
      </c>
      <c r="L1088" s="69">
        <v>2</v>
      </c>
      <c r="M1088" s="69">
        <v>8</v>
      </c>
      <c r="N1088" s="69">
        <v>73</v>
      </c>
    </row>
    <row r="1089" spans="1:14" customFormat="1" x14ac:dyDescent="0.25">
      <c r="A1089" s="69">
        <v>12</v>
      </c>
      <c r="B1089" s="69">
        <v>3003</v>
      </c>
      <c r="C1089" s="69">
        <v>0</v>
      </c>
      <c r="D1089" s="69">
        <v>0</v>
      </c>
      <c r="E1089" s="69">
        <v>0</v>
      </c>
      <c r="F1089" s="69">
        <v>0</v>
      </c>
      <c r="G1089" s="69">
        <v>0</v>
      </c>
      <c r="H1089" s="69">
        <v>0</v>
      </c>
      <c r="I1089" s="69">
        <v>0</v>
      </c>
      <c r="J1089" s="69">
        <v>0</v>
      </c>
      <c r="K1089" s="69">
        <v>0</v>
      </c>
      <c r="L1089" s="69">
        <v>0</v>
      </c>
      <c r="M1089" s="69">
        <v>0</v>
      </c>
      <c r="N1089" s="69">
        <v>0</v>
      </c>
    </row>
    <row r="1090" spans="1:14" customFormat="1" x14ac:dyDescent="0.25">
      <c r="A1090" s="69">
        <v>13</v>
      </c>
      <c r="B1090" s="69">
        <v>3003</v>
      </c>
      <c r="C1090" s="69">
        <v>78</v>
      </c>
      <c r="D1090" s="69">
        <v>1</v>
      </c>
      <c r="E1090" s="69">
        <v>8</v>
      </c>
      <c r="F1090" s="69">
        <v>69</v>
      </c>
      <c r="G1090" s="69">
        <v>48</v>
      </c>
      <c r="H1090" s="69">
        <v>0</v>
      </c>
      <c r="I1090" s="69">
        <v>9</v>
      </c>
      <c r="J1090" s="69">
        <v>39</v>
      </c>
      <c r="K1090" s="69">
        <v>126</v>
      </c>
      <c r="L1090" s="69">
        <v>1</v>
      </c>
      <c r="M1090" s="69">
        <v>17</v>
      </c>
      <c r="N1090" s="69">
        <v>108</v>
      </c>
    </row>
    <row r="1091" spans="1:14" customFormat="1" x14ac:dyDescent="0.25">
      <c r="A1091" s="69">
        <v>14</v>
      </c>
      <c r="B1091" s="69">
        <v>3003</v>
      </c>
      <c r="C1091" s="69">
        <v>40</v>
      </c>
      <c r="D1091" s="69">
        <v>1</v>
      </c>
      <c r="E1091" s="69">
        <v>19</v>
      </c>
      <c r="F1091" s="69">
        <v>20</v>
      </c>
      <c r="G1091" s="69">
        <v>21</v>
      </c>
      <c r="H1091" s="69">
        <v>0</v>
      </c>
      <c r="I1091" s="69">
        <v>3</v>
      </c>
      <c r="J1091" s="69">
        <v>18</v>
      </c>
      <c r="K1091" s="69">
        <v>61</v>
      </c>
      <c r="L1091" s="69">
        <v>1</v>
      </c>
      <c r="M1091" s="69">
        <v>22</v>
      </c>
      <c r="N1091" s="69">
        <v>38</v>
      </c>
    </row>
    <row r="1092" spans="1:14" customFormat="1" x14ac:dyDescent="0.25">
      <c r="A1092" s="69">
        <v>15</v>
      </c>
      <c r="B1092" s="69">
        <v>3003</v>
      </c>
      <c r="C1092" s="69">
        <v>90</v>
      </c>
      <c r="D1092" s="69">
        <v>3</v>
      </c>
      <c r="E1092" s="69">
        <v>13</v>
      </c>
      <c r="F1092" s="69">
        <v>74</v>
      </c>
      <c r="G1092" s="69">
        <v>108</v>
      </c>
      <c r="H1092" s="69">
        <v>0</v>
      </c>
      <c r="I1092" s="69">
        <v>13</v>
      </c>
      <c r="J1092" s="69">
        <v>95</v>
      </c>
      <c r="K1092" s="69">
        <v>198</v>
      </c>
      <c r="L1092" s="69">
        <v>3</v>
      </c>
      <c r="M1092" s="69">
        <v>26</v>
      </c>
      <c r="N1092" s="69">
        <v>169</v>
      </c>
    </row>
    <row r="1093" spans="1:14" customFormat="1" x14ac:dyDescent="0.25">
      <c r="A1093" s="69">
        <v>16</v>
      </c>
      <c r="B1093" s="69">
        <v>3003</v>
      </c>
      <c r="C1093" s="69">
        <v>86</v>
      </c>
      <c r="D1093" s="69">
        <v>3</v>
      </c>
      <c r="E1093" s="69">
        <v>19</v>
      </c>
      <c r="F1093" s="69">
        <v>64</v>
      </c>
      <c r="G1093" s="69">
        <v>70</v>
      </c>
      <c r="H1093" s="69">
        <v>0</v>
      </c>
      <c r="I1093" s="69">
        <v>17</v>
      </c>
      <c r="J1093" s="69">
        <v>53</v>
      </c>
      <c r="K1093" s="69">
        <v>156</v>
      </c>
      <c r="L1093" s="69">
        <v>3</v>
      </c>
      <c r="M1093" s="69">
        <v>36</v>
      </c>
      <c r="N1093" s="69">
        <v>117</v>
      </c>
    </row>
    <row r="1094" spans="1:14" customFormat="1" x14ac:dyDescent="0.25">
      <c r="A1094" s="69">
        <v>17</v>
      </c>
      <c r="B1094" s="69">
        <v>3003</v>
      </c>
      <c r="C1094" s="69">
        <v>41</v>
      </c>
      <c r="D1094" s="69">
        <v>1</v>
      </c>
      <c r="E1094" s="69">
        <v>6</v>
      </c>
      <c r="F1094" s="69">
        <v>34</v>
      </c>
      <c r="G1094" s="69">
        <v>89</v>
      </c>
      <c r="H1094" s="69">
        <v>1</v>
      </c>
      <c r="I1094" s="69">
        <v>16</v>
      </c>
      <c r="J1094" s="69">
        <v>72</v>
      </c>
      <c r="K1094" s="69">
        <v>130</v>
      </c>
      <c r="L1094" s="69">
        <v>2</v>
      </c>
      <c r="M1094" s="69">
        <v>22</v>
      </c>
      <c r="N1094" s="69">
        <v>106</v>
      </c>
    </row>
    <row r="1095" spans="1:14" customFormat="1" x14ac:dyDescent="0.25">
      <c r="A1095" s="69">
        <v>18</v>
      </c>
      <c r="B1095" s="69">
        <v>3003</v>
      </c>
      <c r="C1095" s="69">
        <v>56</v>
      </c>
      <c r="D1095" s="69">
        <v>1</v>
      </c>
      <c r="E1095" s="69">
        <v>5</v>
      </c>
      <c r="F1095" s="69">
        <v>50</v>
      </c>
      <c r="G1095" s="69">
        <v>50</v>
      </c>
      <c r="H1095" s="69">
        <v>0</v>
      </c>
      <c r="I1095" s="69">
        <v>8</v>
      </c>
      <c r="J1095" s="69">
        <v>42</v>
      </c>
      <c r="K1095" s="69">
        <v>106</v>
      </c>
      <c r="L1095" s="69">
        <v>1</v>
      </c>
      <c r="M1095" s="69">
        <v>13</v>
      </c>
      <c r="N1095" s="69">
        <v>92</v>
      </c>
    </row>
    <row r="1096" spans="1:14" customFormat="1" x14ac:dyDescent="0.25">
      <c r="A1096" s="69">
        <v>19</v>
      </c>
      <c r="B1096" s="69">
        <v>3003</v>
      </c>
      <c r="C1096" s="69">
        <v>37</v>
      </c>
      <c r="D1096" s="69">
        <v>2</v>
      </c>
      <c r="E1096" s="69">
        <v>1</v>
      </c>
      <c r="F1096" s="69">
        <v>34</v>
      </c>
      <c r="G1096" s="69">
        <v>51</v>
      </c>
      <c r="H1096" s="69">
        <v>0</v>
      </c>
      <c r="I1096" s="69">
        <v>18</v>
      </c>
      <c r="J1096" s="69">
        <v>33</v>
      </c>
      <c r="K1096" s="69">
        <v>88</v>
      </c>
      <c r="L1096" s="69">
        <v>2</v>
      </c>
      <c r="M1096" s="69">
        <v>19</v>
      </c>
      <c r="N1096" s="69">
        <v>67</v>
      </c>
    </row>
    <row r="1097" spans="1:14" customFormat="1" x14ac:dyDescent="0.25">
      <c r="A1097" s="69">
        <v>20</v>
      </c>
      <c r="B1097" s="69">
        <v>3003</v>
      </c>
      <c r="C1097" s="69">
        <v>60</v>
      </c>
      <c r="D1097" s="69">
        <v>0</v>
      </c>
      <c r="E1097" s="69">
        <v>4</v>
      </c>
      <c r="F1097" s="69">
        <v>56</v>
      </c>
      <c r="G1097" s="69">
        <v>10</v>
      </c>
      <c r="H1097" s="69">
        <v>0</v>
      </c>
      <c r="I1097" s="69">
        <v>1</v>
      </c>
      <c r="J1097" s="69">
        <v>9</v>
      </c>
      <c r="K1097" s="69">
        <v>70</v>
      </c>
      <c r="L1097" s="69">
        <v>0</v>
      </c>
      <c r="M1097" s="69">
        <v>5</v>
      </c>
      <c r="N1097" s="69">
        <v>65</v>
      </c>
    </row>
    <row r="1098" spans="1:14" customFormat="1" x14ac:dyDescent="0.25">
      <c r="A1098" s="69">
        <v>21</v>
      </c>
      <c r="B1098" s="69">
        <v>3003</v>
      </c>
      <c r="C1098" s="69">
        <v>7</v>
      </c>
      <c r="D1098" s="69">
        <v>1</v>
      </c>
      <c r="E1098" s="69">
        <v>3</v>
      </c>
      <c r="F1098" s="69">
        <v>3</v>
      </c>
      <c r="G1098" s="69">
        <v>5</v>
      </c>
      <c r="H1098" s="69">
        <v>0</v>
      </c>
      <c r="I1098" s="69">
        <v>0</v>
      </c>
      <c r="J1098" s="69">
        <v>5</v>
      </c>
      <c r="K1098" s="69">
        <v>12</v>
      </c>
      <c r="L1098" s="69">
        <v>1</v>
      </c>
      <c r="M1098" s="69">
        <v>3</v>
      </c>
      <c r="N1098" s="69">
        <v>8</v>
      </c>
    </row>
    <row r="1099" spans="1:14" customFormat="1" x14ac:dyDescent="0.25">
      <c r="A1099" s="69">
        <v>22</v>
      </c>
      <c r="B1099" s="69">
        <v>3003</v>
      </c>
      <c r="C1099" s="69">
        <v>56</v>
      </c>
      <c r="D1099" s="69">
        <v>2</v>
      </c>
      <c r="E1099" s="69">
        <v>12</v>
      </c>
      <c r="F1099" s="69">
        <v>42</v>
      </c>
      <c r="G1099" s="69">
        <v>45</v>
      </c>
      <c r="H1099" s="69">
        <v>0</v>
      </c>
      <c r="I1099" s="69">
        <v>12</v>
      </c>
      <c r="J1099" s="69">
        <v>33</v>
      </c>
      <c r="K1099" s="69">
        <v>101</v>
      </c>
      <c r="L1099" s="69">
        <v>2</v>
      </c>
      <c r="M1099" s="69">
        <v>24</v>
      </c>
      <c r="N1099" s="69">
        <v>75</v>
      </c>
    </row>
    <row r="1100" spans="1:14" customFormat="1" x14ac:dyDescent="0.25">
      <c r="A1100" s="69">
        <v>23</v>
      </c>
      <c r="B1100" s="69">
        <v>3003</v>
      </c>
      <c r="C1100" s="69">
        <v>43</v>
      </c>
      <c r="D1100" s="69">
        <v>2</v>
      </c>
      <c r="E1100" s="69">
        <v>5</v>
      </c>
      <c r="F1100" s="69">
        <v>36</v>
      </c>
      <c r="G1100" s="69">
        <v>44</v>
      </c>
      <c r="H1100" s="69">
        <v>0</v>
      </c>
      <c r="I1100" s="69">
        <v>10</v>
      </c>
      <c r="J1100" s="69">
        <v>34</v>
      </c>
      <c r="K1100" s="69">
        <v>87</v>
      </c>
      <c r="L1100" s="69">
        <v>2</v>
      </c>
      <c r="M1100" s="69">
        <v>15</v>
      </c>
      <c r="N1100" s="69">
        <v>70</v>
      </c>
    </row>
    <row r="1101" spans="1:14" customFormat="1" x14ac:dyDescent="0.25">
      <c r="A1101" s="69">
        <v>24</v>
      </c>
      <c r="B1101" s="69">
        <v>3003</v>
      </c>
      <c r="C1101" s="69">
        <v>27</v>
      </c>
      <c r="D1101" s="69">
        <v>0</v>
      </c>
      <c r="E1101" s="69">
        <v>7</v>
      </c>
      <c r="F1101" s="69">
        <v>20</v>
      </c>
      <c r="G1101" s="69">
        <v>74</v>
      </c>
      <c r="H1101" s="69">
        <v>0</v>
      </c>
      <c r="I1101" s="69">
        <v>9</v>
      </c>
      <c r="J1101" s="69">
        <v>65</v>
      </c>
      <c r="K1101" s="69">
        <v>101</v>
      </c>
      <c r="L1101" s="69">
        <v>0</v>
      </c>
      <c r="M1101" s="69">
        <v>16</v>
      </c>
      <c r="N1101" s="69">
        <v>85</v>
      </c>
    </row>
    <row r="1102" spans="1:14" customFormat="1" x14ac:dyDescent="0.25">
      <c r="A1102" s="69">
        <v>25</v>
      </c>
      <c r="B1102" s="69">
        <v>3003</v>
      </c>
      <c r="C1102" s="69">
        <v>51</v>
      </c>
      <c r="D1102" s="69">
        <v>4</v>
      </c>
      <c r="E1102" s="69">
        <v>7</v>
      </c>
      <c r="F1102" s="69">
        <v>40</v>
      </c>
      <c r="G1102" s="69">
        <v>18</v>
      </c>
      <c r="H1102" s="69">
        <v>0</v>
      </c>
      <c r="I1102" s="69">
        <v>4</v>
      </c>
      <c r="J1102" s="69">
        <v>14</v>
      </c>
      <c r="K1102" s="69">
        <v>69</v>
      </c>
      <c r="L1102" s="69">
        <v>4</v>
      </c>
      <c r="M1102" s="69">
        <v>11</v>
      </c>
      <c r="N1102" s="69">
        <v>54</v>
      </c>
    </row>
    <row r="1103" spans="1:14" customFormat="1" x14ac:dyDescent="0.25">
      <c r="A1103" s="69">
        <v>26</v>
      </c>
      <c r="B1103" s="69">
        <v>3003</v>
      </c>
      <c r="C1103" s="69">
        <v>143</v>
      </c>
      <c r="D1103" s="69">
        <v>9</v>
      </c>
      <c r="E1103" s="69">
        <v>23</v>
      </c>
      <c r="F1103" s="69">
        <v>111</v>
      </c>
      <c r="G1103" s="69">
        <v>0</v>
      </c>
      <c r="H1103" s="69">
        <v>0</v>
      </c>
      <c r="I1103" s="69">
        <v>0</v>
      </c>
      <c r="J1103" s="69">
        <v>0</v>
      </c>
      <c r="K1103" s="69">
        <v>143</v>
      </c>
      <c r="L1103" s="69">
        <v>9</v>
      </c>
      <c r="M1103" s="69">
        <v>23</v>
      </c>
      <c r="N1103" s="69">
        <v>111</v>
      </c>
    </row>
    <row r="1104" spans="1:14" customFormat="1" x14ac:dyDescent="0.25">
      <c r="A1104" s="69">
        <v>2</v>
      </c>
      <c r="B1104" s="69">
        <v>3004</v>
      </c>
      <c r="C1104" s="69">
        <v>91</v>
      </c>
      <c r="D1104" s="69">
        <v>1</v>
      </c>
      <c r="E1104" s="69">
        <v>4</v>
      </c>
      <c r="F1104" s="69">
        <v>86</v>
      </c>
      <c r="G1104" s="69">
        <v>106</v>
      </c>
      <c r="H1104" s="69">
        <v>0</v>
      </c>
      <c r="I1104" s="69">
        <v>37</v>
      </c>
      <c r="J1104" s="69">
        <v>69</v>
      </c>
      <c r="K1104" s="69">
        <v>197</v>
      </c>
      <c r="L1104" s="69">
        <v>1</v>
      </c>
      <c r="M1104" s="69">
        <v>41</v>
      </c>
      <c r="N1104" s="69">
        <v>155</v>
      </c>
    </row>
    <row r="1105" spans="1:14" customFormat="1" x14ac:dyDescent="0.25">
      <c r="A1105" s="69">
        <v>3</v>
      </c>
      <c r="B1105" s="69">
        <v>3004</v>
      </c>
      <c r="C1105" s="69">
        <v>67</v>
      </c>
      <c r="D1105" s="69">
        <v>0</v>
      </c>
      <c r="E1105" s="69">
        <v>9</v>
      </c>
      <c r="F1105" s="69">
        <v>58</v>
      </c>
      <c r="G1105" s="69">
        <v>139</v>
      </c>
      <c r="H1105" s="69">
        <v>1</v>
      </c>
      <c r="I1105" s="69">
        <v>32</v>
      </c>
      <c r="J1105" s="69">
        <v>106</v>
      </c>
      <c r="K1105" s="69">
        <v>206</v>
      </c>
      <c r="L1105" s="69">
        <v>1</v>
      </c>
      <c r="M1105" s="69">
        <v>41</v>
      </c>
      <c r="N1105" s="69">
        <v>164</v>
      </c>
    </row>
    <row r="1106" spans="1:14" customFormat="1" x14ac:dyDescent="0.25">
      <c r="A1106" s="69">
        <v>4</v>
      </c>
      <c r="B1106" s="69">
        <v>3004</v>
      </c>
      <c r="C1106" s="69">
        <v>218</v>
      </c>
      <c r="D1106" s="69">
        <v>3</v>
      </c>
      <c r="E1106" s="69">
        <v>84</v>
      </c>
      <c r="F1106" s="69">
        <v>131</v>
      </c>
      <c r="G1106" s="69">
        <v>56</v>
      </c>
      <c r="H1106" s="69">
        <v>1</v>
      </c>
      <c r="I1106" s="69">
        <v>16</v>
      </c>
      <c r="J1106" s="69">
        <v>39</v>
      </c>
      <c r="K1106" s="69">
        <v>274</v>
      </c>
      <c r="L1106" s="69">
        <v>4</v>
      </c>
      <c r="M1106" s="69">
        <v>100</v>
      </c>
      <c r="N1106" s="69">
        <v>170</v>
      </c>
    </row>
    <row r="1107" spans="1:14" customFormat="1" x14ac:dyDescent="0.25">
      <c r="A1107" s="69">
        <v>5</v>
      </c>
      <c r="B1107" s="69">
        <v>3004</v>
      </c>
      <c r="C1107" s="69">
        <v>43</v>
      </c>
      <c r="D1107" s="69">
        <v>0</v>
      </c>
      <c r="E1107" s="69">
        <v>6</v>
      </c>
      <c r="F1107" s="69">
        <v>37</v>
      </c>
      <c r="G1107" s="69">
        <v>7</v>
      </c>
      <c r="H1107" s="69">
        <v>0</v>
      </c>
      <c r="I1107" s="69">
        <v>1</v>
      </c>
      <c r="J1107" s="69">
        <v>6</v>
      </c>
      <c r="K1107" s="69">
        <v>50</v>
      </c>
      <c r="L1107" s="69">
        <v>0</v>
      </c>
      <c r="M1107" s="69">
        <v>7</v>
      </c>
      <c r="N1107" s="69">
        <v>43</v>
      </c>
    </row>
    <row r="1108" spans="1:14" customFormat="1" x14ac:dyDescent="0.25">
      <c r="A1108" s="69">
        <v>6</v>
      </c>
      <c r="B1108" s="69">
        <v>3004</v>
      </c>
      <c r="C1108" s="69">
        <v>109</v>
      </c>
      <c r="D1108" s="69">
        <v>1</v>
      </c>
      <c r="E1108" s="69">
        <v>14</v>
      </c>
      <c r="F1108" s="69">
        <v>94</v>
      </c>
      <c r="G1108" s="69">
        <v>111</v>
      </c>
      <c r="H1108" s="69">
        <v>1</v>
      </c>
      <c r="I1108" s="69">
        <v>33</v>
      </c>
      <c r="J1108" s="69">
        <v>77</v>
      </c>
      <c r="K1108" s="69">
        <v>220</v>
      </c>
      <c r="L1108" s="69">
        <v>2</v>
      </c>
      <c r="M1108" s="69">
        <v>47</v>
      </c>
      <c r="N1108" s="69">
        <v>171</v>
      </c>
    </row>
    <row r="1109" spans="1:14" customFormat="1" x14ac:dyDescent="0.25">
      <c r="A1109" s="69">
        <v>7</v>
      </c>
      <c r="B1109" s="69">
        <v>3004</v>
      </c>
      <c r="C1109" s="69">
        <v>45</v>
      </c>
      <c r="D1109" s="69">
        <v>3</v>
      </c>
      <c r="E1109" s="69">
        <v>4</v>
      </c>
      <c r="F1109" s="69">
        <v>38</v>
      </c>
      <c r="G1109" s="69">
        <v>85</v>
      </c>
      <c r="H1109" s="69">
        <v>3</v>
      </c>
      <c r="I1109" s="69">
        <v>21</v>
      </c>
      <c r="J1109" s="69">
        <v>61</v>
      </c>
      <c r="K1109" s="69">
        <v>130</v>
      </c>
      <c r="L1109" s="69">
        <v>6</v>
      </c>
      <c r="M1109" s="69">
        <v>25</v>
      </c>
      <c r="N1109" s="69">
        <v>99</v>
      </c>
    </row>
    <row r="1110" spans="1:14" customFormat="1" x14ac:dyDescent="0.25">
      <c r="A1110" s="69">
        <v>8</v>
      </c>
      <c r="B1110" s="69">
        <v>3004</v>
      </c>
      <c r="C1110" s="69">
        <v>55</v>
      </c>
      <c r="D1110" s="69">
        <v>2</v>
      </c>
      <c r="E1110" s="69">
        <v>42</v>
      </c>
      <c r="F1110" s="69">
        <v>11</v>
      </c>
      <c r="G1110" s="69">
        <v>25</v>
      </c>
      <c r="H1110" s="69">
        <v>0</v>
      </c>
      <c r="I1110" s="69">
        <v>13</v>
      </c>
      <c r="J1110" s="69">
        <v>12</v>
      </c>
      <c r="K1110" s="69">
        <v>80</v>
      </c>
      <c r="L1110" s="69">
        <v>2</v>
      </c>
      <c r="M1110" s="69">
        <v>55</v>
      </c>
      <c r="N1110" s="69">
        <v>23</v>
      </c>
    </row>
    <row r="1111" spans="1:14" customFormat="1" x14ac:dyDescent="0.25">
      <c r="A1111" s="69">
        <v>9</v>
      </c>
      <c r="B1111" s="69">
        <v>3004</v>
      </c>
      <c r="C1111" s="69">
        <v>63</v>
      </c>
      <c r="D1111" s="69">
        <v>7</v>
      </c>
      <c r="E1111" s="69">
        <v>3</v>
      </c>
      <c r="F1111" s="69">
        <v>53</v>
      </c>
      <c r="G1111" s="69">
        <v>121</v>
      </c>
      <c r="H1111" s="69">
        <v>2</v>
      </c>
      <c r="I1111" s="69">
        <v>35</v>
      </c>
      <c r="J1111" s="69">
        <v>84</v>
      </c>
      <c r="K1111" s="69">
        <v>184</v>
      </c>
      <c r="L1111" s="69">
        <v>9</v>
      </c>
      <c r="M1111" s="69">
        <v>38</v>
      </c>
      <c r="N1111" s="69">
        <v>137</v>
      </c>
    </row>
    <row r="1112" spans="1:14" customFormat="1" x14ac:dyDescent="0.25">
      <c r="A1112" s="69">
        <v>10</v>
      </c>
      <c r="B1112" s="69">
        <v>3004</v>
      </c>
      <c r="C1112" s="69">
        <v>104</v>
      </c>
      <c r="D1112" s="69">
        <v>3</v>
      </c>
      <c r="E1112" s="69">
        <v>8</v>
      </c>
      <c r="F1112" s="69">
        <v>93</v>
      </c>
      <c r="G1112" s="69">
        <v>125</v>
      </c>
      <c r="H1112" s="69">
        <v>0</v>
      </c>
      <c r="I1112" s="69">
        <v>44</v>
      </c>
      <c r="J1112" s="69">
        <v>81</v>
      </c>
      <c r="K1112" s="69">
        <v>229</v>
      </c>
      <c r="L1112" s="69">
        <v>3</v>
      </c>
      <c r="M1112" s="69">
        <v>52</v>
      </c>
      <c r="N1112" s="69">
        <v>174</v>
      </c>
    </row>
    <row r="1113" spans="1:14" customFormat="1" x14ac:dyDescent="0.25">
      <c r="A1113" s="69">
        <v>11</v>
      </c>
      <c r="B1113" s="69">
        <v>3004</v>
      </c>
      <c r="C1113" s="69">
        <v>47</v>
      </c>
      <c r="D1113" s="69">
        <v>1</v>
      </c>
      <c r="E1113" s="69">
        <v>8</v>
      </c>
      <c r="F1113" s="69">
        <v>38</v>
      </c>
      <c r="G1113" s="69">
        <v>44</v>
      </c>
      <c r="H1113" s="69">
        <v>0</v>
      </c>
      <c r="I1113" s="69">
        <v>4</v>
      </c>
      <c r="J1113" s="69">
        <v>40</v>
      </c>
      <c r="K1113" s="69">
        <v>91</v>
      </c>
      <c r="L1113" s="69">
        <v>1</v>
      </c>
      <c r="M1113" s="69">
        <v>12</v>
      </c>
      <c r="N1113" s="69">
        <v>78</v>
      </c>
    </row>
    <row r="1114" spans="1:14" customFormat="1" x14ac:dyDescent="0.25">
      <c r="A1114" s="69">
        <v>12</v>
      </c>
      <c r="B1114" s="69">
        <v>3004</v>
      </c>
      <c r="C1114" s="69">
        <v>0</v>
      </c>
      <c r="D1114" s="69">
        <v>0</v>
      </c>
      <c r="E1114" s="69">
        <v>0</v>
      </c>
      <c r="F1114" s="69">
        <v>0</v>
      </c>
      <c r="G1114" s="69">
        <v>0</v>
      </c>
      <c r="H1114" s="69">
        <v>0</v>
      </c>
      <c r="I1114" s="69">
        <v>0</v>
      </c>
      <c r="J1114" s="69">
        <v>0</v>
      </c>
      <c r="K1114" s="69">
        <v>0</v>
      </c>
      <c r="L1114" s="69">
        <v>0</v>
      </c>
      <c r="M1114" s="69">
        <v>0</v>
      </c>
      <c r="N1114" s="69">
        <v>0</v>
      </c>
    </row>
    <row r="1115" spans="1:14" customFormat="1" x14ac:dyDescent="0.25">
      <c r="A1115" s="69">
        <v>13</v>
      </c>
      <c r="B1115" s="69">
        <v>3004</v>
      </c>
      <c r="C1115" s="69">
        <v>107</v>
      </c>
      <c r="D1115" s="69">
        <v>5</v>
      </c>
      <c r="E1115" s="69">
        <v>18</v>
      </c>
      <c r="F1115" s="69">
        <v>84</v>
      </c>
      <c r="G1115" s="69">
        <v>80</v>
      </c>
      <c r="H1115" s="69">
        <v>0</v>
      </c>
      <c r="I1115" s="69">
        <v>21</v>
      </c>
      <c r="J1115" s="69">
        <v>59</v>
      </c>
      <c r="K1115" s="69">
        <v>187</v>
      </c>
      <c r="L1115" s="69">
        <v>5</v>
      </c>
      <c r="M1115" s="69">
        <v>39</v>
      </c>
      <c r="N1115" s="69">
        <v>143</v>
      </c>
    </row>
    <row r="1116" spans="1:14" customFormat="1" x14ac:dyDescent="0.25">
      <c r="A1116" s="69">
        <v>14</v>
      </c>
      <c r="B1116" s="69">
        <v>3004</v>
      </c>
      <c r="C1116" s="69">
        <v>50</v>
      </c>
      <c r="D1116" s="69">
        <v>1</v>
      </c>
      <c r="E1116" s="69">
        <v>24</v>
      </c>
      <c r="F1116" s="69">
        <v>25</v>
      </c>
      <c r="G1116" s="69">
        <v>32</v>
      </c>
      <c r="H1116" s="69">
        <v>0</v>
      </c>
      <c r="I1116" s="69">
        <v>7</v>
      </c>
      <c r="J1116" s="69">
        <v>25</v>
      </c>
      <c r="K1116" s="69">
        <v>82</v>
      </c>
      <c r="L1116" s="69">
        <v>1</v>
      </c>
      <c r="M1116" s="69">
        <v>31</v>
      </c>
      <c r="N1116" s="69">
        <v>50</v>
      </c>
    </row>
    <row r="1117" spans="1:14" customFormat="1" x14ac:dyDescent="0.25">
      <c r="A1117" s="69">
        <v>15</v>
      </c>
      <c r="B1117" s="69">
        <v>3004</v>
      </c>
      <c r="C1117" s="69">
        <v>106</v>
      </c>
      <c r="D1117" s="69">
        <v>3</v>
      </c>
      <c r="E1117" s="69">
        <v>15</v>
      </c>
      <c r="F1117" s="69">
        <v>88</v>
      </c>
      <c r="G1117" s="69">
        <v>100</v>
      </c>
      <c r="H1117" s="69">
        <v>0</v>
      </c>
      <c r="I1117" s="69">
        <v>12</v>
      </c>
      <c r="J1117" s="69">
        <v>88</v>
      </c>
      <c r="K1117" s="69">
        <v>206</v>
      </c>
      <c r="L1117" s="69">
        <v>3</v>
      </c>
      <c r="M1117" s="69">
        <v>27</v>
      </c>
      <c r="N1117" s="69">
        <v>176</v>
      </c>
    </row>
    <row r="1118" spans="1:14" customFormat="1" x14ac:dyDescent="0.25">
      <c r="A1118" s="69">
        <v>16</v>
      </c>
      <c r="B1118" s="69">
        <v>3004</v>
      </c>
      <c r="C1118" s="69">
        <v>90</v>
      </c>
      <c r="D1118" s="69">
        <v>3</v>
      </c>
      <c r="E1118" s="69">
        <v>20</v>
      </c>
      <c r="F1118" s="69">
        <v>67</v>
      </c>
      <c r="G1118" s="69">
        <v>83</v>
      </c>
      <c r="H1118" s="69">
        <v>0</v>
      </c>
      <c r="I1118" s="69">
        <v>24</v>
      </c>
      <c r="J1118" s="69">
        <v>59</v>
      </c>
      <c r="K1118" s="69">
        <v>173</v>
      </c>
      <c r="L1118" s="69">
        <v>3</v>
      </c>
      <c r="M1118" s="69">
        <v>44</v>
      </c>
      <c r="N1118" s="69">
        <v>126</v>
      </c>
    </row>
    <row r="1119" spans="1:14" customFormat="1" x14ac:dyDescent="0.25">
      <c r="A1119" s="69">
        <v>17</v>
      </c>
      <c r="B1119" s="69">
        <v>3004</v>
      </c>
      <c r="C1119" s="69">
        <v>66</v>
      </c>
      <c r="D1119" s="69">
        <v>3</v>
      </c>
      <c r="E1119" s="69">
        <v>11</v>
      </c>
      <c r="F1119" s="69">
        <v>52</v>
      </c>
      <c r="G1119" s="69">
        <v>149</v>
      </c>
      <c r="H1119" s="69">
        <v>2</v>
      </c>
      <c r="I1119" s="69">
        <v>36</v>
      </c>
      <c r="J1119" s="69">
        <v>111</v>
      </c>
      <c r="K1119" s="69">
        <v>215</v>
      </c>
      <c r="L1119" s="69">
        <v>5</v>
      </c>
      <c r="M1119" s="69">
        <v>47</v>
      </c>
      <c r="N1119" s="69">
        <v>163</v>
      </c>
    </row>
    <row r="1120" spans="1:14" customFormat="1" x14ac:dyDescent="0.25">
      <c r="A1120" s="69">
        <v>18</v>
      </c>
      <c r="B1120" s="69">
        <v>3004</v>
      </c>
      <c r="C1120" s="69">
        <v>48</v>
      </c>
      <c r="D1120" s="69">
        <v>1</v>
      </c>
      <c r="E1120" s="69">
        <v>5</v>
      </c>
      <c r="F1120" s="69">
        <v>42</v>
      </c>
      <c r="G1120" s="69">
        <v>31</v>
      </c>
      <c r="H1120" s="69">
        <v>0</v>
      </c>
      <c r="I1120" s="69">
        <v>5</v>
      </c>
      <c r="J1120" s="69">
        <v>26</v>
      </c>
      <c r="K1120" s="69">
        <v>79</v>
      </c>
      <c r="L1120" s="69">
        <v>1</v>
      </c>
      <c r="M1120" s="69">
        <v>10</v>
      </c>
      <c r="N1120" s="69">
        <v>68</v>
      </c>
    </row>
    <row r="1121" spans="1:14" customFormat="1" x14ac:dyDescent="0.25">
      <c r="A1121" s="69">
        <v>19</v>
      </c>
      <c r="B1121" s="69">
        <v>3004</v>
      </c>
      <c r="C1121" s="69">
        <v>46</v>
      </c>
      <c r="D1121" s="69">
        <v>2</v>
      </c>
      <c r="E1121" s="69">
        <v>3</v>
      </c>
      <c r="F1121" s="69">
        <v>41</v>
      </c>
      <c r="G1121" s="69">
        <v>70</v>
      </c>
      <c r="H1121" s="69">
        <v>0</v>
      </c>
      <c r="I1121" s="69">
        <v>25</v>
      </c>
      <c r="J1121" s="69">
        <v>45</v>
      </c>
      <c r="K1121" s="69">
        <v>116</v>
      </c>
      <c r="L1121" s="69">
        <v>2</v>
      </c>
      <c r="M1121" s="69">
        <v>28</v>
      </c>
      <c r="N1121" s="69">
        <v>86</v>
      </c>
    </row>
    <row r="1122" spans="1:14" customFormat="1" x14ac:dyDescent="0.25">
      <c r="A1122" s="69">
        <v>20</v>
      </c>
      <c r="B1122" s="69">
        <v>3004</v>
      </c>
      <c r="C1122" s="69">
        <v>81</v>
      </c>
      <c r="D1122" s="69">
        <v>1</v>
      </c>
      <c r="E1122" s="69">
        <v>10</v>
      </c>
      <c r="F1122" s="69">
        <v>70</v>
      </c>
      <c r="G1122" s="69">
        <v>23</v>
      </c>
      <c r="H1122" s="69">
        <v>0</v>
      </c>
      <c r="I1122" s="69">
        <v>4</v>
      </c>
      <c r="J1122" s="69">
        <v>19</v>
      </c>
      <c r="K1122" s="69">
        <v>104</v>
      </c>
      <c r="L1122" s="69">
        <v>1</v>
      </c>
      <c r="M1122" s="69">
        <v>14</v>
      </c>
      <c r="N1122" s="69">
        <v>89</v>
      </c>
    </row>
    <row r="1123" spans="1:14" customFormat="1" x14ac:dyDescent="0.25">
      <c r="A1123" s="69">
        <v>21</v>
      </c>
      <c r="B1123" s="69">
        <v>3004</v>
      </c>
      <c r="C1123" s="69">
        <v>10</v>
      </c>
      <c r="D1123" s="69">
        <v>1</v>
      </c>
      <c r="E1123" s="69">
        <v>3</v>
      </c>
      <c r="F1123" s="69">
        <v>6</v>
      </c>
      <c r="G1123" s="69">
        <v>4</v>
      </c>
      <c r="H1123" s="69">
        <v>0</v>
      </c>
      <c r="I1123" s="69">
        <v>0</v>
      </c>
      <c r="J1123" s="69">
        <v>4</v>
      </c>
      <c r="K1123" s="69">
        <v>14</v>
      </c>
      <c r="L1123" s="69">
        <v>1</v>
      </c>
      <c r="M1123" s="69">
        <v>3</v>
      </c>
      <c r="N1123" s="69">
        <v>10</v>
      </c>
    </row>
    <row r="1124" spans="1:14" customFormat="1" x14ac:dyDescent="0.25">
      <c r="A1124" s="69">
        <v>22</v>
      </c>
      <c r="B1124" s="69">
        <v>3004</v>
      </c>
      <c r="C1124" s="69">
        <v>66</v>
      </c>
      <c r="D1124" s="69">
        <v>2</v>
      </c>
      <c r="E1124" s="69">
        <v>17</v>
      </c>
      <c r="F1124" s="69">
        <v>47</v>
      </c>
      <c r="G1124" s="69">
        <v>65</v>
      </c>
      <c r="H1124" s="69">
        <v>0</v>
      </c>
      <c r="I1124" s="69">
        <v>17</v>
      </c>
      <c r="J1124" s="69">
        <v>48</v>
      </c>
      <c r="K1124" s="69">
        <v>131</v>
      </c>
      <c r="L1124" s="69">
        <v>2</v>
      </c>
      <c r="M1124" s="69">
        <v>34</v>
      </c>
      <c r="N1124" s="69">
        <v>95</v>
      </c>
    </row>
    <row r="1125" spans="1:14" customFormat="1" x14ac:dyDescent="0.25">
      <c r="A1125" s="69">
        <v>23</v>
      </c>
      <c r="B1125" s="69">
        <v>3004</v>
      </c>
      <c r="C1125" s="69">
        <v>46</v>
      </c>
      <c r="D1125" s="69">
        <v>2</v>
      </c>
      <c r="E1125" s="69">
        <v>5</v>
      </c>
      <c r="F1125" s="69">
        <v>39</v>
      </c>
      <c r="G1125" s="69">
        <v>52</v>
      </c>
      <c r="H1125" s="69">
        <v>2</v>
      </c>
      <c r="I1125" s="69">
        <v>9</v>
      </c>
      <c r="J1125" s="69">
        <v>41</v>
      </c>
      <c r="K1125" s="69">
        <v>98</v>
      </c>
      <c r="L1125" s="69">
        <v>4</v>
      </c>
      <c r="M1125" s="69">
        <v>14</v>
      </c>
      <c r="N1125" s="69">
        <v>80</v>
      </c>
    </row>
    <row r="1126" spans="1:14" customFormat="1" x14ac:dyDescent="0.25">
      <c r="A1126" s="69">
        <v>24</v>
      </c>
      <c r="B1126" s="69">
        <v>3004</v>
      </c>
      <c r="C1126" s="69">
        <v>32</v>
      </c>
      <c r="D1126" s="69">
        <v>0</v>
      </c>
      <c r="E1126" s="69">
        <v>9</v>
      </c>
      <c r="F1126" s="69">
        <v>23</v>
      </c>
      <c r="G1126" s="69">
        <v>99</v>
      </c>
      <c r="H1126" s="69">
        <v>0</v>
      </c>
      <c r="I1126" s="69">
        <v>17</v>
      </c>
      <c r="J1126" s="69">
        <v>82</v>
      </c>
      <c r="K1126" s="69">
        <v>131</v>
      </c>
      <c r="L1126" s="69">
        <v>0</v>
      </c>
      <c r="M1126" s="69">
        <v>26</v>
      </c>
      <c r="N1126" s="69">
        <v>105</v>
      </c>
    </row>
    <row r="1127" spans="1:14" customFormat="1" x14ac:dyDescent="0.25">
      <c r="A1127" s="69">
        <v>25</v>
      </c>
      <c r="B1127" s="69">
        <v>3004</v>
      </c>
      <c r="C1127" s="69">
        <v>57</v>
      </c>
      <c r="D1127" s="69">
        <v>3</v>
      </c>
      <c r="E1127" s="69">
        <v>6</v>
      </c>
      <c r="F1127" s="69">
        <v>48</v>
      </c>
      <c r="G1127" s="69">
        <v>38</v>
      </c>
      <c r="H1127" s="69">
        <v>0</v>
      </c>
      <c r="I1127" s="69">
        <v>11</v>
      </c>
      <c r="J1127" s="69">
        <v>27</v>
      </c>
      <c r="K1127" s="69">
        <v>95</v>
      </c>
      <c r="L1127" s="69">
        <v>3</v>
      </c>
      <c r="M1127" s="69">
        <v>17</v>
      </c>
      <c r="N1127" s="69">
        <v>75</v>
      </c>
    </row>
    <row r="1128" spans="1:14" customFormat="1" x14ac:dyDescent="0.25">
      <c r="A1128" s="69">
        <v>26</v>
      </c>
      <c r="B1128" s="69">
        <v>3004</v>
      </c>
      <c r="C1128" s="69">
        <v>135</v>
      </c>
      <c r="D1128" s="69">
        <v>11</v>
      </c>
      <c r="E1128" s="69">
        <v>21</v>
      </c>
      <c r="F1128" s="69">
        <v>103</v>
      </c>
      <c r="G1128" s="69">
        <v>0</v>
      </c>
      <c r="H1128" s="69">
        <v>0</v>
      </c>
      <c r="I1128" s="69">
        <v>0</v>
      </c>
      <c r="J1128" s="69">
        <v>0</v>
      </c>
      <c r="K1128" s="69">
        <v>135</v>
      </c>
      <c r="L1128" s="69">
        <v>11</v>
      </c>
      <c r="M1128" s="69">
        <v>21</v>
      </c>
      <c r="N1128" s="69">
        <v>103</v>
      </c>
    </row>
    <row r="1129" spans="1:14" customFormat="1" x14ac:dyDescent="0.25">
      <c r="A1129" s="69">
        <v>2</v>
      </c>
      <c r="B1129" s="69">
        <v>3005</v>
      </c>
      <c r="C1129" s="69">
        <v>37</v>
      </c>
      <c r="D1129" s="69">
        <v>0</v>
      </c>
      <c r="E1129" s="69">
        <v>0</v>
      </c>
      <c r="F1129" s="69">
        <v>37</v>
      </c>
      <c r="G1129" s="69">
        <v>38</v>
      </c>
      <c r="H1129" s="69">
        <v>0</v>
      </c>
      <c r="I1129" s="69">
        <v>14</v>
      </c>
      <c r="J1129" s="69">
        <v>24</v>
      </c>
      <c r="K1129" s="69">
        <v>75</v>
      </c>
      <c r="L1129" s="69">
        <v>0</v>
      </c>
      <c r="M1129" s="69">
        <v>14</v>
      </c>
      <c r="N1129" s="69">
        <v>61</v>
      </c>
    </row>
    <row r="1130" spans="1:14" customFormat="1" x14ac:dyDescent="0.25">
      <c r="A1130" s="69">
        <v>3</v>
      </c>
      <c r="B1130" s="69">
        <v>3005</v>
      </c>
      <c r="C1130" s="69">
        <v>25</v>
      </c>
      <c r="D1130" s="69">
        <v>0</v>
      </c>
      <c r="E1130" s="69">
        <v>2</v>
      </c>
      <c r="F1130" s="69">
        <v>23</v>
      </c>
      <c r="G1130" s="69">
        <v>30</v>
      </c>
      <c r="H1130" s="69">
        <v>0</v>
      </c>
      <c r="I1130" s="69">
        <v>7</v>
      </c>
      <c r="J1130" s="69">
        <v>23</v>
      </c>
      <c r="K1130" s="69">
        <v>55</v>
      </c>
      <c r="L1130" s="69">
        <v>0</v>
      </c>
      <c r="M1130" s="69">
        <v>9</v>
      </c>
      <c r="N1130" s="69">
        <v>46</v>
      </c>
    </row>
    <row r="1131" spans="1:14" customFormat="1" x14ac:dyDescent="0.25">
      <c r="A1131" s="69">
        <v>4</v>
      </c>
      <c r="B1131" s="69">
        <v>3005</v>
      </c>
      <c r="C1131" s="69">
        <v>52</v>
      </c>
      <c r="D1131" s="69">
        <v>0</v>
      </c>
      <c r="E1131" s="69">
        <v>12</v>
      </c>
      <c r="F1131" s="69">
        <v>40</v>
      </c>
      <c r="G1131" s="69">
        <v>12</v>
      </c>
      <c r="H1131" s="69">
        <v>0</v>
      </c>
      <c r="I1131" s="69">
        <v>1</v>
      </c>
      <c r="J1131" s="69">
        <v>11</v>
      </c>
      <c r="K1131" s="69">
        <v>64</v>
      </c>
      <c r="L1131" s="69">
        <v>0</v>
      </c>
      <c r="M1131" s="69">
        <v>13</v>
      </c>
      <c r="N1131" s="69">
        <v>51</v>
      </c>
    </row>
    <row r="1132" spans="1:14" customFormat="1" x14ac:dyDescent="0.25">
      <c r="A1132" s="69">
        <v>5</v>
      </c>
      <c r="B1132" s="69">
        <v>3005</v>
      </c>
      <c r="C1132" s="69">
        <v>13</v>
      </c>
      <c r="D1132" s="69">
        <v>0</v>
      </c>
      <c r="E1132" s="69">
        <v>1</v>
      </c>
      <c r="F1132" s="69">
        <v>12</v>
      </c>
      <c r="G1132" s="69">
        <v>1</v>
      </c>
      <c r="H1132" s="69">
        <v>0</v>
      </c>
      <c r="I1132" s="69">
        <v>0</v>
      </c>
      <c r="J1132" s="69">
        <v>1</v>
      </c>
      <c r="K1132" s="69">
        <v>14</v>
      </c>
      <c r="L1132" s="69">
        <v>0</v>
      </c>
      <c r="M1132" s="69">
        <v>1</v>
      </c>
      <c r="N1132" s="69">
        <v>13</v>
      </c>
    </row>
    <row r="1133" spans="1:14" customFormat="1" x14ac:dyDescent="0.25">
      <c r="A1133" s="69">
        <v>6</v>
      </c>
      <c r="B1133" s="69">
        <v>3005</v>
      </c>
      <c r="C1133" s="69">
        <v>28</v>
      </c>
      <c r="D1133" s="69">
        <v>0</v>
      </c>
      <c r="E1133" s="69">
        <v>4</v>
      </c>
      <c r="F1133" s="69">
        <v>24</v>
      </c>
      <c r="G1133" s="69">
        <v>22</v>
      </c>
      <c r="H1133" s="69">
        <v>0</v>
      </c>
      <c r="I1133" s="69">
        <v>11</v>
      </c>
      <c r="J1133" s="69">
        <v>11</v>
      </c>
      <c r="K1133" s="69">
        <v>50</v>
      </c>
      <c r="L1133" s="69">
        <v>0</v>
      </c>
      <c r="M1133" s="69">
        <v>15</v>
      </c>
      <c r="N1133" s="69">
        <v>35</v>
      </c>
    </row>
    <row r="1134" spans="1:14" customFormat="1" x14ac:dyDescent="0.25">
      <c r="A1134" s="69">
        <v>7</v>
      </c>
      <c r="B1134" s="69">
        <v>3005</v>
      </c>
      <c r="C1134" s="69">
        <v>15</v>
      </c>
      <c r="D1134" s="69">
        <v>1</v>
      </c>
      <c r="E1134" s="69">
        <v>1</v>
      </c>
      <c r="F1134" s="69">
        <v>13</v>
      </c>
      <c r="G1134" s="69">
        <v>20</v>
      </c>
      <c r="H1134" s="69">
        <v>1</v>
      </c>
      <c r="I1134" s="69">
        <v>3</v>
      </c>
      <c r="J1134" s="69">
        <v>16</v>
      </c>
      <c r="K1134" s="69">
        <v>35</v>
      </c>
      <c r="L1134" s="69">
        <v>2</v>
      </c>
      <c r="M1134" s="69">
        <v>4</v>
      </c>
      <c r="N1134" s="69">
        <v>29</v>
      </c>
    </row>
    <row r="1135" spans="1:14" customFormat="1" x14ac:dyDescent="0.25">
      <c r="A1135" s="69">
        <v>8</v>
      </c>
      <c r="B1135" s="69">
        <v>3005</v>
      </c>
      <c r="C1135" s="69">
        <v>25</v>
      </c>
      <c r="D1135" s="69">
        <v>1</v>
      </c>
      <c r="E1135" s="69">
        <v>19</v>
      </c>
      <c r="F1135" s="69">
        <v>5</v>
      </c>
      <c r="G1135" s="69">
        <v>10</v>
      </c>
      <c r="H1135" s="69">
        <v>1</v>
      </c>
      <c r="I1135" s="69">
        <v>4</v>
      </c>
      <c r="J1135" s="69">
        <v>5</v>
      </c>
      <c r="K1135" s="69">
        <v>35</v>
      </c>
      <c r="L1135" s="69">
        <v>2</v>
      </c>
      <c r="M1135" s="69">
        <v>23</v>
      </c>
      <c r="N1135" s="69">
        <v>10</v>
      </c>
    </row>
    <row r="1136" spans="1:14" customFormat="1" x14ac:dyDescent="0.25">
      <c r="A1136" s="69">
        <v>9</v>
      </c>
      <c r="B1136" s="69">
        <v>3005</v>
      </c>
      <c r="C1136" s="69">
        <v>16</v>
      </c>
      <c r="D1136" s="69">
        <v>0</v>
      </c>
      <c r="E1136" s="69">
        <v>1</v>
      </c>
      <c r="F1136" s="69">
        <v>15</v>
      </c>
      <c r="G1136" s="69">
        <v>29</v>
      </c>
      <c r="H1136" s="69">
        <v>1</v>
      </c>
      <c r="I1136" s="69">
        <v>11</v>
      </c>
      <c r="J1136" s="69">
        <v>17</v>
      </c>
      <c r="K1136" s="69">
        <v>45</v>
      </c>
      <c r="L1136" s="69">
        <v>1</v>
      </c>
      <c r="M1136" s="69">
        <v>12</v>
      </c>
      <c r="N1136" s="69">
        <v>32</v>
      </c>
    </row>
    <row r="1137" spans="1:14" customFormat="1" x14ac:dyDescent="0.25">
      <c r="A1137" s="69">
        <v>10</v>
      </c>
      <c r="B1137" s="69">
        <v>3005</v>
      </c>
      <c r="C1137" s="69">
        <v>37</v>
      </c>
      <c r="D1137" s="69">
        <v>0</v>
      </c>
      <c r="E1137" s="69">
        <v>2</v>
      </c>
      <c r="F1137" s="69">
        <v>35</v>
      </c>
      <c r="G1137" s="69">
        <v>29</v>
      </c>
      <c r="H1137" s="69">
        <v>0</v>
      </c>
      <c r="I1137" s="69">
        <v>8</v>
      </c>
      <c r="J1137" s="69">
        <v>21</v>
      </c>
      <c r="K1137" s="69">
        <v>66</v>
      </c>
      <c r="L1137" s="69">
        <v>0</v>
      </c>
      <c r="M1137" s="69">
        <v>10</v>
      </c>
      <c r="N1137" s="69">
        <v>56</v>
      </c>
    </row>
    <row r="1138" spans="1:14" customFormat="1" x14ac:dyDescent="0.25">
      <c r="A1138" s="69">
        <v>11</v>
      </c>
      <c r="B1138" s="69">
        <v>3005</v>
      </c>
      <c r="C1138" s="69">
        <v>23</v>
      </c>
      <c r="D1138" s="69">
        <v>0</v>
      </c>
      <c r="E1138" s="69">
        <v>5</v>
      </c>
      <c r="F1138" s="69">
        <v>18</v>
      </c>
      <c r="G1138" s="69">
        <v>8</v>
      </c>
      <c r="H1138" s="69">
        <v>0</v>
      </c>
      <c r="I1138" s="69">
        <v>0</v>
      </c>
      <c r="J1138" s="69">
        <v>8</v>
      </c>
      <c r="K1138" s="69">
        <v>31</v>
      </c>
      <c r="L1138" s="69">
        <v>0</v>
      </c>
      <c r="M1138" s="69">
        <v>5</v>
      </c>
      <c r="N1138" s="69">
        <v>26</v>
      </c>
    </row>
    <row r="1139" spans="1:14" customFormat="1" x14ac:dyDescent="0.25">
      <c r="A1139" s="69">
        <v>12</v>
      </c>
      <c r="B1139" s="69">
        <v>3005</v>
      </c>
      <c r="C1139" s="69">
        <v>0</v>
      </c>
      <c r="D1139" s="69">
        <v>0</v>
      </c>
      <c r="E1139" s="69">
        <v>0</v>
      </c>
      <c r="F1139" s="69">
        <v>0</v>
      </c>
      <c r="G1139" s="69">
        <v>0</v>
      </c>
      <c r="H1139" s="69">
        <v>0</v>
      </c>
      <c r="I1139" s="69">
        <v>0</v>
      </c>
      <c r="J1139" s="69">
        <v>0</v>
      </c>
      <c r="K1139" s="69">
        <v>0</v>
      </c>
      <c r="L1139" s="69">
        <v>0</v>
      </c>
      <c r="M1139" s="69">
        <v>0</v>
      </c>
      <c r="N1139" s="69">
        <v>0</v>
      </c>
    </row>
    <row r="1140" spans="1:14" customFormat="1" x14ac:dyDescent="0.25">
      <c r="A1140" s="69">
        <v>13</v>
      </c>
      <c r="B1140" s="69">
        <v>3005</v>
      </c>
      <c r="C1140" s="69">
        <v>22</v>
      </c>
      <c r="D1140" s="69">
        <v>0</v>
      </c>
      <c r="E1140" s="69">
        <v>2</v>
      </c>
      <c r="F1140" s="69">
        <v>20</v>
      </c>
      <c r="G1140" s="69">
        <v>24</v>
      </c>
      <c r="H1140" s="69">
        <v>0</v>
      </c>
      <c r="I1140" s="69">
        <v>4</v>
      </c>
      <c r="J1140" s="69">
        <v>20</v>
      </c>
      <c r="K1140" s="69">
        <v>46</v>
      </c>
      <c r="L1140" s="69">
        <v>0</v>
      </c>
      <c r="M1140" s="69">
        <v>6</v>
      </c>
      <c r="N1140" s="69">
        <v>40</v>
      </c>
    </row>
    <row r="1141" spans="1:14" customFormat="1" x14ac:dyDescent="0.25">
      <c r="A1141" s="69">
        <v>14</v>
      </c>
      <c r="B1141" s="69">
        <v>3005</v>
      </c>
      <c r="C1141" s="69">
        <v>18</v>
      </c>
      <c r="D1141" s="69">
        <v>0</v>
      </c>
      <c r="E1141" s="69">
        <v>8</v>
      </c>
      <c r="F1141" s="69">
        <v>10</v>
      </c>
      <c r="G1141" s="69">
        <v>7</v>
      </c>
      <c r="H1141" s="69">
        <v>0</v>
      </c>
      <c r="I1141" s="69">
        <v>4</v>
      </c>
      <c r="J1141" s="69">
        <v>3</v>
      </c>
      <c r="K1141" s="69">
        <v>25</v>
      </c>
      <c r="L1141" s="69">
        <v>0</v>
      </c>
      <c r="M1141" s="69">
        <v>12</v>
      </c>
      <c r="N1141" s="69">
        <v>13</v>
      </c>
    </row>
    <row r="1142" spans="1:14" customFormat="1" x14ac:dyDescent="0.25">
      <c r="A1142" s="69">
        <v>15</v>
      </c>
      <c r="B1142" s="69">
        <v>3005</v>
      </c>
      <c r="C1142" s="69">
        <v>33</v>
      </c>
      <c r="D1142" s="69">
        <v>0</v>
      </c>
      <c r="E1142" s="69">
        <v>6</v>
      </c>
      <c r="F1142" s="69">
        <v>27</v>
      </c>
      <c r="G1142" s="69">
        <v>21</v>
      </c>
      <c r="H1142" s="69">
        <v>0</v>
      </c>
      <c r="I1142" s="69">
        <v>3</v>
      </c>
      <c r="J1142" s="69">
        <v>18</v>
      </c>
      <c r="K1142" s="69">
        <v>54</v>
      </c>
      <c r="L1142" s="69">
        <v>0</v>
      </c>
      <c r="M1142" s="69">
        <v>9</v>
      </c>
      <c r="N1142" s="69">
        <v>45</v>
      </c>
    </row>
    <row r="1143" spans="1:14" customFormat="1" x14ac:dyDescent="0.25">
      <c r="A1143" s="69">
        <v>16</v>
      </c>
      <c r="B1143" s="69">
        <v>3005</v>
      </c>
      <c r="C1143" s="69">
        <v>29</v>
      </c>
      <c r="D1143" s="69">
        <v>0</v>
      </c>
      <c r="E1143" s="69">
        <v>2</v>
      </c>
      <c r="F1143" s="69">
        <v>27</v>
      </c>
      <c r="G1143" s="69">
        <v>19</v>
      </c>
      <c r="H1143" s="69">
        <v>0</v>
      </c>
      <c r="I1143" s="69">
        <v>5</v>
      </c>
      <c r="J1143" s="69">
        <v>14</v>
      </c>
      <c r="K1143" s="69">
        <v>48</v>
      </c>
      <c r="L1143" s="69">
        <v>0</v>
      </c>
      <c r="M1143" s="69">
        <v>7</v>
      </c>
      <c r="N1143" s="69">
        <v>41</v>
      </c>
    </row>
    <row r="1144" spans="1:14" customFormat="1" x14ac:dyDescent="0.25">
      <c r="A1144" s="69">
        <v>17</v>
      </c>
      <c r="B1144" s="69">
        <v>3005</v>
      </c>
      <c r="C1144" s="69">
        <v>23</v>
      </c>
      <c r="D1144" s="69">
        <v>0</v>
      </c>
      <c r="E1144" s="69">
        <v>6</v>
      </c>
      <c r="F1144" s="69">
        <v>17</v>
      </c>
      <c r="G1144" s="69">
        <v>39</v>
      </c>
      <c r="H1144" s="69">
        <v>0</v>
      </c>
      <c r="I1144" s="69">
        <v>3</v>
      </c>
      <c r="J1144" s="69">
        <v>36</v>
      </c>
      <c r="K1144" s="69">
        <v>62</v>
      </c>
      <c r="L1144" s="69">
        <v>0</v>
      </c>
      <c r="M1144" s="69">
        <v>9</v>
      </c>
      <c r="N1144" s="69">
        <v>53</v>
      </c>
    </row>
    <row r="1145" spans="1:14" customFormat="1" x14ac:dyDescent="0.25">
      <c r="A1145" s="69">
        <v>18</v>
      </c>
      <c r="B1145" s="69">
        <v>3005</v>
      </c>
      <c r="C1145" s="69">
        <v>9</v>
      </c>
      <c r="D1145" s="69">
        <v>0</v>
      </c>
      <c r="E1145" s="69">
        <v>3</v>
      </c>
      <c r="F1145" s="69">
        <v>6</v>
      </c>
      <c r="G1145" s="69">
        <v>8</v>
      </c>
      <c r="H1145" s="69">
        <v>0</v>
      </c>
      <c r="I1145" s="69">
        <v>1</v>
      </c>
      <c r="J1145" s="69">
        <v>7</v>
      </c>
      <c r="K1145" s="69">
        <v>17</v>
      </c>
      <c r="L1145" s="69">
        <v>0</v>
      </c>
      <c r="M1145" s="69">
        <v>4</v>
      </c>
      <c r="N1145" s="69">
        <v>13</v>
      </c>
    </row>
    <row r="1146" spans="1:14" customFormat="1" x14ac:dyDescent="0.25">
      <c r="A1146" s="69">
        <v>19</v>
      </c>
      <c r="B1146" s="69">
        <v>3005</v>
      </c>
      <c r="C1146" s="69">
        <v>9</v>
      </c>
      <c r="D1146" s="69">
        <v>0</v>
      </c>
      <c r="E1146" s="69">
        <v>1</v>
      </c>
      <c r="F1146" s="69">
        <v>8</v>
      </c>
      <c r="G1146" s="69">
        <v>8</v>
      </c>
      <c r="H1146" s="69">
        <v>0</v>
      </c>
      <c r="I1146" s="69">
        <v>0</v>
      </c>
      <c r="J1146" s="69">
        <v>8</v>
      </c>
      <c r="K1146" s="69">
        <v>17</v>
      </c>
      <c r="L1146" s="69">
        <v>0</v>
      </c>
      <c r="M1146" s="69">
        <v>1</v>
      </c>
      <c r="N1146" s="69">
        <v>16</v>
      </c>
    </row>
    <row r="1147" spans="1:14" customFormat="1" x14ac:dyDescent="0.25">
      <c r="A1147" s="69">
        <v>20</v>
      </c>
      <c r="B1147" s="69">
        <v>3005</v>
      </c>
      <c r="C1147" s="69">
        <v>25</v>
      </c>
      <c r="D1147" s="69">
        <v>1</v>
      </c>
      <c r="E1147" s="69">
        <v>1</v>
      </c>
      <c r="F1147" s="69">
        <v>23</v>
      </c>
      <c r="G1147" s="69">
        <v>6</v>
      </c>
      <c r="H1147" s="69">
        <v>0</v>
      </c>
      <c r="I1147" s="69">
        <v>3</v>
      </c>
      <c r="J1147" s="69">
        <v>3</v>
      </c>
      <c r="K1147" s="69">
        <v>31</v>
      </c>
      <c r="L1147" s="69">
        <v>1</v>
      </c>
      <c r="M1147" s="69">
        <v>4</v>
      </c>
      <c r="N1147" s="69">
        <v>26</v>
      </c>
    </row>
    <row r="1148" spans="1:14" customFormat="1" x14ac:dyDescent="0.25">
      <c r="A1148" s="69">
        <v>21</v>
      </c>
      <c r="B1148" s="69">
        <v>3005</v>
      </c>
      <c r="C1148" s="69">
        <v>3</v>
      </c>
      <c r="D1148" s="69">
        <v>1</v>
      </c>
      <c r="E1148" s="69">
        <v>0</v>
      </c>
      <c r="F1148" s="69">
        <v>2</v>
      </c>
      <c r="G1148" s="69">
        <v>1</v>
      </c>
      <c r="H1148" s="69">
        <v>0</v>
      </c>
      <c r="I1148" s="69">
        <v>1</v>
      </c>
      <c r="J1148" s="69">
        <v>0</v>
      </c>
      <c r="K1148" s="69">
        <v>4</v>
      </c>
      <c r="L1148" s="69">
        <v>1</v>
      </c>
      <c r="M1148" s="69">
        <v>1</v>
      </c>
      <c r="N1148" s="69">
        <v>2</v>
      </c>
    </row>
    <row r="1149" spans="1:14" customFormat="1" x14ac:dyDescent="0.25">
      <c r="A1149" s="69">
        <v>22</v>
      </c>
      <c r="B1149" s="69">
        <v>3005</v>
      </c>
      <c r="C1149" s="69">
        <v>27</v>
      </c>
      <c r="D1149" s="69">
        <v>0</v>
      </c>
      <c r="E1149" s="69">
        <v>5</v>
      </c>
      <c r="F1149" s="69">
        <v>22</v>
      </c>
      <c r="G1149" s="69">
        <v>20</v>
      </c>
      <c r="H1149" s="69">
        <v>0</v>
      </c>
      <c r="I1149" s="69">
        <v>4</v>
      </c>
      <c r="J1149" s="69">
        <v>16</v>
      </c>
      <c r="K1149" s="69">
        <v>47</v>
      </c>
      <c r="L1149" s="69">
        <v>0</v>
      </c>
      <c r="M1149" s="69">
        <v>9</v>
      </c>
      <c r="N1149" s="69">
        <v>38</v>
      </c>
    </row>
    <row r="1150" spans="1:14" customFormat="1" x14ac:dyDescent="0.25">
      <c r="A1150" s="69">
        <v>23</v>
      </c>
      <c r="B1150" s="69">
        <v>3005</v>
      </c>
      <c r="C1150" s="69">
        <v>14</v>
      </c>
      <c r="D1150" s="69">
        <v>0</v>
      </c>
      <c r="E1150" s="69">
        <v>0</v>
      </c>
      <c r="F1150" s="69">
        <v>14</v>
      </c>
      <c r="G1150" s="69">
        <v>12</v>
      </c>
      <c r="H1150" s="69">
        <v>1</v>
      </c>
      <c r="I1150" s="69">
        <v>1</v>
      </c>
      <c r="J1150" s="69">
        <v>10</v>
      </c>
      <c r="K1150" s="69">
        <v>26</v>
      </c>
      <c r="L1150" s="69">
        <v>1</v>
      </c>
      <c r="M1150" s="69">
        <v>1</v>
      </c>
      <c r="N1150" s="69">
        <v>24</v>
      </c>
    </row>
    <row r="1151" spans="1:14" customFormat="1" x14ac:dyDescent="0.25">
      <c r="A1151" s="69">
        <v>24</v>
      </c>
      <c r="B1151" s="69">
        <v>3005</v>
      </c>
      <c r="C1151" s="69">
        <v>10</v>
      </c>
      <c r="D1151" s="69">
        <v>0</v>
      </c>
      <c r="E1151" s="69">
        <v>4</v>
      </c>
      <c r="F1151" s="69">
        <v>6</v>
      </c>
      <c r="G1151" s="69">
        <v>18</v>
      </c>
      <c r="H1151" s="69">
        <v>0</v>
      </c>
      <c r="I1151" s="69">
        <v>1</v>
      </c>
      <c r="J1151" s="69">
        <v>17</v>
      </c>
      <c r="K1151" s="69">
        <v>28</v>
      </c>
      <c r="L1151" s="69">
        <v>0</v>
      </c>
      <c r="M1151" s="69">
        <v>5</v>
      </c>
      <c r="N1151" s="69">
        <v>23</v>
      </c>
    </row>
    <row r="1152" spans="1:14" customFormat="1" x14ac:dyDescent="0.25">
      <c r="A1152" s="69">
        <v>25</v>
      </c>
      <c r="B1152" s="69">
        <v>3005</v>
      </c>
      <c r="C1152" s="69">
        <v>26</v>
      </c>
      <c r="D1152" s="69">
        <v>0</v>
      </c>
      <c r="E1152" s="69">
        <v>3</v>
      </c>
      <c r="F1152" s="69">
        <v>23</v>
      </c>
      <c r="G1152" s="69">
        <v>7</v>
      </c>
      <c r="H1152" s="69">
        <v>0</v>
      </c>
      <c r="I1152" s="69">
        <v>0</v>
      </c>
      <c r="J1152" s="69">
        <v>7</v>
      </c>
      <c r="K1152" s="69">
        <v>33</v>
      </c>
      <c r="L1152" s="69">
        <v>0</v>
      </c>
      <c r="M1152" s="69">
        <v>3</v>
      </c>
      <c r="N1152" s="69">
        <v>30</v>
      </c>
    </row>
    <row r="1153" spans="1:14" customFormat="1" x14ac:dyDescent="0.25">
      <c r="A1153" s="69">
        <v>26</v>
      </c>
      <c r="B1153" s="69">
        <v>3005</v>
      </c>
      <c r="C1153" s="69">
        <v>48</v>
      </c>
      <c r="D1153" s="69">
        <v>2</v>
      </c>
      <c r="E1153" s="69">
        <v>7</v>
      </c>
      <c r="F1153" s="69">
        <v>39</v>
      </c>
      <c r="G1153" s="69">
        <v>0</v>
      </c>
      <c r="H1153" s="69">
        <v>0</v>
      </c>
      <c r="I1153" s="69">
        <v>0</v>
      </c>
      <c r="J1153" s="69">
        <v>0</v>
      </c>
      <c r="K1153" s="69">
        <v>48</v>
      </c>
      <c r="L1153" s="69">
        <v>2</v>
      </c>
      <c r="M1153" s="69">
        <v>7</v>
      </c>
      <c r="N1153" s="69">
        <v>39</v>
      </c>
    </row>
    <row r="1154" spans="1:14" customFormat="1" x14ac:dyDescent="0.25">
      <c r="A1154" s="69">
        <v>2</v>
      </c>
      <c r="B1154" s="69">
        <v>3006</v>
      </c>
      <c r="C1154" s="69">
        <v>40</v>
      </c>
      <c r="D1154" s="69">
        <v>0</v>
      </c>
      <c r="E1154" s="69">
        <v>2</v>
      </c>
      <c r="F1154" s="69">
        <v>38</v>
      </c>
      <c r="G1154" s="69">
        <v>26</v>
      </c>
      <c r="H1154" s="69">
        <v>0</v>
      </c>
      <c r="I1154" s="69">
        <v>7</v>
      </c>
      <c r="J1154" s="69">
        <v>19</v>
      </c>
      <c r="K1154" s="69">
        <v>66</v>
      </c>
      <c r="L1154" s="69">
        <v>0</v>
      </c>
      <c r="M1154" s="69">
        <v>9</v>
      </c>
      <c r="N1154" s="69">
        <v>57</v>
      </c>
    </row>
    <row r="1155" spans="1:14" customFormat="1" x14ac:dyDescent="0.25">
      <c r="A1155" s="69">
        <v>3</v>
      </c>
      <c r="B1155" s="69">
        <v>3006</v>
      </c>
      <c r="C1155" s="69">
        <v>30</v>
      </c>
      <c r="D1155" s="69">
        <v>0</v>
      </c>
      <c r="E1155" s="69">
        <v>4</v>
      </c>
      <c r="F1155" s="69">
        <v>26</v>
      </c>
      <c r="G1155" s="69">
        <v>45</v>
      </c>
      <c r="H1155" s="69">
        <v>0</v>
      </c>
      <c r="I1155" s="69">
        <v>11</v>
      </c>
      <c r="J1155" s="69">
        <v>34</v>
      </c>
      <c r="K1155" s="69">
        <v>75</v>
      </c>
      <c r="L1155" s="69">
        <v>0</v>
      </c>
      <c r="M1155" s="69">
        <v>15</v>
      </c>
      <c r="N1155" s="69">
        <v>60</v>
      </c>
    </row>
    <row r="1156" spans="1:14" customFormat="1" x14ac:dyDescent="0.25">
      <c r="A1156" s="69">
        <v>4</v>
      </c>
      <c r="B1156" s="69">
        <v>3006</v>
      </c>
      <c r="C1156" s="69">
        <v>77</v>
      </c>
      <c r="D1156" s="69">
        <v>1</v>
      </c>
      <c r="E1156" s="69">
        <v>31</v>
      </c>
      <c r="F1156" s="69">
        <v>45</v>
      </c>
      <c r="G1156" s="69">
        <v>19</v>
      </c>
      <c r="H1156" s="69">
        <v>0</v>
      </c>
      <c r="I1156" s="69">
        <v>3</v>
      </c>
      <c r="J1156" s="69">
        <v>16</v>
      </c>
      <c r="K1156" s="69">
        <v>96</v>
      </c>
      <c r="L1156" s="69">
        <v>1</v>
      </c>
      <c r="M1156" s="69">
        <v>34</v>
      </c>
      <c r="N1156" s="69">
        <v>61</v>
      </c>
    </row>
    <row r="1157" spans="1:14" customFormat="1" x14ac:dyDescent="0.25">
      <c r="A1157" s="69">
        <v>5</v>
      </c>
      <c r="B1157" s="69">
        <v>3006</v>
      </c>
      <c r="C1157" s="69">
        <v>14</v>
      </c>
      <c r="D1157" s="69">
        <v>0</v>
      </c>
      <c r="E1157" s="69">
        <v>2</v>
      </c>
      <c r="F1157" s="69">
        <v>12</v>
      </c>
      <c r="G1157" s="69">
        <v>2</v>
      </c>
      <c r="H1157" s="69">
        <v>0</v>
      </c>
      <c r="I1157" s="69">
        <v>0</v>
      </c>
      <c r="J1157" s="69">
        <v>2</v>
      </c>
      <c r="K1157" s="69">
        <v>16</v>
      </c>
      <c r="L1157" s="69">
        <v>0</v>
      </c>
      <c r="M1157" s="69">
        <v>2</v>
      </c>
      <c r="N1157" s="69">
        <v>14</v>
      </c>
    </row>
    <row r="1158" spans="1:14" customFormat="1" x14ac:dyDescent="0.25">
      <c r="A1158" s="69">
        <v>6</v>
      </c>
      <c r="B1158" s="69">
        <v>3006</v>
      </c>
      <c r="C1158" s="69">
        <v>53</v>
      </c>
      <c r="D1158" s="69">
        <v>1</v>
      </c>
      <c r="E1158" s="69">
        <v>5</v>
      </c>
      <c r="F1158" s="69">
        <v>47</v>
      </c>
      <c r="G1158" s="69">
        <v>27</v>
      </c>
      <c r="H1158" s="69">
        <v>1</v>
      </c>
      <c r="I1158" s="69">
        <v>7</v>
      </c>
      <c r="J1158" s="69">
        <v>19</v>
      </c>
      <c r="K1158" s="69">
        <v>80</v>
      </c>
      <c r="L1158" s="69">
        <v>2</v>
      </c>
      <c r="M1158" s="69">
        <v>12</v>
      </c>
      <c r="N1158" s="69">
        <v>66</v>
      </c>
    </row>
    <row r="1159" spans="1:14" customFormat="1" x14ac:dyDescent="0.25">
      <c r="A1159" s="69">
        <v>7</v>
      </c>
      <c r="B1159" s="69">
        <v>3006</v>
      </c>
      <c r="C1159" s="69">
        <v>11</v>
      </c>
      <c r="D1159" s="69">
        <v>0</v>
      </c>
      <c r="E1159" s="69">
        <v>2</v>
      </c>
      <c r="F1159" s="69">
        <v>9</v>
      </c>
      <c r="G1159" s="69">
        <v>14</v>
      </c>
      <c r="H1159" s="69">
        <v>0</v>
      </c>
      <c r="I1159" s="69">
        <v>2</v>
      </c>
      <c r="J1159" s="69">
        <v>12</v>
      </c>
      <c r="K1159" s="69">
        <v>25</v>
      </c>
      <c r="L1159" s="69">
        <v>0</v>
      </c>
      <c r="M1159" s="69">
        <v>4</v>
      </c>
      <c r="N1159" s="69">
        <v>21</v>
      </c>
    </row>
    <row r="1160" spans="1:14" customFormat="1" x14ac:dyDescent="0.25">
      <c r="A1160" s="69">
        <v>8</v>
      </c>
      <c r="B1160" s="69">
        <v>3006</v>
      </c>
      <c r="C1160" s="69">
        <v>29</v>
      </c>
      <c r="D1160" s="69">
        <v>0</v>
      </c>
      <c r="E1160" s="69">
        <v>19</v>
      </c>
      <c r="F1160" s="69">
        <v>10</v>
      </c>
      <c r="G1160" s="69">
        <v>10</v>
      </c>
      <c r="H1160" s="69">
        <v>0</v>
      </c>
      <c r="I1160" s="69">
        <v>5</v>
      </c>
      <c r="J1160" s="69">
        <v>5</v>
      </c>
      <c r="K1160" s="69">
        <v>39</v>
      </c>
      <c r="L1160" s="69">
        <v>0</v>
      </c>
      <c r="M1160" s="69">
        <v>24</v>
      </c>
      <c r="N1160" s="69">
        <v>15</v>
      </c>
    </row>
    <row r="1161" spans="1:14" customFormat="1" x14ac:dyDescent="0.25">
      <c r="A1161" s="69">
        <v>9</v>
      </c>
      <c r="B1161" s="69">
        <v>3006</v>
      </c>
      <c r="C1161" s="69">
        <v>21</v>
      </c>
      <c r="D1161" s="69">
        <v>1</v>
      </c>
      <c r="E1161" s="69">
        <v>1</v>
      </c>
      <c r="F1161" s="69">
        <v>19</v>
      </c>
      <c r="G1161" s="69">
        <v>23</v>
      </c>
      <c r="H1161" s="69">
        <v>2</v>
      </c>
      <c r="I1161" s="69">
        <v>8</v>
      </c>
      <c r="J1161" s="69">
        <v>13</v>
      </c>
      <c r="K1161" s="69">
        <v>44</v>
      </c>
      <c r="L1161" s="69">
        <v>3</v>
      </c>
      <c r="M1161" s="69">
        <v>9</v>
      </c>
      <c r="N1161" s="69">
        <v>32</v>
      </c>
    </row>
    <row r="1162" spans="1:14" customFormat="1" x14ac:dyDescent="0.25">
      <c r="A1162" s="69">
        <v>10</v>
      </c>
      <c r="B1162" s="69">
        <v>3006</v>
      </c>
      <c r="C1162" s="69">
        <v>62</v>
      </c>
      <c r="D1162" s="69">
        <v>1</v>
      </c>
      <c r="E1162" s="69">
        <v>6</v>
      </c>
      <c r="F1162" s="69">
        <v>55</v>
      </c>
      <c r="G1162" s="69">
        <v>26</v>
      </c>
      <c r="H1162" s="69">
        <v>0</v>
      </c>
      <c r="I1162" s="69">
        <v>10</v>
      </c>
      <c r="J1162" s="69">
        <v>16</v>
      </c>
      <c r="K1162" s="69">
        <v>88</v>
      </c>
      <c r="L1162" s="69">
        <v>1</v>
      </c>
      <c r="M1162" s="69">
        <v>16</v>
      </c>
      <c r="N1162" s="69">
        <v>71</v>
      </c>
    </row>
    <row r="1163" spans="1:14" customFormat="1" x14ac:dyDescent="0.25">
      <c r="A1163" s="69">
        <v>11</v>
      </c>
      <c r="B1163" s="69">
        <v>3006</v>
      </c>
      <c r="C1163" s="69">
        <v>14</v>
      </c>
      <c r="D1163" s="69">
        <v>0</v>
      </c>
      <c r="E1163" s="69">
        <v>3</v>
      </c>
      <c r="F1163" s="69">
        <v>11</v>
      </c>
      <c r="G1163" s="69">
        <v>7</v>
      </c>
      <c r="H1163" s="69">
        <v>0</v>
      </c>
      <c r="I1163" s="69">
        <v>1</v>
      </c>
      <c r="J1163" s="69">
        <v>6</v>
      </c>
      <c r="K1163" s="69">
        <v>21</v>
      </c>
      <c r="L1163" s="69">
        <v>0</v>
      </c>
      <c r="M1163" s="69">
        <v>4</v>
      </c>
      <c r="N1163" s="69">
        <v>17</v>
      </c>
    </row>
    <row r="1164" spans="1:14" customFormat="1" x14ac:dyDescent="0.25">
      <c r="A1164" s="69">
        <v>12</v>
      </c>
      <c r="B1164" s="69">
        <v>3006</v>
      </c>
      <c r="C1164" s="69">
        <v>0</v>
      </c>
      <c r="D1164" s="69">
        <v>0</v>
      </c>
      <c r="E1164" s="69">
        <v>0</v>
      </c>
      <c r="F1164" s="69">
        <v>0</v>
      </c>
      <c r="G1164" s="69">
        <v>0</v>
      </c>
      <c r="H1164" s="69">
        <v>0</v>
      </c>
      <c r="I1164" s="69">
        <v>0</v>
      </c>
      <c r="J1164" s="69">
        <v>0</v>
      </c>
      <c r="K1164" s="69">
        <v>0</v>
      </c>
      <c r="L1164" s="69">
        <v>0</v>
      </c>
      <c r="M1164" s="69">
        <v>0</v>
      </c>
      <c r="N1164" s="69">
        <v>0</v>
      </c>
    </row>
    <row r="1165" spans="1:14" customFormat="1" x14ac:dyDescent="0.25">
      <c r="A1165" s="69">
        <v>13</v>
      </c>
      <c r="B1165" s="69">
        <v>3006</v>
      </c>
      <c r="C1165" s="69">
        <v>33</v>
      </c>
      <c r="D1165" s="69">
        <v>0</v>
      </c>
      <c r="E1165" s="69">
        <v>7</v>
      </c>
      <c r="F1165" s="69">
        <v>26</v>
      </c>
      <c r="G1165" s="69">
        <v>24</v>
      </c>
      <c r="H1165" s="69">
        <v>0</v>
      </c>
      <c r="I1165" s="69">
        <v>6</v>
      </c>
      <c r="J1165" s="69">
        <v>18</v>
      </c>
      <c r="K1165" s="69">
        <v>57</v>
      </c>
      <c r="L1165" s="69">
        <v>0</v>
      </c>
      <c r="M1165" s="69">
        <v>13</v>
      </c>
      <c r="N1165" s="69">
        <v>44</v>
      </c>
    </row>
    <row r="1166" spans="1:14" customFormat="1" x14ac:dyDescent="0.25">
      <c r="A1166" s="69">
        <v>14</v>
      </c>
      <c r="B1166" s="69">
        <v>3006</v>
      </c>
      <c r="C1166" s="69">
        <v>14</v>
      </c>
      <c r="D1166" s="69">
        <v>0</v>
      </c>
      <c r="E1166" s="69">
        <v>6</v>
      </c>
      <c r="F1166" s="69">
        <v>8</v>
      </c>
      <c r="G1166" s="69">
        <v>4</v>
      </c>
      <c r="H1166" s="69">
        <v>0</v>
      </c>
      <c r="I1166" s="69">
        <v>0</v>
      </c>
      <c r="J1166" s="69">
        <v>4</v>
      </c>
      <c r="K1166" s="69">
        <v>18</v>
      </c>
      <c r="L1166" s="69">
        <v>0</v>
      </c>
      <c r="M1166" s="69">
        <v>6</v>
      </c>
      <c r="N1166" s="69">
        <v>12</v>
      </c>
    </row>
    <row r="1167" spans="1:14" customFormat="1" x14ac:dyDescent="0.25">
      <c r="A1167" s="69">
        <v>15</v>
      </c>
      <c r="B1167" s="69">
        <v>3006</v>
      </c>
      <c r="C1167" s="69">
        <v>41</v>
      </c>
      <c r="D1167" s="69">
        <v>0</v>
      </c>
      <c r="E1167" s="69">
        <v>5</v>
      </c>
      <c r="F1167" s="69">
        <v>36</v>
      </c>
      <c r="G1167" s="69">
        <v>31</v>
      </c>
      <c r="H1167" s="69">
        <v>0</v>
      </c>
      <c r="I1167" s="69">
        <v>4</v>
      </c>
      <c r="J1167" s="69">
        <v>27</v>
      </c>
      <c r="K1167" s="69">
        <v>72</v>
      </c>
      <c r="L1167" s="69">
        <v>0</v>
      </c>
      <c r="M1167" s="69">
        <v>9</v>
      </c>
      <c r="N1167" s="69">
        <v>63</v>
      </c>
    </row>
    <row r="1168" spans="1:14" customFormat="1" x14ac:dyDescent="0.25">
      <c r="A1168" s="69">
        <v>16</v>
      </c>
      <c r="B1168" s="69">
        <v>3006</v>
      </c>
      <c r="C1168" s="69">
        <v>36</v>
      </c>
      <c r="D1168" s="69">
        <v>2</v>
      </c>
      <c r="E1168" s="69">
        <v>6</v>
      </c>
      <c r="F1168" s="69">
        <v>28</v>
      </c>
      <c r="G1168" s="69">
        <v>16</v>
      </c>
      <c r="H1168" s="69">
        <v>0</v>
      </c>
      <c r="I1168" s="69">
        <v>6</v>
      </c>
      <c r="J1168" s="69">
        <v>10</v>
      </c>
      <c r="K1168" s="69">
        <v>52</v>
      </c>
      <c r="L1168" s="69">
        <v>2</v>
      </c>
      <c r="M1168" s="69">
        <v>12</v>
      </c>
      <c r="N1168" s="69">
        <v>38</v>
      </c>
    </row>
    <row r="1169" spans="1:14" customFormat="1" x14ac:dyDescent="0.25">
      <c r="A1169" s="69">
        <v>17</v>
      </c>
      <c r="B1169" s="69">
        <v>3006</v>
      </c>
      <c r="C1169" s="69">
        <v>37</v>
      </c>
      <c r="D1169" s="69">
        <v>1</v>
      </c>
      <c r="E1169" s="69">
        <v>8</v>
      </c>
      <c r="F1169" s="69">
        <v>28</v>
      </c>
      <c r="G1169" s="69">
        <v>57</v>
      </c>
      <c r="H1169" s="69">
        <v>1</v>
      </c>
      <c r="I1169" s="69">
        <v>11</v>
      </c>
      <c r="J1169" s="69">
        <v>45</v>
      </c>
      <c r="K1169" s="69">
        <v>94</v>
      </c>
      <c r="L1169" s="69">
        <v>2</v>
      </c>
      <c r="M1169" s="69">
        <v>19</v>
      </c>
      <c r="N1169" s="69">
        <v>73</v>
      </c>
    </row>
    <row r="1170" spans="1:14" customFormat="1" x14ac:dyDescent="0.25">
      <c r="A1170" s="69">
        <v>18</v>
      </c>
      <c r="B1170" s="69">
        <v>3006</v>
      </c>
      <c r="C1170" s="69">
        <v>17</v>
      </c>
      <c r="D1170" s="69">
        <v>0</v>
      </c>
      <c r="E1170" s="69">
        <v>3</v>
      </c>
      <c r="F1170" s="69">
        <v>14</v>
      </c>
      <c r="G1170" s="69">
        <v>9</v>
      </c>
      <c r="H1170" s="69">
        <v>0</v>
      </c>
      <c r="I1170" s="69">
        <v>1</v>
      </c>
      <c r="J1170" s="69">
        <v>8</v>
      </c>
      <c r="K1170" s="69">
        <v>26</v>
      </c>
      <c r="L1170" s="69">
        <v>0</v>
      </c>
      <c r="M1170" s="69">
        <v>4</v>
      </c>
      <c r="N1170" s="69">
        <v>22</v>
      </c>
    </row>
    <row r="1171" spans="1:14" customFormat="1" x14ac:dyDescent="0.25">
      <c r="A1171" s="69">
        <v>19</v>
      </c>
      <c r="B1171" s="69">
        <v>3006</v>
      </c>
      <c r="C1171" s="69">
        <v>19</v>
      </c>
      <c r="D1171" s="69">
        <v>1</v>
      </c>
      <c r="E1171" s="69">
        <v>1</v>
      </c>
      <c r="F1171" s="69">
        <v>17</v>
      </c>
      <c r="G1171" s="69">
        <v>14</v>
      </c>
      <c r="H1171" s="69">
        <v>0</v>
      </c>
      <c r="I1171" s="69">
        <v>5</v>
      </c>
      <c r="J1171" s="69">
        <v>9</v>
      </c>
      <c r="K1171" s="69">
        <v>33</v>
      </c>
      <c r="L1171" s="69">
        <v>1</v>
      </c>
      <c r="M1171" s="69">
        <v>6</v>
      </c>
      <c r="N1171" s="69">
        <v>26</v>
      </c>
    </row>
    <row r="1172" spans="1:14" customFormat="1" x14ac:dyDescent="0.25">
      <c r="A1172" s="69">
        <v>20</v>
      </c>
      <c r="B1172" s="69">
        <v>3006</v>
      </c>
      <c r="C1172" s="69">
        <v>33</v>
      </c>
      <c r="D1172" s="69">
        <v>0</v>
      </c>
      <c r="E1172" s="69">
        <v>1</v>
      </c>
      <c r="F1172" s="69">
        <v>32</v>
      </c>
      <c r="G1172" s="69">
        <v>8</v>
      </c>
      <c r="H1172" s="69">
        <v>0</v>
      </c>
      <c r="I1172" s="69">
        <v>3</v>
      </c>
      <c r="J1172" s="69">
        <v>5</v>
      </c>
      <c r="K1172" s="69">
        <v>41</v>
      </c>
      <c r="L1172" s="69">
        <v>0</v>
      </c>
      <c r="M1172" s="69">
        <v>4</v>
      </c>
      <c r="N1172" s="69">
        <v>37</v>
      </c>
    </row>
    <row r="1173" spans="1:14" customFormat="1" x14ac:dyDescent="0.25">
      <c r="A1173" s="69">
        <v>21</v>
      </c>
      <c r="B1173" s="69">
        <v>3006</v>
      </c>
      <c r="C1173" s="69">
        <v>3</v>
      </c>
      <c r="D1173" s="69">
        <v>1</v>
      </c>
      <c r="E1173" s="69">
        <v>1</v>
      </c>
      <c r="F1173" s="69">
        <v>1</v>
      </c>
      <c r="G1173" s="69">
        <v>1</v>
      </c>
      <c r="H1173" s="69">
        <v>0</v>
      </c>
      <c r="I1173" s="69">
        <v>0</v>
      </c>
      <c r="J1173" s="69">
        <v>1</v>
      </c>
      <c r="K1173" s="69">
        <v>4</v>
      </c>
      <c r="L1173" s="69">
        <v>1</v>
      </c>
      <c r="M1173" s="69">
        <v>1</v>
      </c>
      <c r="N1173" s="69">
        <v>2</v>
      </c>
    </row>
    <row r="1174" spans="1:14" customFormat="1" x14ac:dyDescent="0.25">
      <c r="A1174" s="69">
        <v>22</v>
      </c>
      <c r="B1174" s="69">
        <v>3006</v>
      </c>
      <c r="C1174" s="69">
        <v>34</v>
      </c>
      <c r="D1174" s="69">
        <v>1</v>
      </c>
      <c r="E1174" s="69">
        <v>7</v>
      </c>
      <c r="F1174" s="69">
        <v>26</v>
      </c>
      <c r="G1174" s="69">
        <v>11</v>
      </c>
      <c r="H1174" s="69">
        <v>0</v>
      </c>
      <c r="I1174" s="69">
        <v>2</v>
      </c>
      <c r="J1174" s="69">
        <v>9</v>
      </c>
      <c r="K1174" s="69">
        <v>45</v>
      </c>
      <c r="L1174" s="69">
        <v>1</v>
      </c>
      <c r="M1174" s="69">
        <v>9</v>
      </c>
      <c r="N1174" s="69">
        <v>35</v>
      </c>
    </row>
    <row r="1175" spans="1:14" customFormat="1" x14ac:dyDescent="0.25">
      <c r="A1175" s="69">
        <v>23</v>
      </c>
      <c r="B1175" s="69">
        <v>3006</v>
      </c>
      <c r="C1175" s="69">
        <v>15</v>
      </c>
      <c r="D1175" s="69">
        <v>1</v>
      </c>
      <c r="E1175" s="69">
        <v>0</v>
      </c>
      <c r="F1175" s="69">
        <v>14</v>
      </c>
      <c r="G1175" s="69">
        <v>14</v>
      </c>
      <c r="H1175" s="69">
        <v>1</v>
      </c>
      <c r="I1175" s="69">
        <v>3</v>
      </c>
      <c r="J1175" s="69">
        <v>10</v>
      </c>
      <c r="K1175" s="69">
        <v>29</v>
      </c>
      <c r="L1175" s="69">
        <v>2</v>
      </c>
      <c r="M1175" s="69">
        <v>3</v>
      </c>
      <c r="N1175" s="69">
        <v>24</v>
      </c>
    </row>
    <row r="1176" spans="1:14" customFormat="1" x14ac:dyDescent="0.25">
      <c r="A1176" s="69">
        <v>24</v>
      </c>
      <c r="B1176" s="69">
        <v>3006</v>
      </c>
      <c r="C1176" s="69">
        <v>13</v>
      </c>
      <c r="D1176" s="69">
        <v>0</v>
      </c>
      <c r="E1176" s="69">
        <v>3</v>
      </c>
      <c r="F1176" s="69">
        <v>10</v>
      </c>
      <c r="G1176" s="69">
        <v>22</v>
      </c>
      <c r="H1176" s="69">
        <v>0</v>
      </c>
      <c r="I1176" s="69">
        <v>1</v>
      </c>
      <c r="J1176" s="69">
        <v>21</v>
      </c>
      <c r="K1176" s="69">
        <v>35</v>
      </c>
      <c r="L1176" s="69">
        <v>0</v>
      </c>
      <c r="M1176" s="69">
        <v>4</v>
      </c>
      <c r="N1176" s="69">
        <v>31</v>
      </c>
    </row>
    <row r="1177" spans="1:14" customFormat="1" x14ac:dyDescent="0.25">
      <c r="A1177" s="69">
        <v>25</v>
      </c>
      <c r="B1177" s="69">
        <v>3006</v>
      </c>
      <c r="C1177" s="69">
        <v>31</v>
      </c>
      <c r="D1177" s="69">
        <v>1</v>
      </c>
      <c r="E1177" s="69">
        <v>2</v>
      </c>
      <c r="F1177" s="69">
        <v>28</v>
      </c>
      <c r="G1177" s="69">
        <v>6</v>
      </c>
      <c r="H1177" s="69">
        <v>0</v>
      </c>
      <c r="I1177" s="69">
        <v>1</v>
      </c>
      <c r="J1177" s="69">
        <v>5</v>
      </c>
      <c r="K1177" s="69">
        <v>37</v>
      </c>
      <c r="L1177" s="69">
        <v>1</v>
      </c>
      <c r="M1177" s="69">
        <v>3</v>
      </c>
      <c r="N1177" s="69">
        <v>33</v>
      </c>
    </row>
    <row r="1178" spans="1:14" customFormat="1" x14ac:dyDescent="0.25">
      <c r="A1178" s="69">
        <v>26</v>
      </c>
      <c r="B1178" s="69">
        <v>3006</v>
      </c>
      <c r="C1178" s="69">
        <v>78</v>
      </c>
      <c r="D1178" s="69">
        <v>7</v>
      </c>
      <c r="E1178" s="69">
        <v>10</v>
      </c>
      <c r="F1178" s="69">
        <v>61</v>
      </c>
      <c r="G1178" s="69">
        <v>0</v>
      </c>
      <c r="H1178" s="69">
        <v>0</v>
      </c>
      <c r="I1178" s="69">
        <v>0</v>
      </c>
      <c r="J1178" s="69">
        <v>0</v>
      </c>
      <c r="K1178" s="69">
        <v>78</v>
      </c>
      <c r="L1178" s="69">
        <v>7</v>
      </c>
      <c r="M1178" s="69">
        <v>10</v>
      </c>
      <c r="N1178" s="69">
        <v>61</v>
      </c>
    </row>
    <row r="1179" spans="1:14" customFormat="1" x14ac:dyDescent="0.25">
      <c r="A1179" s="69">
        <v>2</v>
      </c>
      <c r="B1179" s="69">
        <v>3007</v>
      </c>
      <c r="C1179" s="69">
        <v>30</v>
      </c>
      <c r="D1179" s="69">
        <v>0</v>
      </c>
      <c r="E1179" s="69">
        <v>1</v>
      </c>
      <c r="F1179" s="69">
        <v>29</v>
      </c>
      <c r="G1179" s="69">
        <v>18</v>
      </c>
      <c r="H1179" s="69">
        <v>0</v>
      </c>
      <c r="I1179" s="69">
        <v>8</v>
      </c>
      <c r="J1179" s="69">
        <v>10</v>
      </c>
      <c r="K1179" s="69">
        <v>48</v>
      </c>
      <c r="L1179" s="69">
        <v>0</v>
      </c>
      <c r="M1179" s="69">
        <v>9</v>
      </c>
      <c r="N1179" s="69">
        <v>39</v>
      </c>
    </row>
    <row r="1180" spans="1:14" customFormat="1" x14ac:dyDescent="0.25">
      <c r="A1180" s="69">
        <v>3</v>
      </c>
      <c r="B1180" s="69">
        <v>3007</v>
      </c>
      <c r="C1180" s="69">
        <v>31</v>
      </c>
      <c r="D1180" s="69">
        <v>0</v>
      </c>
      <c r="E1180" s="69">
        <v>3</v>
      </c>
      <c r="F1180" s="69">
        <v>28</v>
      </c>
      <c r="G1180" s="69">
        <v>45</v>
      </c>
      <c r="H1180" s="69">
        <v>0</v>
      </c>
      <c r="I1180" s="69">
        <v>9</v>
      </c>
      <c r="J1180" s="69">
        <v>36</v>
      </c>
      <c r="K1180" s="69">
        <v>76</v>
      </c>
      <c r="L1180" s="69">
        <v>0</v>
      </c>
      <c r="M1180" s="69">
        <v>12</v>
      </c>
      <c r="N1180" s="69">
        <v>64</v>
      </c>
    </row>
    <row r="1181" spans="1:14" customFormat="1" x14ac:dyDescent="0.25">
      <c r="A1181" s="69">
        <v>4</v>
      </c>
      <c r="B1181" s="69">
        <v>3007</v>
      </c>
      <c r="C1181" s="69">
        <v>84</v>
      </c>
      <c r="D1181" s="69">
        <v>2</v>
      </c>
      <c r="E1181" s="69">
        <v>32</v>
      </c>
      <c r="F1181" s="69">
        <v>50</v>
      </c>
      <c r="G1181" s="69">
        <v>19</v>
      </c>
      <c r="H1181" s="69">
        <v>1</v>
      </c>
      <c r="I1181" s="69">
        <v>3</v>
      </c>
      <c r="J1181" s="69">
        <v>15</v>
      </c>
      <c r="K1181" s="69">
        <v>103</v>
      </c>
      <c r="L1181" s="69">
        <v>3</v>
      </c>
      <c r="M1181" s="69">
        <v>35</v>
      </c>
      <c r="N1181" s="69">
        <v>65</v>
      </c>
    </row>
    <row r="1182" spans="1:14" customFormat="1" x14ac:dyDescent="0.25">
      <c r="A1182" s="69">
        <v>5</v>
      </c>
      <c r="B1182" s="69">
        <v>3007</v>
      </c>
      <c r="C1182" s="69">
        <v>13</v>
      </c>
      <c r="D1182" s="69">
        <v>0</v>
      </c>
      <c r="E1182" s="69">
        <v>2</v>
      </c>
      <c r="F1182" s="69">
        <v>11</v>
      </c>
      <c r="G1182" s="69">
        <v>1</v>
      </c>
      <c r="H1182" s="69">
        <v>0</v>
      </c>
      <c r="I1182" s="69">
        <v>0</v>
      </c>
      <c r="J1182" s="69">
        <v>1</v>
      </c>
      <c r="K1182" s="69">
        <v>14</v>
      </c>
      <c r="L1182" s="69">
        <v>0</v>
      </c>
      <c r="M1182" s="69">
        <v>2</v>
      </c>
      <c r="N1182" s="69">
        <v>12</v>
      </c>
    </row>
    <row r="1183" spans="1:14" customFormat="1" x14ac:dyDescent="0.25">
      <c r="A1183" s="69">
        <v>6</v>
      </c>
      <c r="B1183" s="69">
        <v>3007</v>
      </c>
      <c r="C1183" s="69">
        <v>54</v>
      </c>
      <c r="D1183" s="69">
        <v>1</v>
      </c>
      <c r="E1183" s="69">
        <v>5</v>
      </c>
      <c r="F1183" s="69">
        <v>48</v>
      </c>
      <c r="G1183" s="69">
        <v>22</v>
      </c>
      <c r="H1183" s="69">
        <v>0</v>
      </c>
      <c r="I1183" s="69">
        <v>5</v>
      </c>
      <c r="J1183" s="69">
        <v>17</v>
      </c>
      <c r="K1183" s="69">
        <v>76</v>
      </c>
      <c r="L1183" s="69">
        <v>1</v>
      </c>
      <c r="M1183" s="69">
        <v>10</v>
      </c>
      <c r="N1183" s="69">
        <v>65</v>
      </c>
    </row>
    <row r="1184" spans="1:14" customFormat="1" x14ac:dyDescent="0.25">
      <c r="A1184" s="69">
        <v>7</v>
      </c>
      <c r="B1184" s="69">
        <v>3007</v>
      </c>
      <c r="C1184" s="69">
        <v>9</v>
      </c>
      <c r="D1184" s="69">
        <v>1</v>
      </c>
      <c r="E1184" s="69">
        <v>1</v>
      </c>
      <c r="F1184" s="69">
        <v>7</v>
      </c>
      <c r="G1184" s="69">
        <v>10</v>
      </c>
      <c r="H1184" s="69">
        <v>0</v>
      </c>
      <c r="I1184" s="69">
        <v>1</v>
      </c>
      <c r="J1184" s="69">
        <v>9</v>
      </c>
      <c r="K1184" s="69">
        <v>19</v>
      </c>
      <c r="L1184" s="69">
        <v>1</v>
      </c>
      <c r="M1184" s="69">
        <v>2</v>
      </c>
      <c r="N1184" s="69">
        <v>16</v>
      </c>
    </row>
    <row r="1185" spans="1:14" customFormat="1" x14ac:dyDescent="0.25">
      <c r="A1185" s="69">
        <v>8</v>
      </c>
      <c r="B1185" s="69">
        <v>3007</v>
      </c>
      <c r="C1185" s="69">
        <v>30</v>
      </c>
      <c r="D1185" s="69">
        <v>0</v>
      </c>
      <c r="E1185" s="69">
        <v>24</v>
      </c>
      <c r="F1185" s="69">
        <v>6</v>
      </c>
      <c r="G1185" s="69">
        <v>12</v>
      </c>
      <c r="H1185" s="69">
        <v>0</v>
      </c>
      <c r="I1185" s="69">
        <v>6</v>
      </c>
      <c r="J1185" s="69">
        <v>6</v>
      </c>
      <c r="K1185" s="69">
        <v>42</v>
      </c>
      <c r="L1185" s="69">
        <v>0</v>
      </c>
      <c r="M1185" s="69">
        <v>30</v>
      </c>
      <c r="N1185" s="69">
        <v>12</v>
      </c>
    </row>
    <row r="1186" spans="1:14" customFormat="1" x14ac:dyDescent="0.25">
      <c r="A1186" s="69">
        <v>9</v>
      </c>
      <c r="B1186" s="69">
        <v>3007</v>
      </c>
      <c r="C1186" s="69">
        <v>26</v>
      </c>
      <c r="D1186" s="69">
        <v>4</v>
      </c>
      <c r="E1186" s="69">
        <v>0</v>
      </c>
      <c r="F1186" s="69">
        <v>22</v>
      </c>
      <c r="G1186" s="69">
        <v>33</v>
      </c>
      <c r="H1186" s="69">
        <v>2</v>
      </c>
      <c r="I1186" s="69">
        <v>13</v>
      </c>
      <c r="J1186" s="69">
        <v>18</v>
      </c>
      <c r="K1186" s="69">
        <v>59</v>
      </c>
      <c r="L1186" s="69">
        <v>6</v>
      </c>
      <c r="M1186" s="69">
        <v>13</v>
      </c>
      <c r="N1186" s="69">
        <v>40</v>
      </c>
    </row>
    <row r="1187" spans="1:14" customFormat="1" x14ac:dyDescent="0.25">
      <c r="A1187" s="69">
        <v>10</v>
      </c>
      <c r="B1187" s="69">
        <v>3007</v>
      </c>
      <c r="C1187" s="69">
        <v>53</v>
      </c>
      <c r="D1187" s="69">
        <v>2</v>
      </c>
      <c r="E1187" s="69">
        <v>4</v>
      </c>
      <c r="F1187" s="69">
        <v>47</v>
      </c>
      <c r="G1187" s="69">
        <v>41</v>
      </c>
      <c r="H1187" s="69">
        <v>0</v>
      </c>
      <c r="I1187" s="69">
        <v>12</v>
      </c>
      <c r="J1187" s="69">
        <v>29</v>
      </c>
      <c r="K1187" s="69">
        <v>94</v>
      </c>
      <c r="L1187" s="69">
        <v>2</v>
      </c>
      <c r="M1187" s="69">
        <v>16</v>
      </c>
      <c r="N1187" s="69">
        <v>76</v>
      </c>
    </row>
    <row r="1188" spans="1:14" customFormat="1" x14ac:dyDescent="0.25">
      <c r="A1188" s="69">
        <v>11</v>
      </c>
      <c r="B1188" s="69">
        <v>3007</v>
      </c>
      <c r="C1188" s="69">
        <v>15</v>
      </c>
      <c r="D1188" s="69">
        <v>0</v>
      </c>
      <c r="E1188" s="69">
        <v>3</v>
      </c>
      <c r="F1188" s="69">
        <v>12</v>
      </c>
      <c r="G1188" s="69">
        <v>8</v>
      </c>
      <c r="H1188" s="69">
        <v>0</v>
      </c>
      <c r="I1188" s="69">
        <v>2</v>
      </c>
      <c r="J1188" s="69">
        <v>6</v>
      </c>
      <c r="K1188" s="69">
        <v>23</v>
      </c>
      <c r="L1188" s="69">
        <v>0</v>
      </c>
      <c r="M1188" s="69">
        <v>5</v>
      </c>
      <c r="N1188" s="69">
        <v>18</v>
      </c>
    </row>
    <row r="1189" spans="1:14" customFormat="1" x14ac:dyDescent="0.25">
      <c r="A1189" s="69">
        <v>12</v>
      </c>
      <c r="B1189" s="69">
        <v>3007</v>
      </c>
      <c r="C1189" s="69">
        <v>0</v>
      </c>
      <c r="D1189" s="69">
        <v>0</v>
      </c>
      <c r="E1189" s="69">
        <v>0</v>
      </c>
      <c r="F1189" s="69">
        <v>0</v>
      </c>
      <c r="G1189" s="69">
        <v>0</v>
      </c>
      <c r="H1189" s="69">
        <v>0</v>
      </c>
      <c r="I1189" s="69">
        <v>0</v>
      </c>
      <c r="J1189" s="69">
        <v>0</v>
      </c>
      <c r="K1189" s="69">
        <v>0</v>
      </c>
      <c r="L1189" s="69">
        <v>0</v>
      </c>
      <c r="M1189" s="69">
        <v>0</v>
      </c>
      <c r="N1189" s="69">
        <v>0</v>
      </c>
    </row>
    <row r="1190" spans="1:14" customFormat="1" x14ac:dyDescent="0.25">
      <c r="A1190" s="69">
        <v>13</v>
      </c>
      <c r="B1190" s="69">
        <v>3007</v>
      </c>
      <c r="C1190" s="69">
        <v>39</v>
      </c>
      <c r="D1190" s="69">
        <v>2</v>
      </c>
      <c r="E1190" s="69">
        <v>5</v>
      </c>
      <c r="F1190" s="69">
        <v>32</v>
      </c>
      <c r="G1190" s="69">
        <v>20</v>
      </c>
      <c r="H1190" s="69">
        <v>1</v>
      </c>
      <c r="I1190" s="69">
        <v>3</v>
      </c>
      <c r="J1190" s="69">
        <v>16</v>
      </c>
      <c r="K1190" s="69">
        <v>59</v>
      </c>
      <c r="L1190" s="69">
        <v>3</v>
      </c>
      <c r="M1190" s="69">
        <v>8</v>
      </c>
      <c r="N1190" s="69">
        <v>48</v>
      </c>
    </row>
    <row r="1191" spans="1:14" customFormat="1" x14ac:dyDescent="0.25">
      <c r="A1191" s="69">
        <v>14</v>
      </c>
      <c r="B1191" s="69">
        <v>3007</v>
      </c>
      <c r="C1191" s="69">
        <v>17</v>
      </c>
      <c r="D1191" s="69">
        <v>1</v>
      </c>
      <c r="E1191" s="69">
        <v>10</v>
      </c>
      <c r="F1191" s="69">
        <v>6</v>
      </c>
      <c r="G1191" s="69">
        <v>7</v>
      </c>
      <c r="H1191" s="69">
        <v>0</v>
      </c>
      <c r="I1191" s="69">
        <v>2</v>
      </c>
      <c r="J1191" s="69">
        <v>5</v>
      </c>
      <c r="K1191" s="69">
        <v>24</v>
      </c>
      <c r="L1191" s="69">
        <v>1</v>
      </c>
      <c r="M1191" s="69">
        <v>12</v>
      </c>
      <c r="N1191" s="69">
        <v>11</v>
      </c>
    </row>
    <row r="1192" spans="1:14" customFormat="1" x14ac:dyDescent="0.25">
      <c r="A1192" s="69">
        <v>15</v>
      </c>
      <c r="B1192" s="69">
        <v>3007</v>
      </c>
      <c r="C1192" s="69">
        <v>53</v>
      </c>
      <c r="D1192" s="69">
        <v>2</v>
      </c>
      <c r="E1192" s="69">
        <v>6</v>
      </c>
      <c r="F1192" s="69">
        <v>45</v>
      </c>
      <c r="G1192" s="69">
        <v>40</v>
      </c>
      <c r="H1192" s="69">
        <v>0</v>
      </c>
      <c r="I1192" s="69">
        <v>6</v>
      </c>
      <c r="J1192" s="69">
        <v>34</v>
      </c>
      <c r="K1192" s="69">
        <v>93</v>
      </c>
      <c r="L1192" s="69">
        <v>2</v>
      </c>
      <c r="M1192" s="69">
        <v>12</v>
      </c>
      <c r="N1192" s="69">
        <v>79</v>
      </c>
    </row>
    <row r="1193" spans="1:14" customFormat="1" x14ac:dyDescent="0.25">
      <c r="A1193" s="69">
        <v>16</v>
      </c>
      <c r="B1193" s="69">
        <v>3007</v>
      </c>
      <c r="C1193" s="69">
        <v>38</v>
      </c>
      <c r="D1193" s="69">
        <v>2</v>
      </c>
      <c r="E1193" s="69">
        <v>5</v>
      </c>
      <c r="F1193" s="69">
        <v>31</v>
      </c>
      <c r="G1193" s="69">
        <v>13</v>
      </c>
      <c r="H1193" s="69">
        <v>0</v>
      </c>
      <c r="I1193" s="69">
        <v>3</v>
      </c>
      <c r="J1193" s="69">
        <v>10</v>
      </c>
      <c r="K1193" s="69">
        <v>51</v>
      </c>
      <c r="L1193" s="69">
        <v>2</v>
      </c>
      <c r="M1193" s="69">
        <v>8</v>
      </c>
      <c r="N1193" s="69">
        <v>41</v>
      </c>
    </row>
    <row r="1194" spans="1:14" customFormat="1" x14ac:dyDescent="0.25">
      <c r="A1194" s="69">
        <v>17</v>
      </c>
      <c r="B1194" s="69">
        <v>3007</v>
      </c>
      <c r="C1194" s="69">
        <v>45</v>
      </c>
      <c r="D1194" s="69">
        <v>0</v>
      </c>
      <c r="E1194" s="69">
        <v>8</v>
      </c>
      <c r="F1194" s="69">
        <v>37</v>
      </c>
      <c r="G1194" s="69">
        <v>55</v>
      </c>
      <c r="H1194" s="69">
        <v>1</v>
      </c>
      <c r="I1194" s="69">
        <v>8</v>
      </c>
      <c r="J1194" s="69">
        <v>46</v>
      </c>
      <c r="K1194" s="69">
        <v>100</v>
      </c>
      <c r="L1194" s="69">
        <v>1</v>
      </c>
      <c r="M1194" s="69">
        <v>16</v>
      </c>
      <c r="N1194" s="69">
        <v>83</v>
      </c>
    </row>
    <row r="1195" spans="1:14" customFormat="1" x14ac:dyDescent="0.25">
      <c r="A1195" s="69">
        <v>18</v>
      </c>
      <c r="B1195" s="69">
        <v>3007</v>
      </c>
      <c r="C1195" s="69">
        <v>10</v>
      </c>
      <c r="D1195" s="69">
        <v>0</v>
      </c>
      <c r="E1195" s="69">
        <v>0</v>
      </c>
      <c r="F1195" s="69">
        <v>10</v>
      </c>
      <c r="G1195" s="69">
        <v>4</v>
      </c>
      <c r="H1195" s="69">
        <v>0</v>
      </c>
      <c r="I1195" s="69">
        <v>0</v>
      </c>
      <c r="J1195" s="69">
        <v>4</v>
      </c>
      <c r="K1195" s="69">
        <v>14</v>
      </c>
      <c r="L1195" s="69">
        <v>0</v>
      </c>
      <c r="M1195" s="69">
        <v>0</v>
      </c>
      <c r="N1195" s="69">
        <v>14</v>
      </c>
    </row>
    <row r="1196" spans="1:14" customFormat="1" x14ac:dyDescent="0.25">
      <c r="A1196" s="69">
        <v>19</v>
      </c>
      <c r="B1196" s="69">
        <v>3007</v>
      </c>
      <c r="C1196" s="69">
        <v>18</v>
      </c>
      <c r="D1196" s="69">
        <v>1</v>
      </c>
      <c r="E1196" s="69">
        <v>1</v>
      </c>
      <c r="F1196" s="69">
        <v>16</v>
      </c>
      <c r="G1196" s="69">
        <v>18</v>
      </c>
      <c r="H1196" s="69">
        <v>0</v>
      </c>
      <c r="I1196" s="69">
        <v>4</v>
      </c>
      <c r="J1196" s="69">
        <v>14</v>
      </c>
      <c r="K1196" s="69">
        <v>36</v>
      </c>
      <c r="L1196" s="69">
        <v>1</v>
      </c>
      <c r="M1196" s="69">
        <v>5</v>
      </c>
      <c r="N1196" s="69">
        <v>30</v>
      </c>
    </row>
    <row r="1197" spans="1:14" customFormat="1" x14ac:dyDescent="0.25">
      <c r="A1197" s="69">
        <v>20</v>
      </c>
      <c r="B1197" s="69">
        <v>3007</v>
      </c>
      <c r="C1197" s="69">
        <v>43</v>
      </c>
      <c r="D1197" s="69">
        <v>2</v>
      </c>
      <c r="E1197" s="69">
        <v>2</v>
      </c>
      <c r="F1197" s="69">
        <v>39</v>
      </c>
      <c r="G1197" s="69">
        <v>7</v>
      </c>
      <c r="H1197" s="69">
        <v>0</v>
      </c>
      <c r="I1197" s="69">
        <v>2</v>
      </c>
      <c r="J1197" s="69">
        <v>5</v>
      </c>
      <c r="K1197" s="69">
        <v>50</v>
      </c>
      <c r="L1197" s="69">
        <v>2</v>
      </c>
      <c r="M1197" s="69">
        <v>4</v>
      </c>
      <c r="N1197" s="69">
        <v>44</v>
      </c>
    </row>
    <row r="1198" spans="1:14" customFormat="1" x14ac:dyDescent="0.25">
      <c r="A1198" s="69">
        <v>21</v>
      </c>
      <c r="B1198" s="69">
        <v>3007</v>
      </c>
      <c r="C1198" s="69">
        <v>3</v>
      </c>
      <c r="D1198" s="69">
        <v>0</v>
      </c>
      <c r="E1198" s="69">
        <v>2</v>
      </c>
      <c r="F1198" s="69">
        <v>1</v>
      </c>
      <c r="G1198" s="69">
        <v>3</v>
      </c>
      <c r="H1198" s="69">
        <v>0</v>
      </c>
      <c r="I1198" s="69">
        <v>0</v>
      </c>
      <c r="J1198" s="69">
        <v>3</v>
      </c>
      <c r="K1198" s="69">
        <v>6</v>
      </c>
      <c r="L1198" s="69">
        <v>0</v>
      </c>
      <c r="M1198" s="69">
        <v>2</v>
      </c>
      <c r="N1198" s="69">
        <v>4</v>
      </c>
    </row>
    <row r="1199" spans="1:14" customFormat="1" x14ac:dyDescent="0.25">
      <c r="A1199" s="69">
        <v>22</v>
      </c>
      <c r="B1199" s="69">
        <v>3007</v>
      </c>
      <c r="C1199" s="69">
        <v>29</v>
      </c>
      <c r="D1199" s="69">
        <v>0</v>
      </c>
      <c r="E1199" s="69">
        <v>6</v>
      </c>
      <c r="F1199" s="69">
        <v>23</v>
      </c>
      <c r="G1199" s="69">
        <v>17</v>
      </c>
      <c r="H1199" s="69">
        <v>0</v>
      </c>
      <c r="I1199" s="69">
        <v>2</v>
      </c>
      <c r="J1199" s="69">
        <v>15</v>
      </c>
      <c r="K1199" s="69">
        <v>46</v>
      </c>
      <c r="L1199" s="69">
        <v>0</v>
      </c>
      <c r="M1199" s="69">
        <v>8</v>
      </c>
      <c r="N1199" s="69">
        <v>38</v>
      </c>
    </row>
    <row r="1200" spans="1:14" customFormat="1" x14ac:dyDescent="0.25">
      <c r="A1200" s="69">
        <v>23</v>
      </c>
      <c r="B1200" s="69">
        <v>3007</v>
      </c>
      <c r="C1200" s="69">
        <v>22</v>
      </c>
      <c r="D1200" s="69">
        <v>1</v>
      </c>
      <c r="E1200" s="69">
        <v>1</v>
      </c>
      <c r="F1200" s="69">
        <v>20</v>
      </c>
      <c r="G1200" s="69">
        <v>19</v>
      </c>
      <c r="H1200" s="69">
        <v>1</v>
      </c>
      <c r="I1200" s="69">
        <v>2</v>
      </c>
      <c r="J1200" s="69">
        <v>16</v>
      </c>
      <c r="K1200" s="69">
        <v>41</v>
      </c>
      <c r="L1200" s="69">
        <v>2</v>
      </c>
      <c r="M1200" s="69">
        <v>3</v>
      </c>
      <c r="N1200" s="69">
        <v>36</v>
      </c>
    </row>
    <row r="1201" spans="1:14" customFormat="1" x14ac:dyDescent="0.25">
      <c r="A1201" s="69">
        <v>24</v>
      </c>
      <c r="B1201" s="69">
        <v>3007</v>
      </c>
      <c r="C1201" s="69">
        <v>17</v>
      </c>
      <c r="D1201" s="69">
        <v>0</v>
      </c>
      <c r="E1201" s="69">
        <v>5</v>
      </c>
      <c r="F1201" s="69">
        <v>12</v>
      </c>
      <c r="G1201" s="69">
        <v>28</v>
      </c>
      <c r="H1201" s="69">
        <v>0</v>
      </c>
      <c r="I1201" s="69">
        <v>4</v>
      </c>
      <c r="J1201" s="69">
        <v>24</v>
      </c>
      <c r="K1201" s="69">
        <v>45</v>
      </c>
      <c r="L1201" s="69">
        <v>0</v>
      </c>
      <c r="M1201" s="69">
        <v>9</v>
      </c>
      <c r="N1201" s="69">
        <v>36</v>
      </c>
    </row>
    <row r="1202" spans="1:14" customFormat="1" x14ac:dyDescent="0.25">
      <c r="A1202" s="69">
        <v>25</v>
      </c>
      <c r="B1202" s="69">
        <v>3007</v>
      </c>
      <c r="C1202" s="69">
        <v>28</v>
      </c>
      <c r="D1202" s="69">
        <v>3</v>
      </c>
      <c r="E1202" s="69">
        <v>3</v>
      </c>
      <c r="F1202" s="69">
        <v>22</v>
      </c>
      <c r="G1202" s="69">
        <v>7</v>
      </c>
      <c r="H1202" s="69">
        <v>0</v>
      </c>
      <c r="I1202" s="69">
        <v>1</v>
      </c>
      <c r="J1202" s="69">
        <v>6</v>
      </c>
      <c r="K1202" s="69">
        <v>35</v>
      </c>
      <c r="L1202" s="69">
        <v>3</v>
      </c>
      <c r="M1202" s="69">
        <v>4</v>
      </c>
      <c r="N1202" s="69">
        <v>28</v>
      </c>
    </row>
    <row r="1203" spans="1:14" customFormat="1" x14ac:dyDescent="0.25">
      <c r="A1203" s="69">
        <v>26</v>
      </c>
      <c r="B1203" s="69">
        <v>3007</v>
      </c>
      <c r="C1203" s="69">
        <v>96</v>
      </c>
      <c r="D1203" s="69">
        <v>11</v>
      </c>
      <c r="E1203" s="69">
        <v>15</v>
      </c>
      <c r="F1203" s="69">
        <v>70</v>
      </c>
      <c r="G1203" s="69">
        <v>0</v>
      </c>
      <c r="H1203" s="69">
        <v>0</v>
      </c>
      <c r="I1203" s="69">
        <v>0</v>
      </c>
      <c r="J1203" s="69">
        <v>0</v>
      </c>
      <c r="K1203" s="69">
        <v>96</v>
      </c>
      <c r="L1203" s="69">
        <v>11</v>
      </c>
      <c r="M1203" s="69">
        <v>15</v>
      </c>
      <c r="N1203" s="69">
        <v>70</v>
      </c>
    </row>
    <row r="1204" spans="1:14" customFormat="1" x14ac:dyDescent="0.25">
      <c r="A1204" s="69">
        <v>2</v>
      </c>
      <c r="B1204" s="69">
        <v>3008</v>
      </c>
      <c r="C1204" s="69">
        <v>9</v>
      </c>
      <c r="D1204" s="69">
        <v>0</v>
      </c>
      <c r="E1204" s="69">
        <v>1</v>
      </c>
      <c r="F1204" s="69">
        <v>8</v>
      </c>
      <c r="G1204" s="69">
        <v>6</v>
      </c>
      <c r="H1204" s="69">
        <v>0</v>
      </c>
      <c r="I1204" s="69">
        <v>2</v>
      </c>
      <c r="J1204" s="69">
        <v>4</v>
      </c>
      <c r="K1204" s="69">
        <v>15</v>
      </c>
      <c r="L1204" s="69">
        <v>0</v>
      </c>
      <c r="M1204" s="69">
        <v>3</v>
      </c>
      <c r="N1204" s="69">
        <v>12</v>
      </c>
    </row>
    <row r="1205" spans="1:14" customFormat="1" x14ac:dyDescent="0.25">
      <c r="A1205" s="69">
        <v>3</v>
      </c>
      <c r="B1205" s="69">
        <v>3008</v>
      </c>
      <c r="C1205" s="69">
        <v>7</v>
      </c>
      <c r="D1205" s="69">
        <v>0</v>
      </c>
      <c r="E1205" s="69">
        <v>1</v>
      </c>
      <c r="F1205" s="69">
        <v>6</v>
      </c>
      <c r="G1205" s="69">
        <v>16</v>
      </c>
      <c r="H1205" s="69">
        <v>0</v>
      </c>
      <c r="I1205" s="69">
        <v>4</v>
      </c>
      <c r="J1205" s="69">
        <v>12</v>
      </c>
      <c r="K1205" s="69">
        <v>23</v>
      </c>
      <c r="L1205" s="69">
        <v>0</v>
      </c>
      <c r="M1205" s="69">
        <v>5</v>
      </c>
      <c r="N1205" s="69">
        <v>18</v>
      </c>
    </row>
    <row r="1206" spans="1:14" customFormat="1" x14ac:dyDescent="0.25">
      <c r="A1206" s="69">
        <v>4</v>
      </c>
      <c r="B1206" s="69">
        <v>3008</v>
      </c>
      <c r="C1206" s="69">
        <v>16</v>
      </c>
      <c r="D1206" s="69">
        <v>0</v>
      </c>
      <c r="E1206" s="69">
        <v>5</v>
      </c>
      <c r="F1206" s="69">
        <v>11</v>
      </c>
      <c r="G1206" s="69">
        <v>5</v>
      </c>
      <c r="H1206" s="69">
        <v>0</v>
      </c>
      <c r="I1206" s="69">
        <v>1</v>
      </c>
      <c r="J1206" s="69">
        <v>4</v>
      </c>
      <c r="K1206" s="69">
        <v>21</v>
      </c>
      <c r="L1206" s="69">
        <v>0</v>
      </c>
      <c r="M1206" s="69">
        <v>6</v>
      </c>
      <c r="N1206" s="69">
        <v>15</v>
      </c>
    </row>
    <row r="1207" spans="1:14" customFormat="1" x14ac:dyDescent="0.25">
      <c r="A1207" s="69">
        <v>5</v>
      </c>
      <c r="B1207" s="69">
        <v>3008</v>
      </c>
      <c r="C1207" s="69">
        <v>5</v>
      </c>
      <c r="D1207" s="69">
        <v>0</v>
      </c>
      <c r="E1207" s="69">
        <v>0</v>
      </c>
      <c r="F1207" s="69">
        <v>5</v>
      </c>
      <c r="G1207" s="69">
        <v>2</v>
      </c>
      <c r="H1207" s="69">
        <v>0</v>
      </c>
      <c r="I1207" s="69">
        <v>1</v>
      </c>
      <c r="J1207" s="69">
        <v>1</v>
      </c>
      <c r="K1207" s="69">
        <v>7</v>
      </c>
      <c r="L1207" s="69">
        <v>0</v>
      </c>
      <c r="M1207" s="69">
        <v>1</v>
      </c>
      <c r="N1207" s="69">
        <v>6</v>
      </c>
    </row>
    <row r="1208" spans="1:14" customFormat="1" x14ac:dyDescent="0.25">
      <c r="A1208" s="69">
        <v>6</v>
      </c>
      <c r="B1208" s="69">
        <v>3008</v>
      </c>
      <c r="C1208" s="69">
        <v>13</v>
      </c>
      <c r="D1208" s="69">
        <v>0</v>
      </c>
      <c r="E1208" s="69">
        <v>1</v>
      </c>
      <c r="F1208" s="69">
        <v>12</v>
      </c>
      <c r="G1208" s="69">
        <v>8</v>
      </c>
      <c r="H1208" s="69">
        <v>1</v>
      </c>
      <c r="I1208" s="69">
        <v>0</v>
      </c>
      <c r="J1208" s="69">
        <v>7</v>
      </c>
      <c r="K1208" s="69">
        <v>21</v>
      </c>
      <c r="L1208" s="69">
        <v>1</v>
      </c>
      <c r="M1208" s="69">
        <v>1</v>
      </c>
      <c r="N1208" s="69">
        <v>19</v>
      </c>
    </row>
    <row r="1209" spans="1:14" customFormat="1" x14ac:dyDescent="0.25">
      <c r="A1209" s="69">
        <v>7</v>
      </c>
      <c r="B1209" s="69">
        <v>3008</v>
      </c>
      <c r="C1209" s="69">
        <v>2</v>
      </c>
      <c r="D1209" s="69">
        <v>0</v>
      </c>
      <c r="E1209" s="69">
        <v>0</v>
      </c>
      <c r="F1209" s="69">
        <v>2</v>
      </c>
      <c r="G1209" s="69">
        <v>3</v>
      </c>
      <c r="H1209" s="69">
        <v>0</v>
      </c>
      <c r="I1209" s="69">
        <v>0</v>
      </c>
      <c r="J1209" s="69">
        <v>3</v>
      </c>
      <c r="K1209" s="69">
        <v>5</v>
      </c>
      <c r="L1209" s="69">
        <v>0</v>
      </c>
      <c r="M1209" s="69">
        <v>0</v>
      </c>
      <c r="N1209" s="69">
        <v>5</v>
      </c>
    </row>
    <row r="1210" spans="1:14" customFormat="1" x14ac:dyDescent="0.25">
      <c r="A1210" s="69">
        <v>8</v>
      </c>
      <c r="B1210" s="69">
        <v>3008</v>
      </c>
      <c r="C1210" s="69">
        <v>9</v>
      </c>
      <c r="D1210" s="69">
        <v>0</v>
      </c>
      <c r="E1210" s="69">
        <v>4</v>
      </c>
      <c r="F1210" s="69">
        <v>5</v>
      </c>
      <c r="G1210" s="69">
        <v>5</v>
      </c>
      <c r="H1210" s="69">
        <v>0</v>
      </c>
      <c r="I1210" s="69">
        <v>0</v>
      </c>
      <c r="J1210" s="69">
        <v>5</v>
      </c>
      <c r="K1210" s="69">
        <v>14</v>
      </c>
      <c r="L1210" s="69">
        <v>0</v>
      </c>
      <c r="M1210" s="69">
        <v>4</v>
      </c>
      <c r="N1210" s="69">
        <v>10</v>
      </c>
    </row>
    <row r="1211" spans="1:14" customFormat="1" x14ac:dyDescent="0.25">
      <c r="A1211" s="69">
        <v>9</v>
      </c>
      <c r="B1211" s="69">
        <v>3008</v>
      </c>
      <c r="C1211" s="69">
        <v>6</v>
      </c>
      <c r="D1211" s="69">
        <v>1</v>
      </c>
      <c r="E1211" s="69">
        <v>0</v>
      </c>
      <c r="F1211" s="69">
        <v>5</v>
      </c>
      <c r="G1211" s="69">
        <v>3</v>
      </c>
      <c r="H1211" s="69">
        <v>0</v>
      </c>
      <c r="I1211" s="69">
        <v>1</v>
      </c>
      <c r="J1211" s="69">
        <v>2</v>
      </c>
      <c r="K1211" s="69">
        <v>9</v>
      </c>
      <c r="L1211" s="69">
        <v>1</v>
      </c>
      <c r="M1211" s="69">
        <v>1</v>
      </c>
      <c r="N1211" s="69">
        <v>7</v>
      </c>
    </row>
    <row r="1212" spans="1:14" customFormat="1" x14ac:dyDescent="0.25">
      <c r="A1212" s="69">
        <v>10</v>
      </c>
      <c r="B1212" s="69">
        <v>3008</v>
      </c>
      <c r="C1212" s="69">
        <v>15</v>
      </c>
      <c r="D1212" s="69">
        <v>0</v>
      </c>
      <c r="E1212" s="69">
        <v>1</v>
      </c>
      <c r="F1212" s="69">
        <v>14</v>
      </c>
      <c r="G1212" s="69">
        <v>15</v>
      </c>
      <c r="H1212" s="69">
        <v>0</v>
      </c>
      <c r="I1212" s="69">
        <v>2</v>
      </c>
      <c r="J1212" s="69">
        <v>13</v>
      </c>
      <c r="K1212" s="69">
        <v>30</v>
      </c>
      <c r="L1212" s="69">
        <v>0</v>
      </c>
      <c r="M1212" s="69">
        <v>3</v>
      </c>
      <c r="N1212" s="69">
        <v>27</v>
      </c>
    </row>
    <row r="1213" spans="1:14" customFormat="1" x14ac:dyDescent="0.25">
      <c r="A1213" s="69">
        <v>11</v>
      </c>
      <c r="B1213" s="69">
        <v>3008</v>
      </c>
      <c r="C1213" s="69">
        <v>7</v>
      </c>
      <c r="D1213" s="69">
        <v>0</v>
      </c>
      <c r="E1213" s="69">
        <v>1</v>
      </c>
      <c r="F1213" s="69">
        <v>6</v>
      </c>
      <c r="G1213" s="69">
        <v>4</v>
      </c>
      <c r="H1213" s="69">
        <v>0</v>
      </c>
      <c r="I1213" s="69">
        <v>0</v>
      </c>
      <c r="J1213" s="69">
        <v>4</v>
      </c>
      <c r="K1213" s="69">
        <v>11</v>
      </c>
      <c r="L1213" s="69">
        <v>0</v>
      </c>
      <c r="M1213" s="69">
        <v>1</v>
      </c>
      <c r="N1213" s="69">
        <v>10</v>
      </c>
    </row>
    <row r="1214" spans="1:14" customFormat="1" x14ac:dyDescent="0.25">
      <c r="A1214" s="69">
        <v>12</v>
      </c>
      <c r="B1214" s="69">
        <v>3008</v>
      </c>
      <c r="C1214" s="69">
        <v>0</v>
      </c>
      <c r="D1214" s="69">
        <v>0</v>
      </c>
      <c r="E1214" s="69">
        <v>0</v>
      </c>
      <c r="F1214" s="69">
        <v>0</v>
      </c>
      <c r="G1214" s="69">
        <v>0</v>
      </c>
      <c r="H1214" s="69">
        <v>0</v>
      </c>
      <c r="I1214" s="69">
        <v>0</v>
      </c>
      <c r="J1214" s="69">
        <v>0</v>
      </c>
      <c r="K1214" s="69">
        <v>0</v>
      </c>
      <c r="L1214" s="69">
        <v>0</v>
      </c>
      <c r="M1214" s="69">
        <v>0</v>
      </c>
      <c r="N1214" s="69">
        <v>0</v>
      </c>
    </row>
    <row r="1215" spans="1:14" customFormat="1" x14ac:dyDescent="0.25">
      <c r="A1215" s="69">
        <v>13</v>
      </c>
      <c r="B1215" s="69">
        <v>3008</v>
      </c>
      <c r="C1215" s="69">
        <v>7</v>
      </c>
      <c r="D1215" s="69">
        <v>0</v>
      </c>
      <c r="E1215" s="69">
        <v>2</v>
      </c>
      <c r="F1215" s="69">
        <v>5</v>
      </c>
      <c r="G1215" s="69">
        <v>2</v>
      </c>
      <c r="H1215" s="69">
        <v>0</v>
      </c>
      <c r="I1215" s="69">
        <v>0</v>
      </c>
      <c r="J1215" s="69">
        <v>2</v>
      </c>
      <c r="K1215" s="69">
        <v>9</v>
      </c>
      <c r="L1215" s="69">
        <v>0</v>
      </c>
      <c r="M1215" s="69">
        <v>2</v>
      </c>
      <c r="N1215" s="69">
        <v>7</v>
      </c>
    </row>
    <row r="1216" spans="1:14" customFormat="1" x14ac:dyDescent="0.25">
      <c r="A1216" s="69">
        <v>14</v>
      </c>
      <c r="B1216" s="69">
        <v>3008</v>
      </c>
      <c r="C1216" s="69">
        <v>3</v>
      </c>
      <c r="D1216" s="69">
        <v>0</v>
      </c>
      <c r="E1216" s="69">
        <v>0</v>
      </c>
      <c r="F1216" s="69">
        <v>3</v>
      </c>
      <c r="G1216" s="69">
        <v>2</v>
      </c>
      <c r="H1216" s="69">
        <v>0</v>
      </c>
      <c r="I1216" s="69">
        <v>1</v>
      </c>
      <c r="J1216" s="69">
        <v>1</v>
      </c>
      <c r="K1216" s="69">
        <v>5</v>
      </c>
      <c r="L1216" s="69">
        <v>0</v>
      </c>
      <c r="M1216" s="69">
        <v>1</v>
      </c>
      <c r="N1216" s="69">
        <v>4</v>
      </c>
    </row>
    <row r="1217" spans="1:14" customFormat="1" x14ac:dyDescent="0.25">
      <c r="A1217" s="69">
        <v>15</v>
      </c>
      <c r="B1217" s="69">
        <v>3008</v>
      </c>
      <c r="C1217" s="69">
        <v>8</v>
      </c>
      <c r="D1217" s="69">
        <v>1</v>
      </c>
      <c r="E1217" s="69">
        <v>0</v>
      </c>
      <c r="F1217" s="69">
        <v>7</v>
      </c>
      <c r="G1217" s="69">
        <v>6</v>
      </c>
      <c r="H1217" s="69">
        <v>0</v>
      </c>
      <c r="I1217" s="69">
        <v>0</v>
      </c>
      <c r="J1217" s="69">
        <v>6</v>
      </c>
      <c r="K1217" s="69">
        <v>14</v>
      </c>
      <c r="L1217" s="69">
        <v>1</v>
      </c>
      <c r="M1217" s="69">
        <v>0</v>
      </c>
      <c r="N1217" s="69">
        <v>13</v>
      </c>
    </row>
    <row r="1218" spans="1:14" customFormat="1" x14ac:dyDescent="0.25">
      <c r="A1218" s="69">
        <v>16</v>
      </c>
      <c r="B1218" s="69">
        <v>3008</v>
      </c>
      <c r="C1218" s="69">
        <v>13</v>
      </c>
      <c r="D1218" s="69">
        <v>0</v>
      </c>
      <c r="E1218" s="69">
        <v>1</v>
      </c>
      <c r="F1218" s="69">
        <v>12</v>
      </c>
      <c r="G1218" s="69">
        <v>3</v>
      </c>
      <c r="H1218" s="69">
        <v>0</v>
      </c>
      <c r="I1218" s="69">
        <v>1</v>
      </c>
      <c r="J1218" s="69">
        <v>2</v>
      </c>
      <c r="K1218" s="69">
        <v>16</v>
      </c>
      <c r="L1218" s="69">
        <v>0</v>
      </c>
      <c r="M1218" s="69">
        <v>2</v>
      </c>
      <c r="N1218" s="69">
        <v>14</v>
      </c>
    </row>
    <row r="1219" spans="1:14" customFormat="1" x14ac:dyDescent="0.25">
      <c r="A1219" s="69">
        <v>17</v>
      </c>
      <c r="B1219" s="69">
        <v>3008</v>
      </c>
      <c r="C1219" s="69">
        <v>11</v>
      </c>
      <c r="D1219" s="69">
        <v>0</v>
      </c>
      <c r="E1219" s="69">
        <v>3</v>
      </c>
      <c r="F1219" s="69">
        <v>8</v>
      </c>
      <c r="G1219" s="69">
        <v>11</v>
      </c>
      <c r="H1219" s="69">
        <v>0</v>
      </c>
      <c r="I1219" s="69">
        <v>3</v>
      </c>
      <c r="J1219" s="69">
        <v>8</v>
      </c>
      <c r="K1219" s="69">
        <v>22</v>
      </c>
      <c r="L1219" s="69">
        <v>0</v>
      </c>
      <c r="M1219" s="69">
        <v>6</v>
      </c>
      <c r="N1219" s="69">
        <v>16</v>
      </c>
    </row>
    <row r="1220" spans="1:14" customFormat="1" x14ac:dyDescent="0.25">
      <c r="A1220" s="69">
        <v>18</v>
      </c>
      <c r="B1220" s="69">
        <v>3008</v>
      </c>
      <c r="C1220" s="69">
        <v>3</v>
      </c>
      <c r="D1220" s="69">
        <v>0</v>
      </c>
      <c r="E1220" s="69">
        <v>2</v>
      </c>
      <c r="F1220" s="69">
        <v>1</v>
      </c>
      <c r="G1220" s="69">
        <v>2</v>
      </c>
      <c r="H1220" s="69">
        <v>0</v>
      </c>
      <c r="I1220" s="69">
        <v>0</v>
      </c>
      <c r="J1220" s="69">
        <v>2</v>
      </c>
      <c r="K1220" s="69">
        <v>5</v>
      </c>
      <c r="L1220" s="69">
        <v>0</v>
      </c>
      <c r="M1220" s="69">
        <v>2</v>
      </c>
      <c r="N1220" s="69">
        <v>3</v>
      </c>
    </row>
    <row r="1221" spans="1:14" customFormat="1" x14ac:dyDescent="0.25">
      <c r="A1221" s="69">
        <v>19</v>
      </c>
      <c r="B1221" s="69">
        <v>3008</v>
      </c>
      <c r="C1221" s="69">
        <v>6</v>
      </c>
      <c r="D1221" s="69">
        <v>0</v>
      </c>
      <c r="E1221" s="69">
        <v>0</v>
      </c>
      <c r="F1221" s="69">
        <v>6</v>
      </c>
      <c r="G1221" s="69">
        <v>5</v>
      </c>
      <c r="H1221" s="69">
        <v>0</v>
      </c>
      <c r="I1221" s="69">
        <v>2</v>
      </c>
      <c r="J1221" s="69">
        <v>3</v>
      </c>
      <c r="K1221" s="69">
        <v>11</v>
      </c>
      <c r="L1221" s="69">
        <v>0</v>
      </c>
      <c r="M1221" s="69">
        <v>2</v>
      </c>
      <c r="N1221" s="69">
        <v>9</v>
      </c>
    </row>
    <row r="1222" spans="1:14" customFormat="1" x14ac:dyDescent="0.25">
      <c r="A1222" s="69">
        <v>20</v>
      </c>
      <c r="B1222" s="69">
        <v>3008</v>
      </c>
      <c r="C1222" s="69">
        <v>12</v>
      </c>
      <c r="D1222" s="69">
        <v>0</v>
      </c>
      <c r="E1222" s="69">
        <v>1</v>
      </c>
      <c r="F1222" s="69">
        <v>11</v>
      </c>
      <c r="G1222" s="69">
        <v>1</v>
      </c>
      <c r="H1222" s="69">
        <v>0</v>
      </c>
      <c r="I1222" s="69">
        <v>0</v>
      </c>
      <c r="J1222" s="69">
        <v>1</v>
      </c>
      <c r="K1222" s="69">
        <v>13</v>
      </c>
      <c r="L1222" s="69">
        <v>0</v>
      </c>
      <c r="M1222" s="69">
        <v>1</v>
      </c>
      <c r="N1222" s="69">
        <v>12</v>
      </c>
    </row>
    <row r="1223" spans="1:14" customFormat="1" x14ac:dyDescent="0.25">
      <c r="A1223" s="69">
        <v>21</v>
      </c>
      <c r="B1223" s="69">
        <v>3008</v>
      </c>
      <c r="C1223" s="69">
        <v>2</v>
      </c>
      <c r="D1223" s="69">
        <v>0</v>
      </c>
      <c r="E1223" s="69">
        <v>0</v>
      </c>
      <c r="F1223" s="69">
        <v>2</v>
      </c>
      <c r="G1223" s="69">
        <v>1</v>
      </c>
      <c r="H1223" s="69">
        <v>0</v>
      </c>
      <c r="I1223" s="69">
        <v>0</v>
      </c>
      <c r="J1223" s="69">
        <v>1</v>
      </c>
      <c r="K1223" s="69">
        <v>3</v>
      </c>
      <c r="L1223" s="69">
        <v>0</v>
      </c>
      <c r="M1223" s="69">
        <v>0</v>
      </c>
      <c r="N1223" s="69">
        <v>3</v>
      </c>
    </row>
    <row r="1224" spans="1:14" customFormat="1" x14ac:dyDescent="0.25">
      <c r="A1224" s="69">
        <v>22</v>
      </c>
      <c r="B1224" s="69">
        <v>3008</v>
      </c>
      <c r="C1224" s="69">
        <v>5</v>
      </c>
      <c r="D1224" s="69">
        <v>0</v>
      </c>
      <c r="E1224" s="69">
        <v>0</v>
      </c>
      <c r="F1224" s="69">
        <v>5</v>
      </c>
      <c r="G1224" s="69">
        <v>11</v>
      </c>
      <c r="H1224" s="69">
        <v>1</v>
      </c>
      <c r="I1224" s="69">
        <v>3</v>
      </c>
      <c r="J1224" s="69">
        <v>7</v>
      </c>
      <c r="K1224" s="69">
        <v>16</v>
      </c>
      <c r="L1224" s="69">
        <v>1</v>
      </c>
      <c r="M1224" s="69">
        <v>3</v>
      </c>
      <c r="N1224" s="69">
        <v>12</v>
      </c>
    </row>
    <row r="1225" spans="1:14" customFormat="1" x14ac:dyDescent="0.25">
      <c r="A1225" s="69">
        <v>23</v>
      </c>
      <c r="B1225" s="69">
        <v>3008</v>
      </c>
      <c r="C1225" s="69">
        <v>4</v>
      </c>
      <c r="D1225" s="69">
        <v>0</v>
      </c>
      <c r="E1225" s="69">
        <v>0</v>
      </c>
      <c r="F1225" s="69">
        <v>4</v>
      </c>
      <c r="G1225" s="69">
        <v>4</v>
      </c>
      <c r="H1225" s="69">
        <v>0</v>
      </c>
      <c r="I1225" s="69">
        <v>1</v>
      </c>
      <c r="J1225" s="69">
        <v>3</v>
      </c>
      <c r="K1225" s="69">
        <v>8</v>
      </c>
      <c r="L1225" s="69">
        <v>0</v>
      </c>
      <c r="M1225" s="69">
        <v>1</v>
      </c>
      <c r="N1225" s="69">
        <v>7</v>
      </c>
    </row>
    <row r="1226" spans="1:14" customFormat="1" x14ac:dyDescent="0.25">
      <c r="A1226" s="69">
        <v>24</v>
      </c>
      <c r="B1226" s="69">
        <v>3008</v>
      </c>
      <c r="C1226" s="69">
        <v>2</v>
      </c>
      <c r="D1226" s="69">
        <v>0</v>
      </c>
      <c r="E1226" s="69">
        <v>0</v>
      </c>
      <c r="F1226" s="69">
        <v>2</v>
      </c>
      <c r="G1226" s="69">
        <v>7</v>
      </c>
      <c r="H1226" s="69">
        <v>0</v>
      </c>
      <c r="I1226" s="69">
        <v>0</v>
      </c>
      <c r="J1226" s="69">
        <v>7</v>
      </c>
      <c r="K1226" s="69">
        <v>9</v>
      </c>
      <c r="L1226" s="69">
        <v>0</v>
      </c>
      <c r="M1226" s="69">
        <v>0</v>
      </c>
      <c r="N1226" s="69">
        <v>9</v>
      </c>
    </row>
    <row r="1227" spans="1:14" customFormat="1" x14ac:dyDescent="0.25">
      <c r="A1227" s="69">
        <v>25</v>
      </c>
      <c r="B1227" s="69">
        <v>3008</v>
      </c>
      <c r="C1227" s="69">
        <v>11</v>
      </c>
      <c r="D1227" s="69">
        <v>0</v>
      </c>
      <c r="E1227" s="69">
        <v>2</v>
      </c>
      <c r="F1227" s="69">
        <v>9</v>
      </c>
      <c r="G1227" s="69">
        <v>2</v>
      </c>
      <c r="H1227" s="69">
        <v>0</v>
      </c>
      <c r="I1227" s="69">
        <v>0</v>
      </c>
      <c r="J1227" s="69">
        <v>2</v>
      </c>
      <c r="K1227" s="69">
        <v>13</v>
      </c>
      <c r="L1227" s="69">
        <v>0</v>
      </c>
      <c r="M1227" s="69">
        <v>2</v>
      </c>
      <c r="N1227" s="69">
        <v>11</v>
      </c>
    </row>
    <row r="1228" spans="1:14" customFormat="1" x14ac:dyDescent="0.25">
      <c r="A1228" s="69">
        <v>26</v>
      </c>
      <c r="B1228" s="69">
        <v>3008</v>
      </c>
      <c r="C1228" s="69">
        <v>13</v>
      </c>
      <c r="D1228" s="69">
        <v>0</v>
      </c>
      <c r="E1228" s="69">
        <v>1</v>
      </c>
      <c r="F1228" s="69">
        <v>12</v>
      </c>
      <c r="G1228" s="69">
        <v>0</v>
      </c>
      <c r="H1228" s="69">
        <v>0</v>
      </c>
      <c r="I1228" s="69">
        <v>0</v>
      </c>
      <c r="J1228" s="69">
        <v>0</v>
      </c>
      <c r="K1228" s="69">
        <v>13</v>
      </c>
      <c r="L1228" s="69">
        <v>0</v>
      </c>
      <c r="M1228" s="69">
        <v>1</v>
      </c>
      <c r="N1228" s="69">
        <v>12</v>
      </c>
    </row>
    <row r="1229" spans="1:14" customFormat="1" x14ac:dyDescent="0.25">
      <c r="A1229" s="69">
        <v>2</v>
      </c>
      <c r="B1229" s="69">
        <v>3009</v>
      </c>
      <c r="C1229" s="69">
        <v>17</v>
      </c>
      <c r="D1229" s="69">
        <v>0</v>
      </c>
      <c r="E1229" s="69">
        <v>2</v>
      </c>
      <c r="F1229" s="69">
        <v>15</v>
      </c>
      <c r="G1229" s="69">
        <v>9</v>
      </c>
      <c r="H1229" s="69">
        <v>0</v>
      </c>
      <c r="I1229" s="69">
        <v>1</v>
      </c>
      <c r="J1229" s="69">
        <v>8</v>
      </c>
      <c r="K1229" s="69">
        <v>26</v>
      </c>
      <c r="L1229" s="69">
        <v>0</v>
      </c>
      <c r="M1229" s="69">
        <v>3</v>
      </c>
      <c r="N1229" s="69">
        <v>23</v>
      </c>
    </row>
    <row r="1230" spans="1:14" customFormat="1" x14ac:dyDescent="0.25">
      <c r="A1230" s="69">
        <v>3</v>
      </c>
      <c r="B1230" s="69">
        <v>3009</v>
      </c>
      <c r="C1230" s="69">
        <v>7</v>
      </c>
      <c r="D1230" s="69">
        <v>0</v>
      </c>
      <c r="E1230" s="69">
        <v>1</v>
      </c>
      <c r="F1230" s="69">
        <v>6</v>
      </c>
      <c r="G1230" s="69">
        <v>4</v>
      </c>
      <c r="H1230" s="69">
        <v>0</v>
      </c>
      <c r="I1230" s="69">
        <v>0</v>
      </c>
      <c r="J1230" s="69">
        <v>4</v>
      </c>
      <c r="K1230" s="69">
        <v>11</v>
      </c>
      <c r="L1230" s="69">
        <v>0</v>
      </c>
      <c r="M1230" s="69">
        <v>1</v>
      </c>
      <c r="N1230" s="69">
        <v>10</v>
      </c>
    </row>
    <row r="1231" spans="1:14" customFormat="1" x14ac:dyDescent="0.25">
      <c r="A1231" s="69">
        <v>4</v>
      </c>
      <c r="B1231" s="69">
        <v>3009</v>
      </c>
      <c r="C1231" s="69">
        <v>16</v>
      </c>
      <c r="D1231" s="69">
        <v>0</v>
      </c>
      <c r="E1231" s="69">
        <v>4</v>
      </c>
      <c r="F1231" s="69">
        <v>12</v>
      </c>
      <c r="G1231" s="69">
        <v>3</v>
      </c>
      <c r="H1231" s="69">
        <v>0</v>
      </c>
      <c r="I1231" s="69">
        <v>0</v>
      </c>
      <c r="J1231" s="69">
        <v>3</v>
      </c>
      <c r="K1231" s="69">
        <v>19</v>
      </c>
      <c r="L1231" s="69">
        <v>0</v>
      </c>
      <c r="M1231" s="69">
        <v>4</v>
      </c>
      <c r="N1231" s="69">
        <v>15</v>
      </c>
    </row>
    <row r="1232" spans="1:14" customFormat="1" x14ac:dyDescent="0.25">
      <c r="A1232" s="69">
        <v>5</v>
      </c>
      <c r="B1232" s="69">
        <v>3009</v>
      </c>
      <c r="C1232" s="69">
        <v>6</v>
      </c>
      <c r="D1232" s="69">
        <v>0</v>
      </c>
      <c r="E1232" s="69">
        <v>1</v>
      </c>
      <c r="F1232" s="69">
        <v>5</v>
      </c>
      <c r="G1232" s="69">
        <v>0</v>
      </c>
      <c r="H1232" s="69">
        <v>0</v>
      </c>
      <c r="I1232" s="69">
        <v>0</v>
      </c>
      <c r="J1232" s="69">
        <v>0</v>
      </c>
      <c r="K1232" s="69">
        <v>6</v>
      </c>
      <c r="L1232" s="69">
        <v>0</v>
      </c>
      <c r="M1232" s="69">
        <v>1</v>
      </c>
      <c r="N1232" s="69">
        <v>5</v>
      </c>
    </row>
    <row r="1233" spans="1:14" customFormat="1" x14ac:dyDescent="0.25">
      <c r="A1233" s="69">
        <v>6</v>
      </c>
      <c r="B1233" s="69">
        <v>3009</v>
      </c>
      <c r="C1233" s="69">
        <v>15</v>
      </c>
      <c r="D1233" s="69">
        <v>1</v>
      </c>
      <c r="E1233" s="69">
        <v>1</v>
      </c>
      <c r="F1233" s="69">
        <v>13</v>
      </c>
      <c r="G1233" s="69">
        <v>3</v>
      </c>
      <c r="H1233" s="69">
        <v>0</v>
      </c>
      <c r="I1233" s="69">
        <v>1</v>
      </c>
      <c r="J1233" s="69">
        <v>2</v>
      </c>
      <c r="K1233" s="69">
        <v>18</v>
      </c>
      <c r="L1233" s="69">
        <v>1</v>
      </c>
      <c r="M1233" s="69">
        <v>2</v>
      </c>
      <c r="N1233" s="69">
        <v>15</v>
      </c>
    </row>
    <row r="1234" spans="1:14" customFormat="1" x14ac:dyDescent="0.25">
      <c r="A1234" s="69">
        <v>7</v>
      </c>
      <c r="B1234" s="69">
        <v>3009</v>
      </c>
      <c r="C1234" s="69">
        <v>0</v>
      </c>
      <c r="D1234" s="69">
        <v>0</v>
      </c>
      <c r="E1234" s="69">
        <v>0</v>
      </c>
      <c r="F1234" s="69">
        <v>0</v>
      </c>
      <c r="G1234" s="69">
        <v>2</v>
      </c>
      <c r="H1234" s="69">
        <v>0</v>
      </c>
      <c r="I1234" s="69">
        <v>0</v>
      </c>
      <c r="J1234" s="69">
        <v>2</v>
      </c>
      <c r="K1234" s="69">
        <v>2</v>
      </c>
      <c r="L1234" s="69">
        <v>0</v>
      </c>
      <c r="M1234" s="69">
        <v>0</v>
      </c>
      <c r="N1234" s="69">
        <v>2</v>
      </c>
    </row>
    <row r="1235" spans="1:14" customFormat="1" x14ac:dyDescent="0.25">
      <c r="A1235" s="69">
        <v>8</v>
      </c>
      <c r="B1235" s="69">
        <v>3009</v>
      </c>
      <c r="C1235" s="69">
        <v>7</v>
      </c>
      <c r="D1235" s="69">
        <v>0</v>
      </c>
      <c r="E1235" s="69">
        <v>4</v>
      </c>
      <c r="F1235" s="69">
        <v>3</v>
      </c>
      <c r="G1235" s="69">
        <v>4</v>
      </c>
      <c r="H1235" s="69">
        <v>0</v>
      </c>
      <c r="I1235" s="69">
        <v>1</v>
      </c>
      <c r="J1235" s="69">
        <v>3</v>
      </c>
      <c r="K1235" s="69">
        <v>11</v>
      </c>
      <c r="L1235" s="69">
        <v>0</v>
      </c>
      <c r="M1235" s="69">
        <v>5</v>
      </c>
      <c r="N1235" s="69">
        <v>6</v>
      </c>
    </row>
    <row r="1236" spans="1:14" customFormat="1" x14ac:dyDescent="0.25">
      <c r="A1236" s="69">
        <v>9</v>
      </c>
      <c r="B1236" s="69">
        <v>3009</v>
      </c>
      <c r="C1236" s="69">
        <v>6</v>
      </c>
      <c r="D1236" s="69">
        <v>0</v>
      </c>
      <c r="E1236" s="69">
        <v>0</v>
      </c>
      <c r="F1236" s="69">
        <v>6</v>
      </c>
      <c r="G1236" s="69">
        <v>5</v>
      </c>
      <c r="H1236" s="69">
        <v>1</v>
      </c>
      <c r="I1236" s="69">
        <v>1</v>
      </c>
      <c r="J1236" s="69">
        <v>3</v>
      </c>
      <c r="K1236" s="69">
        <v>11</v>
      </c>
      <c r="L1236" s="69">
        <v>1</v>
      </c>
      <c r="M1236" s="69">
        <v>1</v>
      </c>
      <c r="N1236" s="69">
        <v>9</v>
      </c>
    </row>
    <row r="1237" spans="1:14" customFormat="1" x14ac:dyDescent="0.25">
      <c r="A1237" s="69">
        <v>10</v>
      </c>
      <c r="B1237" s="69">
        <v>3009</v>
      </c>
      <c r="C1237" s="69">
        <v>11</v>
      </c>
      <c r="D1237" s="69">
        <v>0</v>
      </c>
      <c r="E1237" s="69">
        <v>1</v>
      </c>
      <c r="F1237" s="69">
        <v>10</v>
      </c>
      <c r="G1237" s="69">
        <v>7</v>
      </c>
      <c r="H1237" s="69">
        <v>0</v>
      </c>
      <c r="I1237" s="69">
        <v>1</v>
      </c>
      <c r="J1237" s="69">
        <v>6</v>
      </c>
      <c r="K1237" s="69">
        <v>18</v>
      </c>
      <c r="L1237" s="69">
        <v>0</v>
      </c>
      <c r="M1237" s="69">
        <v>2</v>
      </c>
      <c r="N1237" s="69">
        <v>16</v>
      </c>
    </row>
    <row r="1238" spans="1:14" customFormat="1" x14ac:dyDescent="0.25">
      <c r="A1238" s="69">
        <v>11</v>
      </c>
      <c r="B1238" s="69">
        <v>3009</v>
      </c>
      <c r="C1238" s="69">
        <v>9</v>
      </c>
      <c r="D1238" s="69">
        <v>0</v>
      </c>
      <c r="E1238" s="69">
        <v>1</v>
      </c>
      <c r="F1238" s="69">
        <v>8</v>
      </c>
      <c r="G1238" s="69">
        <v>1</v>
      </c>
      <c r="H1238" s="69">
        <v>0</v>
      </c>
      <c r="I1238" s="69">
        <v>0</v>
      </c>
      <c r="J1238" s="69">
        <v>1</v>
      </c>
      <c r="K1238" s="69">
        <v>10</v>
      </c>
      <c r="L1238" s="69">
        <v>0</v>
      </c>
      <c r="M1238" s="69">
        <v>1</v>
      </c>
      <c r="N1238" s="69">
        <v>9</v>
      </c>
    </row>
    <row r="1239" spans="1:14" customFormat="1" x14ac:dyDescent="0.25">
      <c r="A1239" s="69">
        <v>12</v>
      </c>
      <c r="B1239" s="69">
        <v>3009</v>
      </c>
      <c r="C1239" s="69">
        <v>0</v>
      </c>
      <c r="D1239" s="69">
        <v>0</v>
      </c>
      <c r="E1239" s="69">
        <v>0</v>
      </c>
      <c r="F1239" s="69">
        <v>0</v>
      </c>
      <c r="G1239" s="69">
        <v>0</v>
      </c>
      <c r="H1239" s="69">
        <v>0</v>
      </c>
      <c r="I1239" s="69">
        <v>0</v>
      </c>
      <c r="J1239" s="69">
        <v>0</v>
      </c>
      <c r="K1239" s="69">
        <v>0</v>
      </c>
      <c r="L1239" s="69">
        <v>0</v>
      </c>
      <c r="M1239" s="69">
        <v>0</v>
      </c>
      <c r="N1239" s="69">
        <v>0</v>
      </c>
    </row>
    <row r="1240" spans="1:14" customFormat="1" x14ac:dyDescent="0.25">
      <c r="A1240" s="69">
        <v>13</v>
      </c>
      <c r="B1240" s="69">
        <v>3009</v>
      </c>
      <c r="C1240" s="69">
        <v>8</v>
      </c>
      <c r="D1240" s="69">
        <v>0</v>
      </c>
      <c r="E1240" s="69">
        <v>0</v>
      </c>
      <c r="F1240" s="69">
        <v>8</v>
      </c>
      <c r="G1240" s="69">
        <v>4</v>
      </c>
      <c r="H1240" s="69">
        <v>0</v>
      </c>
      <c r="I1240" s="69">
        <v>0</v>
      </c>
      <c r="J1240" s="69">
        <v>4</v>
      </c>
      <c r="K1240" s="69">
        <v>12</v>
      </c>
      <c r="L1240" s="69">
        <v>0</v>
      </c>
      <c r="M1240" s="69">
        <v>0</v>
      </c>
      <c r="N1240" s="69">
        <v>12</v>
      </c>
    </row>
    <row r="1241" spans="1:14" customFormat="1" x14ac:dyDescent="0.25">
      <c r="A1241" s="69">
        <v>14</v>
      </c>
      <c r="B1241" s="69">
        <v>3009</v>
      </c>
      <c r="C1241" s="69">
        <v>4</v>
      </c>
      <c r="D1241" s="69">
        <v>0</v>
      </c>
      <c r="E1241" s="69">
        <v>0</v>
      </c>
      <c r="F1241" s="69">
        <v>4</v>
      </c>
      <c r="G1241" s="69">
        <v>2</v>
      </c>
      <c r="H1241" s="69">
        <v>0</v>
      </c>
      <c r="I1241" s="69">
        <v>1</v>
      </c>
      <c r="J1241" s="69">
        <v>1</v>
      </c>
      <c r="K1241" s="69">
        <v>6</v>
      </c>
      <c r="L1241" s="69">
        <v>0</v>
      </c>
      <c r="M1241" s="69">
        <v>1</v>
      </c>
      <c r="N1241" s="69">
        <v>5</v>
      </c>
    </row>
    <row r="1242" spans="1:14" customFormat="1" x14ac:dyDescent="0.25">
      <c r="A1242" s="69">
        <v>15</v>
      </c>
      <c r="B1242" s="69">
        <v>3009</v>
      </c>
      <c r="C1242" s="69">
        <v>6</v>
      </c>
      <c r="D1242" s="69">
        <v>0</v>
      </c>
      <c r="E1242" s="69">
        <v>2</v>
      </c>
      <c r="F1242" s="69">
        <v>4</v>
      </c>
      <c r="G1242" s="69">
        <v>3</v>
      </c>
      <c r="H1242" s="69">
        <v>0</v>
      </c>
      <c r="I1242" s="69">
        <v>1</v>
      </c>
      <c r="J1242" s="69">
        <v>2</v>
      </c>
      <c r="K1242" s="69">
        <v>9</v>
      </c>
      <c r="L1242" s="69">
        <v>0</v>
      </c>
      <c r="M1242" s="69">
        <v>3</v>
      </c>
      <c r="N1242" s="69">
        <v>6</v>
      </c>
    </row>
    <row r="1243" spans="1:14" customFormat="1" x14ac:dyDescent="0.25">
      <c r="A1243" s="69">
        <v>16</v>
      </c>
      <c r="B1243" s="69">
        <v>3009</v>
      </c>
      <c r="C1243" s="69">
        <v>11</v>
      </c>
      <c r="D1243" s="69">
        <v>0</v>
      </c>
      <c r="E1243" s="69">
        <v>1</v>
      </c>
      <c r="F1243" s="69">
        <v>10</v>
      </c>
      <c r="G1243" s="69">
        <v>4</v>
      </c>
      <c r="H1243" s="69">
        <v>0</v>
      </c>
      <c r="I1243" s="69">
        <v>0</v>
      </c>
      <c r="J1243" s="69">
        <v>4</v>
      </c>
      <c r="K1243" s="69">
        <v>15</v>
      </c>
      <c r="L1243" s="69">
        <v>0</v>
      </c>
      <c r="M1243" s="69">
        <v>1</v>
      </c>
      <c r="N1243" s="69">
        <v>14</v>
      </c>
    </row>
    <row r="1244" spans="1:14" customFormat="1" x14ac:dyDescent="0.25">
      <c r="A1244" s="69">
        <v>17</v>
      </c>
      <c r="B1244" s="69">
        <v>3009</v>
      </c>
      <c r="C1244" s="69">
        <v>6</v>
      </c>
      <c r="D1244" s="69">
        <v>0</v>
      </c>
      <c r="E1244" s="69">
        <v>0</v>
      </c>
      <c r="F1244" s="69">
        <v>6</v>
      </c>
      <c r="G1244" s="69">
        <v>7</v>
      </c>
      <c r="H1244" s="69">
        <v>0</v>
      </c>
      <c r="I1244" s="69">
        <v>1</v>
      </c>
      <c r="J1244" s="69">
        <v>6</v>
      </c>
      <c r="K1244" s="69">
        <v>13</v>
      </c>
      <c r="L1244" s="69">
        <v>0</v>
      </c>
      <c r="M1244" s="69">
        <v>1</v>
      </c>
      <c r="N1244" s="69">
        <v>12</v>
      </c>
    </row>
    <row r="1245" spans="1:14" customFormat="1" x14ac:dyDescent="0.25">
      <c r="A1245" s="69">
        <v>18</v>
      </c>
      <c r="B1245" s="69">
        <v>3009</v>
      </c>
      <c r="C1245" s="69">
        <v>3</v>
      </c>
      <c r="D1245" s="69">
        <v>0</v>
      </c>
      <c r="E1245" s="69">
        <v>0</v>
      </c>
      <c r="F1245" s="69">
        <v>3</v>
      </c>
      <c r="G1245" s="69">
        <v>2</v>
      </c>
      <c r="H1245" s="69">
        <v>0</v>
      </c>
      <c r="I1245" s="69">
        <v>1</v>
      </c>
      <c r="J1245" s="69">
        <v>1</v>
      </c>
      <c r="K1245" s="69">
        <v>5</v>
      </c>
      <c r="L1245" s="69">
        <v>0</v>
      </c>
      <c r="M1245" s="69">
        <v>1</v>
      </c>
      <c r="N1245" s="69">
        <v>4</v>
      </c>
    </row>
    <row r="1246" spans="1:14" customFormat="1" x14ac:dyDescent="0.25">
      <c r="A1246" s="69">
        <v>19</v>
      </c>
      <c r="B1246" s="69">
        <v>3009</v>
      </c>
      <c r="C1246" s="69">
        <v>7</v>
      </c>
      <c r="D1246" s="69">
        <v>1</v>
      </c>
      <c r="E1246" s="69">
        <v>0</v>
      </c>
      <c r="F1246" s="69">
        <v>6</v>
      </c>
      <c r="G1246" s="69">
        <v>1</v>
      </c>
      <c r="H1246" s="69">
        <v>0</v>
      </c>
      <c r="I1246" s="69">
        <v>0</v>
      </c>
      <c r="J1246" s="69">
        <v>1</v>
      </c>
      <c r="K1246" s="69">
        <v>8</v>
      </c>
      <c r="L1246" s="69">
        <v>1</v>
      </c>
      <c r="M1246" s="69">
        <v>0</v>
      </c>
      <c r="N1246" s="69">
        <v>7</v>
      </c>
    </row>
    <row r="1247" spans="1:14" customFormat="1" x14ac:dyDescent="0.25">
      <c r="A1247" s="69">
        <v>20</v>
      </c>
      <c r="B1247" s="69">
        <v>3009</v>
      </c>
      <c r="C1247" s="69">
        <v>7</v>
      </c>
      <c r="D1247" s="69">
        <v>0</v>
      </c>
      <c r="E1247" s="69">
        <v>0</v>
      </c>
      <c r="F1247" s="69">
        <v>7</v>
      </c>
      <c r="G1247" s="69">
        <v>2</v>
      </c>
      <c r="H1247" s="69">
        <v>0</v>
      </c>
      <c r="I1247" s="69">
        <v>1</v>
      </c>
      <c r="J1247" s="69">
        <v>1</v>
      </c>
      <c r="K1247" s="69">
        <v>9</v>
      </c>
      <c r="L1247" s="69">
        <v>0</v>
      </c>
      <c r="M1247" s="69">
        <v>1</v>
      </c>
      <c r="N1247" s="69">
        <v>8</v>
      </c>
    </row>
    <row r="1248" spans="1:14" customFormat="1" x14ac:dyDescent="0.25">
      <c r="A1248" s="69">
        <v>21</v>
      </c>
      <c r="B1248" s="69">
        <v>3009</v>
      </c>
      <c r="C1248" s="69">
        <v>0</v>
      </c>
      <c r="D1248" s="69">
        <v>0</v>
      </c>
      <c r="E1248" s="69">
        <v>0</v>
      </c>
      <c r="F1248" s="69">
        <v>0</v>
      </c>
      <c r="G1248" s="69">
        <v>0</v>
      </c>
      <c r="H1248" s="69">
        <v>0</v>
      </c>
      <c r="I1248" s="69">
        <v>0</v>
      </c>
      <c r="J1248" s="69">
        <v>0</v>
      </c>
      <c r="K1248" s="69">
        <v>0</v>
      </c>
      <c r="L1248" s="69">
        <v>0</v>
      </c>
      <c r="M1248" s="69">
        <v>0</v>
      </c>
      <c r="N1248" s="69">
        <v>0</v>
      </c>
    </row>
    <row r="1249" spans="1:14" customFormat="1" x14ac:dyDescent="0.25">
      <c r="A1249" s="69">
        <v>22</v>
      </c>
      <c r="B1249" s="69">
        <v>3009</v>
      </c>
      <c r="C1249" s="69">
        <v>14</v>
      </c>
      <c r="D1249" s="69">
        <v>0</v>
      </c>
      <c r="E1249" s="69">
        <v>4</v>
      </c>
      <c r="F1249" s="69">
        <v>10</v>
      </c>
      <c r="G1249" s="69">
        <v>3</v>
      </c>
      <c r="H1249" s="69">
        <v>0</v>
      </c>
      <c r="I1249" s="69">
        <v>1</v>
      </c>
      <c r="J1249" s="69">
        <v>2</v>
      </c>
      <c r="K1249" s="69">
        <v>17</v>
      </c>
      <c r="L1249" s="69">
        <v>0</v>
      </c>
      <c r="M1249" s="69">
        <v>5</v>
      </c>
      <c r="N1249" s="69">
        <v>12</v>
      </c>
    </row>
    <row r="1250" spans="1:14" customFormat="1" x14ac:dyDescent="0.25">
      <c r="A1250" s="69">
        <v>23</v>
      </c>
      <c r="B1250" s="69">
        <v>3009</v>
      </c>
      <c r="C1250" s="69">
        <v>3</v>
      </c>
      <c r="D1250" s="69">
        <v>0</v>
      </c>
      <c r="E1250" s="69">
        <v>0</v>
      </c>
      <c r="F1250" s="69">
        <v>3</v>
      </c>
      <c r="G1250" s="69">
        <v>1</v>
      </c>
      <c r="H1250" s="69">
        <v>0</v>
      </c>
      <c r="I1250" s="69">
        <v>0</v>
      </c>
      <c r="J1250" s="69">
        <v>1</v>
      </c>
      <c r="K1250" s="69">
        <v>4</v>
      </c>
      <c r="L1250" s="69">
        <v>0</v>
      </c>
      <c r="M1250" s="69">
        <v>0</v>
      </c>
      <c r="N1250" s="69">
        <v>4</v>
      </c>
    </row>
    <row r="1251" spans="1:14" customFormat="1" x14ac:dyDescent="0.25">
      <c r="A1251" s="69">
        <v>24</v>
      </c>
      <c r="B1251" s="69">
        <v>3009</v>
      </c>
      <c r="C1251" s="69">
        <v>2</v>
      </c>
      <c r="D1251" s="69">
        <v>0</v>
      </c>
      <c r="E1251" s="69">
        <v>1</v>
      </c>
      <c r="F1251" s="69">
        <v>1</v>
      </c>
      <c r="G1251" s="69">
        <v>3</v>
      </c>
      <c r="H1251" s="69">
        <v>0</v>
      </c>
      <c r="I1251" s="69">
        <v>0</v>
      </c>
      <c r="J1251" s="69">
        <v>3</v>
      </c>
      <c r="K1251" s="69">
        <v>5</v>
      </c>
      <c r="L1251" s="69">
        <v>0</v>
      </c>
      <c r="M1251" s="69">
        <v>1</v>
      </c>
      <c r="N1251" s="69">
        <v>4</v>
      </c>
    </row>
    <row r="1252" spans="1:14" customFormat="1" x14ac:dyDescent="0.25">
      <c r="A1252" s="69">
        <v>25</v>
      </c>
      <c r="B1252" s="69">
        <v>3009</v>
      </c>
      <c r="C1252" s="69">
        <v>5</v>
      </c>
      <c r="D1252" s="69">
        <v>1</v>
      </c>
      <c r="E1252" s="69">
        <v>1</v>
      </c>
      <c r="F1252" s="69">
        <v>3</v>
      </c>
      <c r="G1252" s="69">
        <v>1</v>
      </c>
      <c r="H1252" s="69">
        <v>0</v>
      </c>
      <c r="I1252" s="69">
        <v>1</v>
      </c>
      <c r="J1252" s="69">
        <v>0</v>
      </c>
      <c r="K1252" s="69">
        <v>6</v>
      </c>
      <c r="L1252" s="69">
        <v>1</v>
      </c>
      <c r="M1252" s="69">
        <v>2</v>
      </c>
      <c r="N1252" s="69">
        <v>3</v>
      </c>
    </row>
    <row r="1253" spans="1:14" customFormat="1" x14ac:dyDescent="0.25">
      <c r="A1253" s="69">
        <v>26</v>
      </c>
      <c r="B1253" s="69">
        <v>3009</v>
      </c>
      <c r="C1253" s="69">
        <v>8</v>
      </c>
      <c r="D1253" s="69">
        <v>1</v>
      </c>
      <c r="E1253" s="69">
        <v>0</v>
      </c>
      <c r="F1253" s="69">
        <v>7</v>
      </c>
      <c r="G1253" s="69">
        <v>0</v>
      </c>
      <c r="H1253" s="69">
        <v>0</v>
      </c>
      <c r="I1253" s="69">
        <v>0</v>
      </c>
      <c r="J1253" s="69">
        <v>0</v>
      </c>
      <c r="K1253" s="69">
        <v>8</v>
      </c>
      <c r="L1253" s="69">
        <v>1</v>
      </c>
      <c r="M1253" s="69">
        <v>0</v>
      </c>
      <c r="N1253" s="69">
        <v>7</v>
      </c>
    </row>
    <row r="1254" spans="1:14" customFormat="1" x14ac:dyDescent="0.25">
      <c r="A1254" s="69">
        <v>2</v>
      </c>
      <c r="B1254" s="69">
        <v>3010</v>
      </c>
      <c r="C1254" s="69">
        <v>8</v>
      </c>
      <c r="D1254" s="69">
        <v>0</v>
      </c>
      <c r="E1254" s="69">
        <v>1</v>
      </c>
      <c r="F1254" s="69">
        <v>7</v>
      </c>
      <c r="G1254" s="69">
        <v>1</v>
      </c>
      <c r="H1254" s="69">
        <v>0</v>
      </c>
      <c r="I1254" s="69">
        <v>0</v>
      </c>
      <c r="J1254" s="69">
        <v>1</v>
      </c>
      <c r="K1254" s="69">
        <v>9</v>
      </c>
      <c r="L1254" s="69">
        <v>0</v>
      </c>
      <c r="M1254" s="69">
        <v>1</v>
      </c>
      <c r="N1254" s="69">
        <v>8</v>
      </c>
    </row>
    <row r="1255" spans="1:14" customFormat="1" x14ac:dyDescent="0.25">
      <c r="A1255" s="69">
        <v>3</v>
      </c>
      <c r="B1255" s="69">
        <v>3010</v>
      </c>
      <c r="C1255" s="69">
        <v>2</v>
      </c>
      <c r="D1255" s="69">
        <v>0</v>
      </c>
      <c r="E1255" s="69">
        <v>0</v>
      </c>
      <c r="F1255" s="69">
        <v>2</v>
      </c>
      <c r="G1255" s="69">
        <v>6</v>
      </c>
      <c r="H1255" s="69">
        <v>0</v>
      </c>
      <c r="I1255" s="69">
        <v>0</v>
      </c>
      <c r="J1255" s="69">
        <v>6</v>
      </c>
      <c r="K1255" s="69">
        <v>8</v>
      </c>
      <c r="L1255" s="69">
        <v>0</v>
      </c>
      <c r="M1255" s="69">
        <v>0</v>
      </c>
      <c r="N1255" s="69">
        <v>8</v>
      </c>
    </row>
    <row r="1256" spans="1:14" customFormat="1" x14ac:dyDescent="0.25">
      <c r="A1256" s="69">
        <v>4</v>
      </c>
      <c r="B1256" s="69">
        <v>3010</v>
      </c>
      <c r="C1256" s="69">
        <v>11</v>
      </c>
      <c r="D1256" s="69">
        <v>0</v>
      </c>
      <c r="E1256" s="69">
        <v>2</v>
      </c>
      <c r="F1256" s="69">
        <v>9</v>
      </c>
      <c r="G1256" s="69">
        <v>3</v>
      </c>
      <c r="H1256" s="69">
        <v>0</v>
      </c>
      <c r="I1256" s="69">
        <v>0</v>
      </c>
      <c r="J1256" s="69">
        <v>3</v>
      </c>
      <c r="K1256" s="69">
        <v>14</v>
      </c>
      <c r="L1256" s="69">
        <v>0</v>
      </c>
      <c r="M1256" s="69">
        <v>2</v>
      </c>
      <c r="N1256" s="69">
        <v>12</v>
      </c>
    </row>
    <row r="1257" spans="1:14" customFormat="1" x14ac:dyDescent="0.25">
      <c r="A1257" s="69">
        <v>5</v>
      </c>
      <c r="B1257" s="69">
        <v>3010</v>
      </c>
      <c r="C1257" s="69">
        <v>4</v>
      </c>
      <c r="D1257" s="69">
        <v>0</v>
      </c>
      <c r="E1257" s="69">
        <v>0</v>
      </c>
      <c r="F1257" s="69">
        <v>4</v>
      </c>
      <c r="G1257" s="69">
        <v>0</v>
      </c>
      <c r="H1257" s="69">
        <v>0</v>
      </c>
      <c r="I1257" s="69">
        <v>0</v>
      </c>
      <c r="J1257" s="69">
        <v>0</v>
      </c>
      <c r="K1257" s="69">
        <v>4</v>
      </c>
      <c r="L1257" s="69">
        <v>0</v>
      </c>
      <c r="M1257" s="69">
        <v>0</v>
      </c>
      <c r="N1257" s="69">
        <v>4</v>
      </c>
    </row>
    <row r="1258" spans="1:14" customFormat="1" x14ac:dyDescent="0.25">
      <c r="A1258" s="69">
        <v>6</v>
      </c>
      <c r="B1258" s="69">
        <v>3010</v>
      </c>
      <c r="C1258" s="69">
        <v>13</v>
      </c>
      <c r="D1258" s="69">
        <v>1</v>
      </c>
      <c r="E1258" s="69">
        <v>1</v>
      </c>
      <c r="F1258" s="69">
        <v>11</v>
      </c>
      <c r="G1258" s="69">
        <v>2</v>
      </c>
      <c r="H1258" s="69">
        <v>0</v>
      </c>
      <c r="I1258" s="69">
        <v>0</v>
      </c>
      <c r="J1258" s="69">
        <v>2</v>
      </c>
      <c r="K1258" s="69">
        <v>15</v>
      </c>
      <c r="L1258" s="69">
        <v>1</v>
      </c>
      <c r="M1258" s="69">
        <v>1</v>
      </c>
      <c r="N1258" s="69">
        <v>13</v>
      </c>
    </row>
    <row r="1259" spans="1:14" customFormat="1" x14ac:dyDescent="0.25">
      <c r="A1259" s="69">
        <v>7</v>
      </c>
      <c r="B1259" s="69">
        <v>3010</v>
      </c>
      <c r="C1259" s="69">
        <v>1</v>
      </c>
      <c r="D1259" s="69">
        <v>0</v>
      </c>
      <c r="E1259" s="69">
        <v>0</v>
      </c>
      <c r="F1259" s="69">
        <v>1</v>
      </c>
      <c r="G1259" s="69">
        <v>1</v>
      </c>
      <c r="H1259" s="69">
        <v>0</v>
      </c>
      <c r="I1259" s="69">
        <v>0</v>
      </c>
      <c r="J1259" s="69">
        <v>1</v>
      </c>
      <c r="K1259" s="69">
        <v>2</v>
      </c>
      <c r="L1259" s="69">
        <v>0</v>
      </c>
      <c r="M1259" s="69">
        <v>0</v>
      </c>
      <c r="N1259" s="69">
        <v>2</v>
      </c>
    </row>
    <row r="1260" spans="1:14" customFormat="1" x14ac:dyDescent="0.25">
      <c r="A1260" s="69">
        <v>8</v>
      </c>
      <c r="B1260" s="69">
        <v>3010</v>
      </c>
      <c r="C1260" s="69">
        <v>3</v>
      </c>
      <c r="D1260" s="69">
        <v>0</v>
      </c>
      <c r="E1260" s="69">
        <v>2</v>
      </c>
      <c r="F1260" s="69">
        <v>1</v>
      </c>
      <c r="G1260" s="69">
        <v>4</v>
      </c>
      <c r="H1260" s="69">
        <v>0</v>
      </c>
      <c r="I1260" s="69">
        <v>2</v>
      </c>
      <c r="J1260" s="69">
        <v>2</v>
      </c>
      <c r="K1260" s="69">
        <v>7</v>
      </c>
      <c r="L1260" s="69">
        <v>0</v>
      </c>
      <c r="M1260" s="69">
        <v>4</v>
      </c>
      <c r="N1260" s="69">
        <v>3</v>
      </c>
    </row>
    <row r="1261" spans="1:14" customFormat="1" x14ac:dyDescent="0.25">
      <c r="A1261" s="69">
        <v>9</v>
      </c>
      <c r="B1261" s="69">
        <v>3010</v>
      </c>
      <c r="C1261" s="69">
        <v>6</v>
      </c>
      <c r="D1261" s="69">
        <v>0</v>
      </c>
      <c r="E1261" s="69">
        <v>0</v>
      </c>
      <c r="F1261" s="69">
        <v>6</v>
      </c>
      <c r="G1261" s="69">
        <v>4</v>
      </c>
      <c r="H1261" s="69">
        <v>0</v>
      </c>
      <c r="I1261" s="69">
        <v>2</v>
      </c>
      <c r="J1261" s="69">
        <v>2</v>
      </c>
      <c r="K1261" s="69">
        <v>10</v>
      </c>
      <c r="L1261" s="69">
        <v>0</v>
      </c>
      <c r="M1261" s="69">
        <v>2</v>
      </c>
      <c r="N1261" s="69">
        <v>8</v>
      </c>
    </row>
    <row r="1262" spans="1:14" customFormat="1" x14ac:dyDescent="0.25">
      <c r="A1262" s="69">
        <v>10</v>
      </c>
      <c r="B1262" s="69">
        <v>3010</v>
      </c>
      <c r="C1262" s="69">
        <v>8</v>
      </c>
      <c r="D1262" s="69">
        <v>1</v>
      </c>
      <c r="E1262" s="69">
        <v>0</v>
      </c>
      <c r="F1262" s="69">
        <v>7</v>
      </c>
      <c r="G1262" s="69">
        <v>8</v>
      </c>
      <c r="H1262" s="69">
        <v>0</v>
      </c>
      <c r="I1262" s="69">
        <v>0</v>
      </c>
      <c r="J1262" s="69">
        <v>8</v>
      </c>
      <c r="K1262" s="69">
        <v>16</v>
      </c>
      <c r="L1262" s="69">
        <v>1</v>
      </c>
      <c r="M1262" s="69">
        <v>0</v>
      </c>
      <c r="N1262" s="69">
        <v>15</v>
      </c>
    </row>
    <row r="1263" spans="1:14" customFormat="1" x14ac:dyDescent="0.25">
      <c r="A1263" s="69">
        <v>11</v>
      </c>
      <c r="B1263" s="69">
        <v>3010</v>
      </c>
      <c r="C1263" s="69">
        <v>4</v>
      </c>
      <c r="D1263" s="69">
        <v>0</v>
      </c>
      <c r="E1263" s="69">
        <v>0</v>
      </c>
      <c r="F1263" s="69">
        <v>4</v>
      </c>
      <c r="G1263" s="69">
        <v>3</v>
      </c>
      <c r="H1263" s="69">
        <v>0</v>
      </c>
      <c r="I1263" s="69">
        <v>0</v>
      </c>
      <c r="J1263" s="69">
        <v>3</v>
      </c>
      <c r="K1263" s="69">
        <v>7</v>
      </c>
      <c r="L1263" s="69">
        <v>0</v>
      </c>
      <c r="M1263" s="69">
        <v>0</v>
      </c>
      <c r="N1263" s="69">
        <v>7</v>
      </c>
    </row>
    <row r="1264" spans="1:14" customFormat="1" x14ac:dyDescent="0.25">
      <c r="A1264" s="69">
        <v>12</v>
      </c>
      <c r="B1264" s="69">
        <v>3010</v>
      </c>
      <c r="C1264" s="69">
        <v>0</v>
      </c>
      <c r="D1264" s="69">
        <v>0</v>
      </c>
      <c r="E1264" s="69">
        <v>0</v>
      </c>
      <c r="F1264" s="69">
        <v>0</v>
      </c>
      <c r="G1264" s="69">
        <v>0</v>
      </c>
      <c r="H1264" s="69">
        <v>0</v>
      </c>
      <c r="I1264" s="69">
        <v>0</v>
      </c>
      <c r="J1264" s="69">
        <v>0</v>
      </c>
      <c r="K1264" s="69">
        <v>0</v>
      </c>
      <c r="L1264" s="69">
        <v>0</v>
      </c>
      <c r="M1264" s="69">
        <v>0</v>
      </c>
      <c r="N1264" s="69">
        <v>0</v>
      </c>
    </row>
    <row r="1265" spans="1:14" customFormat="1" x14ac:dyDescent="0.25">
      <c r="A1265" s="69">
        <v>13</v>
      </c>
      <c r="B1265" s="69">
        <v>3010</v>
      </c>
      <c r="C1265" s="69">
        <v>6</v>
      </c>
      <c r="D1265" s="69">
        <v>0</v>
      </c>
      <c r="E1265" s="69">
        <v>1</v>
      </c>
      <c r="F1265" s="69">
        <v>5</v>
      </c>
      <c r="G1265" s="69">
        <v>2</v>
      </c>
      <c r="H1265" s="69">
        <v>0</v>
      </c>
      <c r="I1265" s="69">
        <v>0</v>
      </c>
      <c r="J1265" s="69">
        <v>2</v>
      </c>
      <c r="K1265" s="69">
        <v>8</v>
      </c>
      <c r="L1265" s="69">
        <v>0</v>
      </c>
      <c r="M1265" s="69">
        <v>1</v>
      </c>
      <c r="N1265" s="69">
        <v>7</v>
      </c>
    </row>
    <row r="1266" spans="1:14" customFormat="1" x14ac:dyDescent="0.25">
      <c r="A1266" s="69">
        <v>14</v>
      </c>
      <c r="B1266" s="69">
        <v>3010</v>
      </c>
      <c r="C1266" s="69">
        <v>3</v>
      </c>
      <c r="D1266" s="69">
        <v>0</v>
      </c>
      <c r="E1266" s="69">
        <v>0</v>
      </c>
      <c r="F1266" s="69">
        <v>3</v>
      </c>
      <c r="G1266" s="69">
        <v>1</v>
      </c>
      <c r="H1266" s="69">
        <v>0</v>
      </c>
      <c r="I1266" s="69">
        <v>1</v>
      </c>
      <c r="J1266" s="69">
        <v>0</v>
      </c>
      <c r="K1266" s="69">
        <v>4</v>
      </c>
      <c r="L1266" s="69">
        <v>0</v>
      </c>
      <c r="M1266" s="69">
        <v>1</v>
      </c>
      <c r="N1266" s="69">
        <v>3</v>
      </c>
    </row>
    <row r="1267" spans="1:14" customFormat="1" x14ac:dyDescent="0.25">
      <c r="A1267" s="69">
        <v>15</v>
      </c>
      <c r="B1267" s="69">
        <v>3010</v>
      </c>
      <c r="C1267" s="69">
        <v>2</v>
      </c>
      <c r="D1267" s="69">
        <v>0</v>
      </c>
      <c r="E1267" s="69">
        <v>0</v>
      </c>
      <c r="F1267" s="69">
        <v>2</v>
      </c>
      <c r="G1267" s="69">
        <v>3</v>
      </c>
      <c r="H1267" s="69">
        <v>0</v>
      </c>
      <c r="I1267" s="69">
        <v>1</v>
      </c>
      <c r="J1267" s="69">
        <v>2</v>
      </c>
      <c r="K1267" s="69">
        <v>5</v>
      </c>
      <c r="L1267" s="69">
        <v>0</v>
      </c>
      <c r="M1267" s="69">
        <v>1</v>
      </c>
      <c r="N1267" s="69">
        <v>4</v>
      </c>
    </row>
    <row r="1268" spans="1:14" customFormat="1" x14ac:dyDescent="0.25">
      <c r="A1268" s="69">
        <v>16</v>
      </c>
      <c r="B1268" s="69">
        <v>3010</v>
      </c>
      <c r="C1268" s="69">
        <v>6</v>
      </c>
      <c r="D1268" s="69">
        <v>0</v>
      </c>
      <c r="E1268" s="69">
        <v>1</v>
      </c>
      <c r="F1268" s="69">
        <v>5</v>
      </c>
      <c r="G1268" s="69">
        <v>3</v>
      </c>
      <c r="H1268" s="69">
        <v>0</v>
      </c>
      <c r="I1268" s="69">
        <v>2</v>
      </c>
      <c r="J1268" s="69">
        <v>1</v>
      </c>
      <c r="K1268" s="69">
        <v>9</v>
      </c>
      <c r="L1268" s="69">
        <v>0</v>
      </c>
      <c r="M1268" s="69">
        <v>3</v>
      </c>
      <c r="N1268" s="69">
        <v>6</v>
      </c>
    </row>
    <row r="1269" spans="1:14" customFormat="1" x14ac:dyDescent="0.25">
      <c r="A1269" s="69">
        <v>17</v>
      </c>
      <c r="B1269" s="69">
        <v>3010</v>
      </c>
      <c r="C1269" s="69">
        <v>7</v>
      </c>
      <c r="D1269" s="69">
        <v>0</v>
      </c>
      <c r="E1269" s="69">
        <v>1</v>
      </c>
      <c r="F1269" s="69">
        <v>6</v>
      </c>
      <c r="G1269" s="69">
        <v>6</v>
      </c>
      <c r="H1269" s="69">
        <v>0</v>
      </c>
      <c r="I1269" s="69">
        <v>0</v>
      </c>
      <c r="J1269" s="69">
        <v>6</v>
      </c>
      <c r="K1269" s="69">
        <v>13</v>
      </c>
      <c r="L1269" s="69">
        <v>0</v>
      </c>
      <c r="M1269" s="69">
        <v>1</v>
      </c>
      <c r="N1269" s="69">
        <v>12</v>
      </c>
    </row>
    <row r="1270" spans="1:14" customFormat="1" x14ac:dyDescent="0.25">
      <c r="A1270" s="69">
        <v>18</v>
      </c>
      <c r="B1270" s="69">
        <v>3010</v>
      </c>
      <c r="C1270" s="69">
        <v>4</v>
      </c>
      <c r="D1270" s="69">
        <v>0</v>
      </c>
      <c r="E1270" s="69">
        <v>0</v>
      </c>
      <c r="F1270" s="69">
        <v>4</v>
      </c>
      <c r="G1270" s="69">
        <v>1</v>
      </c>
      <c r="H1270" s="69">
        <v>0</v>
      </c>
      <c r="I1270" s="69">
        <v>0</v>
      </c>
      <c r="J1270" s="69">
        <v>1</v>
      </c>
      <c r="K1270" s="69">
        <v>5</v>
      </c>
      <c r="L1270" s="69">
        <v>0</v>
      </c>
      <c r="M1270" s="69">
        <v>0</v>
      </c>
      <c r="N1270" s="69">
        <v>5</v>
      </c>
    </row>
    <row r="1271" spans="1:14" customFormat="1" x14ac:dyDescent="0.25">
      <c r="A1271" s="69">
        <v>19</v>
      </c>
      <c r="B1271" s="69">
        <v>3010</v>
      </c>
      <c r="C1271" s="69">
        <v>7</v>
      </c>
      <c r="D1271" s="69">
        <v>1</v>
      </c>
      <c r="E1271" s="69">
        <v>1</v>
      </c>
      <c r="F1271" s="69">
        <v>5</v>
      </c>
      <c r="G1271" s="69">
        <v>1</v>
      </c>
      <c r="H1271" s="69">
        <v>0</v>
      </c>
      <c r="I1271" s="69">
        <v>0</v>
      </c>
      <c r="J1271" s="69">
        <v>1</v>
      </c>
      <c r="K1271" s="69">
        <v>8</v>
      </c>
      <c r="L1271" s="69">
        <v>1</v>
      </c>
      <c r="M1271" s="69">
        <v>1</v>
      </c>
      <c r="N1271" s="69">
        <v>6</v>
      </c>
    </row>
    <row r="1272" spans="1:14" customFormat="1" x14ac:dyDescent="0.25">
      <c r="A1272" s="69">
        <v>20</v>
      </c>
      <c r="B1272" s="69">
        <v>3010</v>
      </c>
      <c r="C1272" s="69">
        <v>1</v>
      </c>
      <c r="D1272" s="69">
        <v>0</v>
      </c>
      <c r="E1272" s="69">
        <v>0</v>
      </c>
      <c r="F1272" s="69">
        <v>1</v>
      </c>
      <c r="G1272" s="69">
        <v>1</v>
      </c>
      <c r="H1272" s="69">
        <v>0</v>
      </c>
      <c r="I1272" s="69">
        <v>0</v>
      </c>
      <c r="J1272" s="69">
        <v>1</v>
      </c>
      <c r="K1272" s="69">
        <v>2</v>
      </c>
      <c r="L1272" s="69">
        <v>0</v>
      </c>
      <c r="M1272" s="69">
        <v>0</v>
      </c>
      <c r="N1272" s="69">
        <v>2</v>
      </c>
    </row>
    <row r="1273" spans="1:14" customFormat="1" x14ac:dyDescent="0.25">
      <c r="A1273" s="69">
        <v>21</v>
      </c>
      <c r="B1273" s="69">
        <v>3010</v>
      </c>
      <c r="C1273" s="69">
        <v>1</v>
      </c>
      <c r="D1273" s="69">
        <v>0</v>
      </c>
      <c r="E1273" s="69">
        <v>0</v>
      </c>
      <c r="F1273" s="69">
        <v>1</v>
      </c>
      <c r="G1273" s="69">
        <v>1</v>
      </c>
      <c r="H1273" s="69">
        <v>0</v>
      </c>
      <c r="I1273" s="69">
        <v>0</v>
      </c>
      <c r="J1273" s="69">
        <v>1</v>
      </c>
      <c r="K1273" s="69">
        <v>2</v>
      </c>
      <c r="L1273" s="69">
        <v>0</v>
      </c>
      <c r="M1273" s="69">
        <v>0</v>
      </c>
      <c r="N1273" s="69">
        <v>2</v>
      </c>
    </row>
    <row r="1274" spans="1:14" customFormat="1" x14ac:dyDescent="0.25">
      <c r="A1274" s="69">
        <v>22</v>
      </c>
      <c r="B1274" s="69">
        <v>3010</v>
      </c>
      <c r="C1274" s="69">
        <v>13</v>
      </c>
      <c r="D1274" s="69">
        <v>1</v>
      </c>
      <c r="E1274" s="69">
        <v>4</v>
      </c>
      <c r="F1274" s="69">
        <v>8</v>
      </c>
      <c r="G1274" s="69">
        <v>6</v>
      </c>
      <c r="H1274" s="69">
        <v>0</v>
      </c>
      <c r="I1274" s="69">
        <v>1</v>
      </c>
      <c r="J1274" s="69">
        <v>5</v>
      </c>
      <c r="K1274" s="69">
        <v>19</v>
      </c>
      <c r="L1274" s="69">
        <v>1</v>
      </c>
      <c r="M1274" s="69">
        <v>5</v>
      </c>
      <c r="N1274" s="69">
        <v>13</v>
      </c>
    </row>
    <row r="1275" spans="1:14" customFormat="1" x14ac:dyDescent="0.25">
      <c r="A1275" s="69">
        <v>23</v>
      </c>
      <c r="B1275" s="69">
        <v>3010</v>
      </c>
      <c r="C1275" s="69">
        <v>1</v>
      </c>
      <c r="D1275" s="69">
        <v>0</v>
      </c>
      <c r="E1275" s="69">
        <v>0</v>
      </c>
      <c r="F1275" s="69">
        <v>1</v>
      </c>
      <c r="G1275" s="69">
        <v>2</v>
      </c>
      <c r="H1275" s="69">
        <v>0</v>
      </c>
      <c r="I1275" s="69">
        <v>0</v>
      </c>
      <c r="J1275" s="69">
        <v>2</v>
      </c>
      <c r="K1275" s="69">
        <v>3</v>
      </c>
      <c r="L1275" s="69">
        <v>0</v>
      </c>
      <c r="M1275" s="69">
        <v>0</v>
      </c>
      <c r="N1275" s="69">
        <v>3</v>
      </c>
    </row>
    <row r="1276" spans="1:14" customFormat="1" x14ac:dyDescent="0.25">
      <c r="A1276" s="69">
        <v>24</v>
      </c>
      <c r="B1276" s="69">
        <v>3010</v>
      </c>
      <c r="C1276" s="69">
        <v>2</v>
      </c>
      <c r="D1276" s="69">
        <v>0</v>
      </c>
      <c r="E1276" s="69">
        <v>0</v>
      </c>
      <c r="F1276" s="69">
        <v>2</v>
      </c>
      <c r="G1276" s="69">
        <v>2</v>
      </c>
      <c r="H1276" s="69">
        <v>0</v>
      </c>
      <c r="I1276" s="69">
        <v>0</v>
      </c>
      <c r="J1276" s="69">
        <v>2</v>
      </c>
      <c r="K1276" s="69">
        <v>4</v>
      </c>
      <c r="L1276" s="69">
        <v>0</v>
      </c>
      <c r="M1276" s="69">
        <v>0</v>
      </c>
      <c r="N1276" s="69">
        <v>4</v>
      </c>
    </row>
    <row r="1277" spans="1:14" customFormat="1" x14ac:dyDescent="0.25">
      <c r="A1277" s="69">
        <v>25</v>
      </c>
      <c r="B1277" s="69">
        <v>3010</v>
      </c>
      <c r="C1277" s="69">
        <v>4</v>
      </c>
      <c r="D1277" s="69">
        <v>0</v>
      </c>
      <c r="E1277" s="69">
        <v>0</v>
      </c>
      <c r="F1277" s="69">
        <v>4</v>
      </c>
      <c r="G1277" s="69">
        <v>1</v>
      </c>
      <c r="H1277" s="69">
        <v>0</v>
      </c>
      <c r="I1277" s="69">
        <v>1</v>
      </c>
      <c r="J1277" s="69">
        <v>0</v>
      </c>
      <c r="K1277" s="69">
        <v>5</v>
      </c>
      <c r="L1277" s="69">
        <v>0</v>
      </c>
      <c r="M1277" s="69">
        <v>1</v>
      </c>
      <c r="N1277" s="69">
        <v>4</v>
      </c>
    </row>
    <row r="1278" spans="1:14" customFormat="1" x14ac:dyDescent="0.25">
      <c r="A1278" s="69">
        <v>26</v>
      </c>
      <c r="B1278" s="69">
        <v>3010</v>
      </c>
      <c r="C1278" s="69">
        <v>7</v>
      </c>
      <c r="D1278" s="69">
        <v>0</v>
      </c>
      <c r="E1278" s="69">
        <v>2</v>
      </c>
      <c r="F1278" s="69">
        <v>5</v>
      </c>
      <c r="G1278" s="69">
        <v>0</v>
      </c>
      <c r="H1278" s="69">
        <v>0</v>
      </c>
      <c r="I1278" s="69">
        <v>0</v>
      </c>
      <c r="J1278" s="69">
        <v>0</v>
      </c>
      <c r="K1278" s="69">
        <v>7</v>
      </c>
      <c r="L1278" s="69">
        <v>0</v>
      </c>
      <c r="M1278" s="69">
        <v>2</v>
      </c>
      <c r="N1278" s="69">
        <v>5</v>
      </c>
    </row>
    <row r="1279" spans="1:14" customFormat="1" x14ac:dyDescent="0.25">
      <c r="A1279" s="69">
        <v>2</v>
      </c>
      <c r="B1279" s="69">
        <v>3011</v>
      </c>
      <c r="C1279" s="69">
        <v>34</v>
      </c>
      <c r="D1279" s="69">
        <v>2</v>
      </c>
      <c r="E1279" s="69">
        <v>1</v>
      </c>
      <c r="F1279" s="69">
        <v>31</v>
      </c>
      <c r="G1279" s="69">
        <v>18</v>
      </c>
      <c r="H1279" s="69">
        <v>0</v>
      </c>
      <c r="I1279" s="69">
        <v>6</v>
      </c>
      <c r="J1279" s="69">
        <v>12</v>
      </c>
      <c r="K1279" s="69">
        <v>52</v>
      </c>
      <c r="L1279" s="69">
        <v>2</v>
      </c>
      <c r="M1279" s="69">
        <v>7</v>
      </c>
      <c r="N1279" s="69">
        <v>43</v>
      </c>
    </row>
    <row r="1280" spans="1:14" customFormat="1" x14ac:dyDescent="0.25">
      <c r="A1280" s="69">
        <v>3</v>
      </c>
      <c r="B1280" s="69">
        <v>3011</v>
      </c>
      <c r="C1280" s="69">
        <v>25</v>
      </c>
      <c r="D1280" s="69">
        <v>0</v>
      </c>
      <c r="E1280" s="69">
        <v>4</v>
      </c>
      <c r="F1280" s="69">
        <v>21</v>
      </c>
      <c r="G1280" s="69">
        <v>15</v>
      </c>
      <c r="H1280" s="69">
        <v>0</v>
      </c>
      <c r="I1280" s="69">
        <v>0</v>
      </c>
      <c r="J1280" s="69">
        <v>15</v>
      </c>
      <c r="K1280" s="69">
        <v>40</v>
      </c>
      <c r="L1280" s="69">
        <v>0</v>
      </c>
      <c r="M1280" s="69">
        <v>4</v>
      </c>
      <c r="N1280" s="69">
        <v>36</v>
      </c>
    </row>
    <row r="1281" spans="1:14" customFormat="1" x14ac:dyDescent="0.25">
      <c r="A1281" s="69">
        <v>4</v>
      </c>
      <c r="B1281" s="69">
        <v>3011</v>
      </c>
      <c r="C1281" s="69">
        <v>67</v>
      </c>
      <c r="D1281" s="69">
        <v>1</v>
      </c>
      <c r="E1281" s="69">
        <v>25</v>
      </c>
      <c r="F1281" s="69">
        <v>41</v>
      </c>
      <c r="G1281" s="69">
        <v>7</v>
      </c>
      <c r="H1281" s="69">
        <v>0</v>
      </c>
      <c r="I1281" s="69">
        <v>0</v>
      </c>
      <c r="J1281" s="69">
        <v>7</v>
      </c>
      <c r="K1281" s="69">
        <v>74</v>
      </c>
      <c r="L1281" s="69">
        <v>1</v>
      </c>
      <c r="M1281" s="69">
        <v>25</v>
      </c>
      <c r="N1281" s="69">
        <v>48</v>
      </c>
    </row>
    <row r="1282" spans="1:14" customFormat="1" x14ac:dyDescent="0.25">
      <c r="A1282" s="69">
        <v>5</v>
      </c>
      <c r="B1282" s="69">
        <v>3011</v>
      </c>
      <c r="C1282" s="69">
        <v>20</v>
      </c>
      <c r="D1282" s="69">
        <v>0</v>
      </c>
      <c r="E1282" s="69">
        <v>4</v>
      </c>
      <c r="F1282" s="69">
        <v>16</v>
      </c>
      <c r="G1282" s="69">
        <v>2</v>
      </c>
      <c r="H1282" s="69">
        <v>0</v>
      </c>
      <c r="I1282" s="69">
        <v>0</v>
      </c>
      <c r="J1282" s="69">
        <v>2</v>
      </c>
      <c r="K1282" s="69">
        <v>22</v>
      </c>
      <c r="L1282" s="69">
        <v>0</v>
      </c>
      <c r="M1282" s="69">
        <v>4</v>
      </c>
      <c r="N1282" s="69">
        <v>18</v>
      </c>
    </row>
    <row r="1283" spans="1:14" customFormat="1" x14ac:dyDescent="0.25">
      <c r="A1283" s="69">
        <v>6</v>
      </c>
      <c r="B1283" s="69">
        <v>3011</v>
      </c>
      <c r="C1283" s="69">
        <v>31</v>
      </c>
      <c r="D1283" s="69">
        <v>1</v>
      </c>
      <c r="E1283" s="69">
        <v>4</v>
      </c>
      <c r="F1283" s="69">
        <v>26</v>
      </c>
      <c r="G1283" s="69">
        <v>29</v>
      </c>
      <c r="H1283" s="69">
        <v>0</v>
      </c>
      <c r="I1283" s="69">
        <v>8</v>
      </c>
      <c r="J1283" s="69">
        <v>21</v>
      </c>
      <c r="K1283" s="69">
        <v>60</v>
      </c>
      <c r="L1283" s="69">
        <v>1</v>
      </c>
      <c r="M1283" s="69">
        <v>12</v>
      </c>
      <c r="N1283" s="69">
        <v>47</v>
      </c>
    </row>
    <row r="1284" spans="1:14" customFormat="1" x14ac:dyDescent="0.25">
      <c r="A1284" s="69">
        <v>7</v>
      </c>
      <c r="B1284" s="69">
        <v>3011</v>
      </c>
      <c r="C1284" s="69">
        <v>14</v>
      </c>
      <c r="D1284" s="69">
        <v>2</v>
      </c>
      <c r="E1284" s="69">
        <v>1</v>
      </c>
      <c r="F1284" s="69">
        <v>11</v>
      </c>
      <c r="G1284" s="69">
        <v>14</v>
      </c>
      <c r="H1284" s="69">
        <v>0</v>
      </c>
      <c r="I1284" s="69">
        <v>0</v>
      </c>
      <c r="J1284" s="69">
        <v>14</v>
      </c>
      <c r="K1284" s="69">
        <v>28</v>
      </c>
      <c r="L1284" s="69">
        <v>2</v>
      </c>
      <c r="M1284" s="69">
        <v>1</v>
      </c>
      <c r="N1284" s="69">
        <v>25</v>
      </c>
    </row>
    <row r="1285" spans="1:14" customFormat="1" x14ac:dyDescent="0.25">
      <c r="A1285" s="69">
        <v>8</v>
      </c>
      <c r="B1285" s="69">
        <v>3011</v>
      </c>
      <c r="C1285" s="69">
        <v>26</v>
      </c>
      <c r="D1285" s="69">
        <v>1</v>
      </c>
      <c r="E1285" s="69">
        <v>19</v>
      </c>
      <c r="F1285" s="69">
        <v>6</v>
      </c>
      <c r="G1285" s="69">
        <v>12</v>
      </c>
      <c r="H1285" s="69">
        <v>0</v>
      </c>
      <c r="I1285" s="69">
        <v>6</v>
      </c>
      <c r="J1285" s="69">
        <v>6</v>
      </c>
      <c r="K1285" s="69">
        <v>38</v>
      </c>
      <c r="L1285" s="69">
        <v>1</v>
      </c>
      <c r="M1285" s="69">
        <v>25</v>
      </c>
      <c r="N1285" s="69">
        <v>12</v>
      </c>
    </row>
    <row r="1286" spans="1:14" customFormat="1" x14ac:dyDescent="0.25">
      <c r="A1286" s="69">
        <v>9</v>
      </c>
      <c r="B1286" s="69">
        <v>3011</v>
      </c>
      <c r="C1286" s="69">
        <v>18</v>
      </c>
      <c r="D1286" s="69">
        <v>2</v>
      </c>
      <c r="E1286" s="69">
        <v>0</v>
      </c>
      <c r="F1286" s="69">
        <v>16</v>
      </c>
      <c r="G1286" s="69">
        <v>17</v>
      </c>
      <c r="H1286" s="69">
        <v>1</v>
      </c>
      <c r="I1286" s="69">
        <v>6</v>
      </c>
      <c r="J1286" s="69">
        <v>10</v>
      </c>
      <c r="K1286" s="69">
        <v>35</v>
      </c>
      <c r="L1286" s="69">
        <v>3</v>
      </c>
      <c r="M1286" s="69">
        <v>6</v>
      </c>
      <c r="N1286" s="69">
        <v>26</v>
      </c>
    </row>
    <row r="1287" spans="1:14" customFormat="1" x14ac:dyDescent="0.25">
      <c r="A1287" s="69">
        <v>10</v>
      </c>
      <c r="B1287" s="69">
        <v>3011</v>
      </c>
      <c r="C1287" s="69">
        <v>36</v>
      </c>
      <c r="D1287" s="69">
        <v>2</v>
      </c>
      <c r="E1287" s="69">
        <v>2</v>
      </c>
      <c r="F1287" s="69">
        <v>32</v>
      </c>
      <c r="G1287" s="69">
        <v>27</v>
      </c>
      <c r="H1287" s="69">
        <v>0</v>
      </c>
      <c r="I1287" s="69">
        <v>7</v>
      </c>
      <c r="J1287" s="69">
        <v>20</v>
      </c>
      <c r="K1287" s="69">
        <v>63</v>
      </c>
      <c r="L1287" s="69">
        <v>2</v>
      </c>
      <c r="M1287" s="69">
        <v>9</v>
      </c>
      <c r="N1287" s="69">
        <v>52</v>
      </c>
    </row>
    <row r="1288" spans="1:14" customFormat="1" x14ac:dyDescent="0.25">
      <c r="A1288" s="69">
        <v>11</v>
      </c>
      <c r="B1288" s="69">
        <v>3011</v>
      </c>
      <c r="C1288" s="69">
        <v>19</v>
      </c>
      <c r="D1288" s="69">
        <v>1</v>
      </c>
      <c r="E1288" s="69">
        <v>1</v>
      </c>
      <c r="F1288" s="69">
        <v>17</v>
      </c>
      <c r="G1288" s="69">
        <v>12</v>
      </c>
      <c r="H1288" s="69">
        <v>0</v>
      </c>
      <c r="I1288" s="69">
        <v>1</v>
      </c>
      <c r="J1288" s="69">
        <v>11</v>
      </c>
      <c r="K1288" s="69">
        <v>31</v>
      </c>
      <c r="L1288" s="69">
        <v>1</v>
      </c>
      <c r="M1288" s="69">
        <v>2</v>
      </c>
      <c r="N1288" s="69">
        <v>28</v>
      </c>
    </row>
    <row r="1289" spans="1:14" customFormat="1" x14ac:dyDescent="0.25">
      <c r="A1289" s="69">
        <v>12</v>
      </c>
      <c r="B1289" s="69">
        <v>3011</v>
      </c>
      <c r="C1289" s="69">
        <v>0</v>
      </c>
      <c r="D1289" s="69">
        <v>0</v>
      </c>
      <c r="E1289" s="69">
        <v>0</v>
      </c>
      <c r="F1289" s="69">
        <v>0</v>
      </c>
      <c r="G1289" s="69">
        <v>0</v>
      </c>
      <c r="H1289" s="69">
        <v>0</v>
      </c>
      <c r="I1289" s="69">
        <v>0</v>
      </c>
      <c r="J1289" s="69">
        <v>0</v>
      </c>
      <c r="K1289" s="69">
        <v>0</v>
      </c>
      <c r="L1289" s="69">
        <v>0</v>
      </c>
      <c r="M1289" s="69">
        <v>0</v>
      </c>
      <c r="N1289" s="69">
        <v>0</v>
      </c>
    </row>
    <row r="1290" spans="1:14" customFormat="1" x14ac:dyDescent="0.25">
      <c r="A1290" s="69">
        <v>13</v>
      </c>
      <c r="B1290" s="69">
        <v>3011</v>
      </c>
      <c r="C1290" s="69">
        <v>24</v>
      </c>
      <c r="D1290" s="69">
        <v>0</v>
      </c>
      <c r="E1290" s="69">
        <v>3</v>
      </c>
      <c r="F1290" s="69">
        <v>21</v>
      </c>
      <c r="G1290" s="69">
        <v>10</v>
      </c>
      <c r="H1290" s="69">
        <v>0</v>
      </c>
      <c r="I1290" s="69">
        <v>0</v>
      </c>
      <c r="J1290" s="69">
        <v>10</v>
      </c>
      <c r="K1290" s="69">
        <v>34</v>
      </c>
      <c r="L1290" s="69">
        <v>0</v>
      </c>
      <c r="M1290" s="69">
        <v>3</v>
      </c>
      <c r="N1290" s="69">
        <v>31</v>
      </c>
    </row>
    <row r="1291" spans="1:14" customFormat="1" x14ac:dyDescent="0.25">
      <c r="A1291" s="69">
        <v>14</v>
      </c>
      <c r="B1291" s="69">
        <v>3011</v>
      </c>
      <c r="C1291" s="69">
        <v>10</v>
      </c>
      <c r="D1291" s="69">
        <v>0</v>
      </c>
      <c r="E1291" s="69">
        <v>4</v>
      </c>
      <c r="F1291" s="69">
        <v>6</v>
      </c>
      <c r="G1291" s="69">
        <v>4</v>
      </c>
      <c r="H1291" s="69">
        <v>0</v>
      </c>
      <c r="I1291" s="69">
        <v>1</v>
      </c>
      <c r="J1291" s="69">
        <v>3</v>
      </c>
      <c r="K1291" s="69">
        <v>14</v>
      </c>
      <c r="L1291" s="69">
        <v>0</v>
      </c>
      <c r="M1291" s="69">
        <v>5</v>
      </c>
      <c r="N1291" s="69">
        <v>9</v>
      </c>
    </row>
    <row r="1292" spans="1:14" customFormat="1" x14ac:dyDescent="0.25">
      <c r="A1292" s="69">
        <v>15</v>
      </c>
      <c r="B1292" s="69">
        <v>3011</v>
      </c>
      <c r="C1292" s="69">
        <v>52</v>
      </c>
      <c r="D1292" s="69">
        <v>0</v>
      </c>
      <c r="E1292" s="69">
        <v>6</v>
      </c>
      <c r="F1292" s="69">
        <v>46</v>
      </c>
      <c r="G1292" s="69">
        <v>26</v>
      </c>
      <c r="H1292" s="69">
        <v>0</v>
      </c>
      <c r="I1292" s="69">
        <v>2</v>
      </c>
      <c r="J1292" s="69">
        <v>24</v>
      </c>
      <c r="K1292" s="69">
        <v>78</v>
      </c>
      <c r="L1292" s="69">
        <v>0</v>
      </c>
      <c r="M1292" s="69">
        <v>8</v>
      </c>
      <c r="N1292" s="69">
        <v>70</v>
      </c>
    </row>
    <row r="1293" spans="1:14" customFormat="1" x14ac:dyDescent="0.25">
      <c r="A1293" s="69">
        <v>16</v>
      </c>
      <c r="B1293" s="69">
        <v>3011</v>
      </c>
      <c r="C1293" s="69">
        <v>24</v>
      </c>
      <c r="D1293" s="69">
        <v>2</v>
      </c>
      <c r="E1293" s="69">
        <v>4</v>
      </c>
      <c r="F1293" s="69">
        <v>18</v>
      </c>
      <c r="G1293" s="69">
        <v>12</v>
      </c>
      <c r="H1293" s="69">
        <v>0</v>
      </c>
      <c r="I1293" s="69">
        <v>2</v>
      </c>
      <c r="J1293" s="69">
        <v>10</v>
      </c>
      <c r="K1293" s="69">
        <v>36</v>
      </c>
      <c r="L1293" s="69">
        <v>2</v>
      </c>
      <c r="M1293" s="69">
        <v>6</v>
      </c>
      <c r="N1293" s="69">
        <v>28</v>
      </c>
    </row>
    <row r="1294" spans="1:14" customFormat="1" x14ac:dyDescent="0.25">
      <c r="A1294" s="69">
        <v>17</v>
      </c>
      <c r="B1294" s="69">
        <v>3011</v>
      </c>
      <c r="C1294" s="69">
        <v>24</v>
      </c>
      <c r="D1294" s="69">
        <v>0</v>
      </c>
      <c r="E1294" s="69">
        <v>8</v>
      </c>
      <c r="F1294" s="69">
        <v>16</v>
      </c>
      <c r="G1294" s="69">
        <v>25</v>
      </c>
      <c r="H1294" s="69">
        <v>0</v>
      </c>
      <c r="I1294" s="69">
        <v>3</v>
      </c>
      <c r="J1294" s="69">
        <v>22</v>
      </c>
      <c r="K1294" s="69">
        <v>49</v>
      </c>
      <c r="L1294" s="69">
        <v>0</v>
      </c>
      <c r="M1294" s="69">
        <v>11</v>
      </c>
      <c r="N1294" s="69">
        <v>38</v>
      </c>
    </row>
    <row r="1295" spans="1:14" customFormat="1" x14ac:dyDescent="0.25">
      <c r="A1295" s="69">
        <v>18</v>
      </c>
      <c r="B1295" s="69">
        <v>3011</v>
      </c>
      <c r="C1295" s="69">
        <v>8</v>
      </c>
      <c r="D1295" s="69">
        <v>1</v>
      </c>
      <c r="E1295" s="69">
        <v>2</v>
      </c>
      <c r="F1295" s="69">
        <v>5</v>
      </c>
      <c r="G1295" s="69">
        <v>7</v>
      </c>
      <c r="H1295" s="69">
        <v>0</v>
      </c>
      <c r="I1295" s="69">
        <v>1</v>
      </c>
      <c r="J1295" s="69">
        <v>6</v>
      </c>
      <c r="K1295" s="69">
        <v>15</v>
      </c>
      <c r="L1295" s="69">
        <v>1</v>
      </c>
      <c r="M1295" s="69">
        <v>3</v>
      </c>
      <c r="N1295" s="69">
        <v>11</v>
      </c>
    </row>
    <row r="1296" spans="1:14" customFormat="1" x14ac:dyDescent="0.25">
      <c r="A1296" s="69">
        <v>19</v>
      </c>
      <c r="B1296" s="69">
        <v>3011</v>
      </c>
      <c r="C1296" s="69">
        <v>16</v>
      </c>
      <c r="D1296" s="69">
        <v>0</v>
      </c>
      <c r="E1296" s="69">
        <v>0</v>
      </c>
      <c r="F1296" s="69">
        <v>16</v>
      </c>
      <c r="G1296" s="69">
        <v>8</v>
      </c>
      <c r="H1296" s="69">
        <v>0</v>
      </c>
      <c r="I1296" s="69">
        <v>0</v>
      </c>
      <c r="J1296" s="69">
        <v>8</v>
      </c>
      <c r="K1296" s="69">
        <v>24</v>
      </c>
      <c r="L1296" s="69">
        <v>0</v>
      </c>
      <c r="M1296" s="69">
        <v>0</v>
      </c>
      <c r="N1296" s="69">
        <v>24</v>
      </c>
    </row>
    <row r="1297" spans="1:14" customFormat="1" x14ac:dyDescent="0.25">
      <c r="A1297" s="69">
        <v>20</v>
      </c>
      <c r="B1297" s="69">
        <v>3011</v>
      </c>
      <c r="C1297" s="69">
        <v>23</v>
      </c>
      <c r="D1297" s="69">
        <v>0</v>
      </c>
      <c r="E1297" s="69">
        <v>3</v>
      </c>
      <c r="F1297" s="69">
        <v>20</v>
      </c>
      <c r="G1297" s="69">
        <v>3</v>
      </c>
      <c r="H1297" s="69">
        <v>0</v>
      </c>
      <c r="I1297" s="69">
        <v>1</v>
      </c>
      <c r="J1297" s="69">
        <v>2</v>
      </c>
      <c r="K1297" s="69">
        <v>26</v>
      </c>
      <c r="L1297" s="69">
        <v>0</v>
      </c>
      <c r="M1297" s="69">
        <v>4</v>
      </c>
      <c r="N1297" s="69">
        <v>22</v>
      </c>
    </row>
    <row r="1298" spans="1:14" customFormat="1" x14ac:dyDescent="0.25">
      <c r="A1298" s="69">
        <v>21</v>
      </c>
      <c r="B1298" s="69">
        <v>3011</v>
      </c>
      <c r="C1298" s="69">
        <v>2</v>
      </c>
      <c r="D1298" s="69">
        <v>0</v>
      </c>
      <c r="E1298" s="69">
        <v>0</v>
      </c>
      <c r="F1298" s="69">
        <v>2</v>
      </c>
      <c r="G1298" s="69">
        <v>3</v>
      </c>
      <c r="H1298" s="69">
        <v>0</v>
      </c>
      <c r="I1298" s="69">
        <v>0</v>
      </c>
      <c r="J1298" s="69">
        <v>3</v>
      </c>
      <c r="K1298" s="69">
        <v>5</v>
      </c>
      <c r="L1298" s="69">
        <v>0</v>
      </c>
      <c r="M1298" s="69">
        <v>0</v>
      </c>
      <c r="N1298" s="69">
        <v>5</v>
      </c>
    </row>
    <row r="1299" spans="1:14" customFormat="1" x14ac:dyDescent="0.25">
      <c r="A1299" s="69">
        <v>22</v>
      </c>
      <c r="B1299" s="69">
        <v>3011</v>
      </c>
      <c r="C1299" s="69">
        <v>28</v>
      </c>
      <c r="D1299" s="69">
        <v>0</v>
      </c>
      <c r="E1299" s="69">
        <v>7</v>
      </c>
      <c r="F1299" s="69">
        <v>21</v>
      </c>
      <c r="G1299" s="69">
        <v>13</v>
      </c>
      <c r="H1299" s="69">
        <v>0</v>
      </c>
      <c r="I1299" s="69">
        <v>1</v>
      </c>
      <c r="J1299" s="69">
        <v>12</v>
      </c>
      <c r="K1299" s="69">
        <v>41</v>
      </c>
      <c r="L1299" s="69">
        <v>0</v>
      </c>
      <c r="M1299" s="69">
        <v>8</v>
      </c>
      <c r="N1299" s="69">
        <v>33</v>
      </c>
    </row>
    <row r="1300" spans="1:14" customFormat="1" x14ac:dyDescent="0.25">
      <c r="A1300" s="69">
        <v>23</v>
      </c>
      <c r="B1300" s="69">
        <v>3011</v>
      </c>
      <c r="C1300" s="69">
        <v>15</v>
      </c>
      <c r="D1300" s="69">
        <v>0</v>
      </c>
      <c r="E1300" s="69">
        <v>1</v>
      </c>
      <c r="F1300" s="69">
        <v>14</v>
      </c>
      <c r="G1300" s="69">
        <v>10</v>
      </c>
      <c r="H1300" s="69">
        <v>0</v>
      </c>
      <c r="I1300" s="69">
        <v>0</v>
      </c>
      <c r="J1300" s="69">
        <v>10</v>
      </c>
      <c r="K1300" s="69">
        <v>25</v>
      </c>
      <c r="L1300" s="69">
        <v>0</v>
      </c>
      <c r="M1300" s="69">
        <v>1</v>
      </c>
      <c r="N1300" s="69">
        <v>24</v>
      </c>
    </row>
    <row r="1301" spans="1:14" customFormat="1" x14ac:dyDescent="0.25">
      <c r="A1301" s="69">
        <v>24</v>
      </c>
      <c r="B1301" s="69">
        <v>3011</v>
      </c>
      <c r="C1301" s="69">
        <v>9</v>
      </c>
      <c r="D1301" s="69">
        <v>0</v>
      </c>
      <c r="E1301" s="69">
        <v>2</v>
      </c>
      <c r="F1301" s="69">
        <v>7</v>
      </c>
      <c r="G1301" s="69">
        <v>21</v>
      </c>
      <c r="H1301" s="69">
        <v>0</v>
      </c>
      <c r="I1301" s="69">
        <v>1</v>
      </c>
      <c r="J1301" s="69">
        <v>20</v>
      </c>
      <c r="K1301" s="69">
        <v>30</v>
      </c>
      <c r="L1301" s="69">
        <v>0</v>
      </c>
      <c r="M1301" s="69">
        <v>3</v>
      </c>
      <c r="N1301" s="69">
        <v>27</v>
      </c>
    </row>
    <row r="1302" spans="1:14" customFormat="1" x14ac:dyDescent="0.25">
      <c r="A1302" s="69">
        <v>25</v>
      </c>
      <c r="B1302" s="69">
        <v>3011</v>
      </c>
      <c r="C1302" s="69">
        <v>27</v>
      </c>
      <c r="D1302" s="69">
        <v>0</v>
      </c>
      <c r="E1302" s="69">
        <v>2</v>
      </c>
      <c r="F1302" s="69">
        <v>25</v>
      </c>
      <c r="G1302" s="69">
        <v>3</v>
      </c>
      <c r="H1302" s="69">
        <v>0</v>
      </c>
      <c r="I1302" s="69">
        <v>0</v>
      </c>
      <c r="J1302" s="69">
        <v>3</v>
      </c>
      <c r="K1302" s="69">
        <v>30</v>
      </c>
      <c r="L1302" s="69">
        <v>0</v>
      </c>
      <c r="M1302" s="69">
        <v>2</v>
      </c>
      <c r="N1302" s="69">
        <v>28</v>
      </c>
    </row>
    <row r="1303" spans="1:14" customFormat="1" x14ac:dyDescent="0.25">
      <c r="A1303" s="69">
        <v>26</v>
      </c>
      <c r="B1303" s="69">
        <v>3011</v>
      </c>
      <c r="C1303" s="69">
        <v>77</v>
      </c>
      <c r="D1303" s="69">
        <v>9</v>
      </c>
      <c r="E1303" s="69">
        <v>11</v>
      </c>
      <c r="F1303" s="69">
        <v>57</v>
      </c>
      <c r="G1303" s="69">
        <v>0</v>
      </c>
      <c r="H1303" s="69">
        <v>0</v>
      </c>
      <c r="I1303" s="69">
        <v>0</v>
      </c>
      <c r="J1303" s="69">
        <v>0</v>
      </c>
      <c r="K1303" s="69">
        <v>77</v>
      </c>
      <c r="L1303" s="69">
        <v>9</v>
      </c>
      <c r="M1303" s="69">
        <v>11</v>
      </c>
      <c r="N1303" s="69">
        <v>57</v>
      </c>
    </row>
    <row r="1304" spans="1:14" customFormat="1" x14ac:dyDescent="0.25">
      <c r="A1304" s="69">
        <v>2</v>
      </c>
      <c r="B1304" s="69">
        <v>3012</v>
      </c>
      <c r="C1304" s="69">
        <v>53</v>
      </c>
      <c r="D1304" s="69">
        <v>2</v>
      </c>
      <c r="E1304" s="69">
        <v>2</v>
      </c>
      <c r="F1304" s="69">
        <v>49</v>
      </c>
      <c r="G1304" s="69">
        <v>47</v>
      </c>
      <c r="H1304" s="69">
        <v>0</v>
      </c>
      <c r="I1304" s="69">
        <v>18</v>
      </c>
      <c r="J1304" s="69">
        <v>29</v>
      </c>
      <c r="K1304" s="69">
        <v>100</v>
      </c>
      <c r="L1304" s="69">
        <v>2</v>
      </c>
      <c r="M1304" s="69">
        <v>20</v>
      </c>
      <c r="N1304" s="69">
        <v>78</v>
      </c>
    </row>
    <row r="1305" spans="1:14" customFormat="1" x14ac:dyDescent="0.25">
      <c r="A1305" s="69">
        <v>3</v>
      </c>
      <c r="B1305" s="69">
        <v>3012</v>
      </c>
      <c r="C1305" s="69">
        <v>49</v>
      </c>
      <c r="D1305" s="69">
        <v>0</v>
      </c>
      <c r="E1305" s="69">
        <v>4</v>
      </c>
      <c r="F1305" s="69">
        <v>45</v>
      </c>
      <c r="G1305" s="69">
        <v>69</v>
      </c>
      <c r="H1305" s="69">
        <v>1</v>
      </c>
      <c r="I1305" s="69">
        <v>18</v>
      </c>
      <c r="J1305" s="69">
        <v>50</v>
      </c>
      <c r="K1305" s="69">
        <v>118</v>
      </c>
      <c r="L1305" s="69">
        <v>1</v>
      </c>
      <c r="M1305" s="69">
        <v>22</v>
      </c>
      <c r="N1305" s="69">
        <v>95</v>
      </c>
    </row>
    <row r="1306" spans="1:14" customFormat="1" x14ac:dyDescent="0.25">
      <c r="A1306" s="69">
        <v>4</v>
      </c>
      <c r="B1306" s="69">
        <v>3012</v>
      </c>
      <c r="C1306" s="69">
        <v>94</v>
      </c>
      <c r="D1306" s="69">
        <v>2</v>
      </c>
      <c r="E1306" s="69">
        <v>36</v>
      </c>
      <c r="F1306" s="69">
        <v>56</v>
      </c>
      <c r="G1306" s="69">
        <v>24</v>
      </c>
      <c r="H1306" s="69">
        <v>0</v>
      </c>
      <c r="I1306" s="69">
        <v>4</v>
      </c>
      <c r="J1306" s="69">
        <v>20</v>
      </c>
      <c r="K1306" s="69">
        <v>118</v>
      </c>
      <c r="L1306" s="69">
        <v>2</v>
      </c>
      <c r="M1306" s="69">
        <v>40</v>
      </c>
      <c r="N1306" s="69">
        <v>76</v>
      </c>
    </row>
    <row r="1307" spans="1:14" customFormat="1" x14ac:dyDescent="0.25">
      <c r="A1307" s="69">
        <v>5</v>
      </c>
      <c r="B1307" s="69">
        <v>3012</v>
      </c>
      <c r="C1307" s="69">
        <v>26</v>
      </c>
      <c r="D1307" s="69">
        <v>0</v>
      </c>
      <c r="E1307" s="69">
        <v>3</v>
      </c>
      <c r="F1307" s="69">
        <v>23</v>
      </c>
      <c r="G1307" s="69">
        <v>1</v>
      </c>
      <c r="H1307" s="69">
        <v>0</v>
      </c>
      <c r="I1307" s="69">
        <v>1</v>
      </c>
      <c r="J1307" s="69">
        <v>0</v>
      </c>
      <c r="K1307" s="69">
        <v>27</v>
      </c>
      <c r="L1307" s="69">
        <v>0</v>
      </c>
      <c r="M1307" s="69">
        <v>4</v>
      </c>
      <c r="N1307" s="69">
        <v>23</v>
      </c>
    </row>
    <row r="1308" spans="1:14" customFormat="1" x14ac:dyDescent="0.25">
      <c r="A1308" s="69">
        <v>6</v>
      </c>
      <c r="B1308" s="69">
        <v>3012</v>
      </c>
      <c r="C1308" s="69">
        <v>50</v>
      </c>
      <c r="D1308" s="69">
        <v>1</v>
      </c>
      <c r="E1308" s="69">
        <v>7</v>
      </c>
      <c r="F1308" s="69">
        <v>42</v>
      </c>
      <c r="G1308" s="69">
        <v>58</v>
      </c>
      <c r="H1308" s="69">
        <v>0</v>
      </c>
      <c r="I1308" s="69">
        <v>19</v>
      </c>
      <c r="J1308" s="69">
        <v>39</v>
      </c>
      <c r="K1308" s="69">
        <v>108</v>
      </c>
      <c r="L1308" s="69">
        <v>1</v>
      </c>
      <c r="M1308" s="69">
        <v>26</v>
      </c>
      <c r="N1308" s="69">
        <v>81</v>
      </c>
    </row>
    <row r="1309" spans="1:14" customFormat="1" x14ac:dyDescent="0.25">
      <c r="A1309" s="69">
        <v>7</v>
      </c>
      <c r="B1309" s="69">
        <v>3012</v>
      </c>
      <c r="C1309" s="69">
        <v>28</v>
      </c>
      <c r="D1309" s="69">
        <v>4</v>
      </c>
      <c r="E1309" s="69">
        <v>3</v>
      </c>
      <c r="F1309" s="69">
        <v>21</v>
      </c>
      <c r="G1309" s="69">
        <v>60</v>
      </c>
      <c r="H1309" s="69">
        <v>3</v>
      </c>
      <c r="I1309" s="69">
        <v>13</v>
      </c>
      <c r="J1309" s="69">
        <v>44</v>
      </c>
      <c r="K1309" s="69">
        <v>88</v>
      </c>
      <c r="L1309" s="69">
        <v>7</v>
      </c>
      <c r="M1309" s="69">
        <v>16</v>
      </c>
      <c r="N1309" s="69">
        <v>65</v>
      </c>
    </row>
    <row r="1310" spans="1:14" customFormat="1" x14ac:dyDescent="0.25">
      <c r="A1310" s="69">
        <v>8</v>
      </c>
      <c r="B1310" s="69">
        <v>3012</v>
      </c>
      <c r="C1310" s="69">
        <v>58</v>
      </c>
      <c r="D1310" s="69">
        <v>3</v>
      </c>
      <c r="E1310" s="69">
        <v>45</v>
      </c>
      <c r="F1310" s="69">
        <v>10</v>
      </c>
      <c r="G1310" s="69">
        <v>19</v>
      </c>
      <c r="H1310" s="69">
        <v>2</v>
      </c>
      <c r="I1310" s="69">
        <v>7</v>
      </c>
      <c r="J1310" s="69">
        <v>10</v>
      </c>
      <c r="K1310" s="69">
        <v>77</v>
      </c>
      <c r="L1310" s="69">
        <v>5</v>
      </c>
      <c r="M1310" s="69">
        <v>52</v>
      </c>
      <c r="N1310" s="69">
        <v>20</v>
      </c>
    </row>
    <row r="1311" spans="1:14" customFormat="1" x14ac:dyDescent="0.25">
      <c r="A1311" s="69">
        <v>9</v>
      </c>
      <c r="B1311" s="69">
        <v>3012</v>
      </c>
      <c r="C1311" s="69">
        <v>43</v>
      </c>
      <c r="D1311" s="69">
        <v>4</v>
      </c>
      <c r="E1311" s="69">
        <v>3</v>
      </c>
      <c r="F1311" s="69">
        <v>36</v>
      </c>
      <c r="G1311" s="69">
        <v>80</v>
      </c>
      <c r="H1311" s="69">
        <v>3</v>
      </c>
      <c r="I1311" s="69">
        <v>26</v>
      </c>
      <c r="J1311" s="69">
        <v>51</v>
      </c>
      <c r="K1311" s="69">
        <v>123</v>
      </c>
      <c r="L1311" s="69">
        <v>7</v>
      </c>
      <c r="M1311" s="69">
        <v>29</v>
      </c>
      <c r="N1311" s="69">
        <v>87</v>
      </c>
    </row>
    <row r="1312" spans="1:14" customFormat="1" x14ac:dyDescent="0.25">
      <c r="A1312" s="69">
        <v>10</v>
      </c>
      <c r="B1312" s="69">
        <v>3012</v>
      </c>
      <c r="C1312" s="69">
        <v>53</v>
      </c>
      <c r="D1312" s="69">
        <v>1</v>
      </c>
      <c r="E1312" s="69">
        <v>8</v>
      </c>
      <c r="F1312" s="69">
        <v>44</v>
      </c>
      <c r="G1312" s="69">
        <v>29</v>
      </c>
      <c r="H1312" s="69">
        <v>0</v>
      </c>
      <c r="I1312" s="69">
        <v>10</v>
      </c>
      <c r="J1312" s="69">
        <v>19</v>
      </c>
      <c r="K1312" s="69">
        <v>82</v>
      </c>
      <c r="L1312" s="69">
        <v>1</v>
      </c>
      <c r="M1312" s="69">
        <v>18</v>
      </c>
      <c r="N1312" s="69">
        <v>63</v>
      </c>
    </row>
    <row r="1313" spans="1:14" customFormat="1" x14ac:dyDescent="0.25">
      <c r="A1313" s="69">
        <v>11</v>
      </c>
      <c r="B1313" s="69">
        <v>3012</v>
      </c>
      <c r="C1313" s="69">
        <v>47</v>
      </c>
      <c r="D1313" s="69">
        <v>1</v>
      </c>
      <c r="E1313" s="69">
        <v>9</v>
      </c>
      <c r="F1313" s="69">
        <v>37</v>
      </c>
      <c r="G1313" s="69">
        <v>26</v>
      </c>
      <c r="H1313" s="69">
        <v>0</v>
      </c>
      <c r="I1313" s="69">
        <v>2</v>
      </c>
      <c r="J1313" s="69">
        <v>24</v>
      </c>
      <c r="K1313" s="69">
        <v>73</v>
      </c>
      <c r="L1313" s="69">
        <v>1</v>
      </c>
      <c r="M1313" s="69">
        <v>11</v>
      </c>
      <c r="N1313" s="69">
        <v>61</v>
      </c>
    </row>
    <row r="1314" spans="1:14" customFormat="1" x14ac:dyDescent="0.25">
      <c r="A1314" s="69">
        <v>12</v>
      </c>
      <c r="B1314" s="69">
        <v>3012</v>
      </c>
      <c r="C1314" s="69">
        <v>0</v>
      </c>
      <c r="D1314" s="69">
        <v>0</v>
      </c>
      <c r="E1314" s="69">
        <v>0</v>
      </c>
      <c r="F1314" s="69">
        <v>0</v>
      </c>
      <c r="G1314" s="69">
        <v>0</v>
      </c>
      <c r="H1314" s="69">
        <v>0</v>
      </c>
      <c r="I1314" s="69">
        <v>0</v>
      </c>
      <c r="J1314" s="69">
        <v>0</v>
      </c>
      <c r="K1314" s="69">
        <v>0</v>
      </c>
      <c r="L1314" s="69">
        <v>0</v>
      </c>
      <c r="M1314" s="69">
        <v>0</v>
      </c>
      <c r="N1314" s="69">
        <v>0</v>
      </c>
    </row>
    <row r="1315" spans="1:14" customFormat="1" x14ac:dyDescent="0.25">
      <c r="A1315" s="69">
        <v>13</v>
      </c>
      <c r="B1315" s="69">
        <v>3012</v>
      </c>
      <c r="C1315" s="69">
        <v>52</v>
      </c>
      <c r="D1315" s="69">
        <v>3</v>
      </c>
      <c r="E1315" s="69">
        <v>5</v>
      </c>
      <c r="F1315" s="69">
        <v>44</v>
      </c>
      <c r="G1315" s="69">
        <v>33</v>
      </c>
      <c r="H1315" s="69">
        <v>0</v>
      </c>
      <c r="I1315" s="69">
        <v>12</v>
      </c>
      <c r="J1315" s="69">
        <v>21</v>
      </c>
      <c r="K1315" s="69">
        <v>85</v>
      </c>
      <c r="L1315" s="69">
        <v>3</v>
      </c>
      <c r="M1315" s="69">
        <v>17</v>
      </c>
      <c r="N1315" s="69">
        <v>65</v>
      </c>
    </row>
    <row r="1316" spans="1:14" customFormat="1" x14ac:dyDescent="0.25">
      <c r="A1316" s="69">
        <v>14</v>
      </c>
      <c r="B1316" s="69">
        <v>3012</v>
      </c>
      <c r="C1316" s="69">
        <v>28</v>
      </c>
      <c r="D1316" s="69">
        <v>0</v>
      </c>
      <c r="E1316" s="69">
        <v>15</v>
      </c>
      <c r="F1316" s="69">
        <v>13</v>
      </c>
      <c r="G1316" s="69">
        <v>7</v>
      </c>
      <c r="H1316" s="69">
        <v>0</v>
      </c>
      <c r="I1316" s="69">
        <v>2</v>
      </c>
      <c r="J1316" s="69">
        <v>5</v>
      </c>
      <c r="K1316" s="69">
        <v>35</v>
      </c>
      <c r="L1316" s="69">
        <v>0</v>
      </c>
      <c r="M1316" s="69">
        <v>17</v>
      </c>
      <c r="N1316" s="69">
        <v>18</v>
      </c>
    </row>
    <row r="1317" spans="1:14" customFormat="1" x14ac:dyDescent="0.25">
      <c r="A1317" s="69">
        <v>15</v>
      </c>
      <c r="B1317" s="69">
        <v>3012</v>
      </c>
      <c r="C1317" s="69">
        <v>65</v>
      </c>
      <c r="D1317" s="69">
        <v>2</v>
      </c>
      <c r="E1317" s="69">
        <v>10</v>
      </c>
      <c r="F1317" s="69">
        <v>53</v>
      </c>
      <c r="G1317" s="69">
        <v>37</v>
      </c>
      <c r="H1317" s="69">
        <v>0</v>
      </c>
      <c r="I1317" s="69">
        <v>3</v>
      </c>
      <c r="J1317" s="69">
        <v>34</v>
      </c>
      <c r="K1317" s="69">
        <v>102</v>
      </c>
      <c r="L1317" s="69">
        <v>2</v>
      </c>
      <c r="M1317" s="69">
        <v>13</v>
      </c>
      <c r="N1317" s="69">
        <v>87</v>
      </c>
    </row>
    <row r="1318" spans="1:14" customFormat="1" x14ac:dyDescent="0.25">
      <c r="A1318" s="69">
        <v>16</v>
      </c>
      <c r="B1318" s="69">
        <v>3012</v>
      </c>
      <c r="C1318" s="69">
        <v>64</v>
      </c>
      <c r="D1318" s="69">
        <v>3</v>
      </c>
      <c r="E1318" s="69">
        <v>15</v>
      </c>
      <c r="F1318" s="69">
        <v>46</v>
      </c>
      <c r="G1318" s="69">
        <v>44</v>
      </c>
      <c r="H1318" s="69">
        <v>0</v>
      </c>
      <c r="I1318" s="69">
        <v>13</v>
      </c>
      <c r="J1318" s="69">
        <v>31</v>
      </c>
      <c r="K1318" s="69">
        <v>108</v>
      </c>
      <c r="L1318" s="69">
        <v>3</v>
      </c>
      <c r="M1318" s="69">
        <v>28</v>
      </c>
      <c r="N1318" s="69">
        <v>77</v>
      </c>
    </row>
    <row r="1319" spans="1:14" customFormat="1" x14ac:dyDescent="0.25">
      <c r="A1319" s="69">
        <v>17</v>
      </c>
      <c r="B1319" s="69">
        <v>3012</v>
      </c>
      <c r="C1319" s="69">
        <v>51</v>
      </c>
      <c r="D1319" s="69">
        <v>1</v>
      </c>
      <c r="E1319" s="69">
        <v>12</v>
      </c>
      <c r="F1319" s="69">
        <v>38</v>
      </c>
      <c r="G1319" s="69">
        <v>99</v>
      </c>
      <c r="H1319" s="69">
        <v>1</v>
      </c>
      <c r="I1319" s="69">
        <v>22</v>
      </c>
      <c r="J1319" s="69">
        <v>76</v>
      </c>
      <c r="K1319" s="69">
        <v>150</v>
      </c>
      <c r="L1319" s="69">
        <v>2</v>
      </c>
      <c r="M1319" s="69">
        <v>34</v>
      </c>
      <c r="N1319" s="69">
        <v>114</v>
      </c>
    </row>
    <row r="1320" spans="1:14" customFormat="1" x14ac:dyDescent="0.25">
      <c r="A1320" s="69">
        <v>18</v>
      </c>
      <c r="B1320" s="69">
        <v>3012</v>
      </c>
      <c r="C1320" s="69">
        <v>23</v>
      </c>
      <c r="D1320" s="69">
        <v>1</v>
      </c>
      <c r="E1320" s="69">
        <v>2</v>
      </c>
      <c r="F1320" s="69">
        <v>20</v>
      </c>
      <c r="G1320" s="69">
        <v>9</v>
      </c>
      <c r="H1320" s="69">
        <v>0</v>
      </c>
      <c r="I1320" s="69">
        <v>3</v>
      </c>
      <c r="J1320" s="69">
        <v>6</v>
      </c>
      <c r="K1320" s="69">
        <v>32</v>
      </c>
      <c r="L1320" s="69">
        <v>1</v>
      </c>
      <c r="M1320" s="69">
        <v>5</v>
      </c>
      <c r="N1320" s="69">
        <v>26</v>
      </c>
    </row>
    <row r="1321" spans="1:14" customFormat="1" x14ac:dyDescent="0.25">
      <c r="A1321" s="69">
        <v>19</v>
      </c>
      <c r="B1321" s="69">
        <v>3012</v>
      </c>
      <c r="C1321" s="69">
        <v>21</v>
      </c>
      <c r="D1321" s="69">
        <v>1</v>
      </c>
      <c r="E1321" s="69">
        <v>2</v>
      </c>
      <c r="F1321" s="69">
        <v>18</v>
      </c>
      <c r="G1321" s="69">
        <v>25</v>
      </c>
      <c r="H1321" s="69">
        <v>0</v>
      </c>
      <c r="I1321" s="69">
        <v>8</v>
      </c>
      <c r="J1321" s="69">
        <v>17</v>
      </c>
      <c r="K1321" s="69">
        <v>46</v>
      </c>
      <c r="L1321" s="69">
        <v>1</v>
      </c>
      <c r="M1321" s="69">
        <v>10</v>
      </c>
      <c r="N1321" s="69">
        <v>35</v>
      </c>
    </row>
    <row r="1322" spans="1:14" customFormat="1" x14ac:dyDescent="0.25">
      <c r="A1322" s="69">
        <v>20</v>
      </c>
      <c r="B1322" s="69">
        <v>3012</v>
      </c>
      <c r="C1322" s="69">
        <v>42</v>
      </c>
      <c r="D1322" s="69">
        <v>3</v>
      </c>
      <c r="E1322" s="69">
        <v>3</v>
      </c>
      <c r="F1322" s="69">
        <v>36</v>
      </c>
      <c r="G1322" s="69">
        <v>11</v>
      </c>
      <c r="H1322" s="69">
        <v>0</v>
      </c>
      <c r="I1322" s="69">
        <v>4</v>
      </c>
      <c r="J1322" s="69">
        <v>7</v>
      </c>
      <c r="K1322" s="69">
        <v>53</v>
      </c>
      <c r="L1322" s="69">
        <v>3</v>
      </c>
      <c r="M1322" s="69">
        <v>7</v>
      </c>
      <c r="N1322" s="69">
        <v>43</v>
      </c>
    </row>
    <row r="1323" spans="1:14" customFormat="1" x14ac:dyDescent="0.25">
      <c r="A1323" s="69">
        <v>21</v>
      </c>
      <c r="B1323" s="69">
        <v>3012</v>
      </c>
      <c r="C1323" s="69">
        <v>7</v>
      </c>
      <c r="D1323" s="69">
        <v>1</v>
      </c>
      <c r="E1323" s="69">
        <v>4</v>
      </c>
      <c r="F1323" s="69">
        <v>2</v>
      </c>
      <c r="G1323" s="69">
        <v>3</v>
      </c>
      <c r="H1323" s="69">
        <v>0</v>
      </c>
      <c r="I1323" s="69">
        <v>0</v>
      </c>
      <c r="J1323" s="69">
        <v>3</v>
      </c>
      <c r="K1323" s="69">
        <v>10</v>
      </c>
      <c r="L1323" s="69">
        <v>1</v>
      </c>
      <c r="M1323" s="69">
        <v>4</v>
      </c>
      <c r="N1323" s="69">
        <v>5</v>
      </c>
    </row>
    <row r="1324" spans="1:14" customFormat="1" x14ac:dyDescent="0.25">
      <c r="A1324" s="69">
        <v>22</v>
      </c>
      <c r="B1324" s="69">
        <v>3012</v>
      </c>
      <c r="C1324" s="69">
        <v>48</v>
      </c>
      <c r="D1324" s="69">
        <v>0</v>
      </c>
      <c r="E1324" s="69">
        <v>10</v>
      </c>
      <c r="F1324" s="69">
        <v>38</v>
      </c>
      <c r="G1324" s="69">
        <v>67</v>
      </c>
      <c r="H1324" s="69">
        <v>1</v>
      </c>
      <c r="I1324" s="69">
        <v>27</v>
      </c>
      <c r="J1324" s="69">
        <v>39</v>
      </c>
      <c r="K1324" s="69">
        <v>115</v>
      </c>
      <c r="L1324" s="69">
        <v>1</v>
      </c>
      <c r="M1324" s="69">
        <v>37</v>
      </c>
      <c r="N1324" s="69">
        <v>77</v>
      </c>
    </row>
    <row r="1325" spans="1:14" customFormat="1" x14ac:dyDescent="0.25">
      <c r="A1325" s="69">
        <v>23</v>
      </c>
      <c r="B1325" s="69">
        <v>3012</v>
      </c>
      <c r="C1325" s="69">
        <v>30</v>
      </c>
      <c r="D1325" s="69">
        <v>1</v>
      </c>
      <c r="E1325" s="69">
        <v>1</v>
      </c>
      <c r="F1325" s="69">
        <v>28</v>
      </c>
      <c r="G1325" s="69">
        <v>19</v>
      </c>
      <c r="H1325" s="69">
        <v>1</v>
      </c>
      <c r="I1325" s="69">
        <v>4</v>
      </c>
      <c r="J1325" s="69">
        <v>14</v>
      </c>
      <c r="K1325" s="69">
        <v>49</v>
      </c>
      <c r="L1325" s="69">
        <v>2</v>
      </c>
      <c r="M1325" s="69">
        <v>5</v>
      </c>
      <c r="N1325" s="69">
        <v>42</v>
      </c>
    </row>
    <row r="1326" spans="1:14" customFormat="1" x14ac:dyDescent="0.25">
      <c r="A1326" s="69">
        <v>24</v>
      </c>
      <c r="B1326" s="69">
        <v>3012</v>
      </c>
      <c r="C1326" s="69">
        <v>13</v>
      </c>
      <c r="D1326" s="69">
        <v>0</v>
      </c>
      <c r="E1326" s="69">
        <v>1</v>
      </c>
      <c r="F1326" s="69">
        <v>12</v>
      </c>
      <c r="G1326" s="69">
        <v>33</v>
      </c>
      <c r="H1326" s="69">
        <v>0</v>
      </c>
      <c r="I1326" s="69">
        <v>5</v>
      </c>
      <c r="J1326" s="69">
        <v>28</v>
      </c>
      <c r="K1326" s="69">
        <v>46</v>
      </c>
      <c r="L1326" s="69">
        <v>0</v>
      </c>
      <c r="M1326" s="69">
        <v>6</v>
      </c>
      <c r="N1326" s="69">
        <v>40</v>
      </c>
    </row>
    <row r="1327" spans="1:14" customFormat="1" x14ac:dyDescent="0.25">
      <c r="A1327" s="69">
        <v>25</v>
      </c>
      <c r="B1327" s="69">
        <v>3012</v>
      </c>
      <c r="C1327" s="69">
        <v>50</v>
      </c>
      <c r="D1327" s="69">
        <v>2</v>
      </c>
      <c r="E1327" s="69">
        <v>6</v>
      </c>
      <c r="F1327" s="69">
        <v>42</v>
      </c>
      <c r="G1327" s="69">
        <v>12</v>
      </c>
      <c r="H1327" s="69">
        <v>0</v>
      </c>
      <c r="I1327" s="69">
        <v>4</v>
      </c>
      <c r="J1327" s="69">
        <v>8</v>
      </c>
      <c r="K1327" s="69">
        <v>62</v>
      </c>
      <c r="L1327" s="69">
        <v>2</v>
      </c>
      <c r="M1327" s="69">
        <v>10</v>
      </c>
      <c r="N1327" s="69">
        <v>50</v>
      </c>
    </row>
    <row r="1328" spans="1:14" customFormat="1" x14ac:dyDescent="0.25">
      <c r="A1328" s="69">
        <v>26</v>
      </c>
      <c r="B1328" s="69">
        <v>3012</v>
      </c>
      <c r="C1328" s="69">
        <v>82</v>
      </c>
      <c r="D1328" s="69">
        <v>11</v>
      </c>
      <c r="E1328" s="69">
        <v>13</v>
      </c>
      <c r="F1328" s="69">
        <v>58</v>
      </c>
      <c r="G1328" s="69">
        <v>0</v>
      </c>
      <c r="H1328" s="69">
        <v>0</v>
      </c>
      <c r="I1328" s="69">
        <v>0</v>
      </c>
      <c r="J1328" s="69">
        <v>0</v>
      </c>
      <c r="K1328" s="69">
        <v>82</v>
      </c>
      <c r="L1328" s="69">
        <v>11</v>
      </c>
      <c r="M1328" s="69">
        <v>13</v>
      </c>
      <c r="N1328" s="69">
        <v>58</v>
      </c>
    </row>
    <row r="1329" spans="1:14" customFormat="1" x14ac:dyDescent="0.25">
      <c r="A1329" s="69">
        <v>2</v>
      </c>
      <c r="B1329" s="69">
        <v>1035</v>
      </c>
      <c r="C1329" s="69">
        <v>155</v>
      </c>
      <c r="D1329" s="69">
        <v>3</v>
      </c>
      <c r="E1329" s="69">
        <v>9</v>
      </c>
      <c r="F1329" s="69">
        <v>143</v>
      </c>
      <c r="G1329" s="69">
        <v>426</v>
      </c>
      <c r="H1329" s="69">
        <v>13</v>
      </c>
      <c r="I1329" s="69">
        <v>187</v>
      </c>
      <c r="J1329" s="69">
        <v>226</v>
      </c>
      <c r="K1329" s="69">
        <v>581</v>
      </c>
      <c r="L1329" s="69">
        <v>16</v>
      </c>
      <c r="M1329" s="69">
        <v>196</v>
      </c>
      <c r="N1329" s="69">
        <v>369</v>
      </c>
    </row>
    <row r="1330" spans="1:14" customFormat="1" x14ac:dyDescent="0.25">
      <c r="A1330" s="69">
        <v>3</v>
      </c>
      <c r="B1330" s="69">
        <v>1035</v>
      </c>
      <c r="C1330" s="69">
        <v>106</v>
      </c>
      <c r="D1330" s="69">
        <v>0</v>
      </c>
      <c r="E1330" s="69">
        <v>15</v>
      </c>
      <c r="F1330" s="69">
        <v>91</v>
      </c>
      <c r="G1330" s="69">
        <v>408</v>
      </c>
      <c r="H1330" s="69">
        <v>25</v>
      </c>
      <c r="I1330" s="69">
        <v>158</v>
      </c>
      <c r="J1330" s="69">
        <v>225</v>
      </c>
      <c r="K1330" s="69">
        <v>514</v>
      </c>
      <c r="L1330" s="69">
        <v>25</v>
      </c>
      <c r="M1330" s="69">
        <v>173</v>
      </c>
      <c r="N1330" s="69">
        <v>316</v>
      </c>
    </row>
    <row r="1331" spans="1:14" customFormat="1" x14ac:dyDescent="0.25">
      <c r="A1331" s="69">
        <v>4</v>
      </c>
      <c r="B1331" s="69">
        <v>1035</v>
      </c>
      <c r="C1331" s="69">
        <v>514</v>
      </c>
      <c r="D1331" s="69">
        <v>10</v>
      </c>
      <c r="E1331" s="69">
        <v>201</v>
      </c>
      <c r="F1331" s="69">
        <v>303</v>
      </c>
      <c r="G1331" s="69">
        <v>252</v>
      </c>
      <c r="H1331" s="69">
        <v>11</v>
      </c>
      <c r="I1331" s="69">
        <v>93</v>
      </c>
      <c r="J1331" s="69">
        <v>148</v>
      </c>
      <c r="K1331" s="69">
        <v>766</v>
      </c>
      <c r="L1331" s="69">
        <v>21</v>
      </c>
      <c r="M1331" s="69">
        <v>294</v>
      </c>
      <c r="N1331" s="69">
        <v>451</v>
      </c>
    </row>
    <row r="1332" spans="1:14" customFormat="1" x14ac:dyDescent="0.25">
      <c r="A1332" s="69">
        <v>5</v>
      </c>
      <c r="B1332" s="69">
        <v>1035</v>
      </c>
      <c r="C1332" s="69">
        <v>170</v>
      </c>
      <c r="D1332" s="69">
        <v>2</v>
      </c>
      <c r="E1332" s="69">
        <v>26</v>
      </c>
      <c r="F1332" s="69">
        <v>142</v>
      </c>
      <c r="G1332" s="69">
        <v>65</v>
      </c>
      <c r="H1332" s="69">
        <v>0</v>
      </c>
      <c r="I1332" s="69">
        <v>20</v>
      </c>
      <c r="J1332" s="69">
        <v>45</v>
      </c>
      <c r="K1332" s="69">
        <v>235</v>
      </c>
      <c r="L1332" s="69">
        <v>2</v>
      </c>
      <c r="M1332" s="69">
        <v>46</v>
      </c>
      <c r="N1332" s="69">
        <v>187</v>
      </c>
    </row>
    <row r="1333" spans="1:14" customFormat="1" x14ac:dyDescent="0.25">
      <c r="A1333" s="69">
        <v>6</v>
      </c>
      <c r="B1333" s="69">
        <v>1035</v>
      </c>
      <c r="C1333" s="69">
        <v>155</v>
      </c>
      <c r="D1333" s="69">
        <v>2</v>
      </c>
      <c r="E1333" s="69">
        <v>23</v>
      </c>
      <c r="F1333" s="69">
        <v>130</v>
      </c>
      <c r="G1333" s="69">
        <v>315</v>
      </c>
      <c r="H1333" s="69">
        <v>14</v>
      </c>
      <c r="I1333" s="69">
        <v>106</v>
      </c>
      <c r="J1333" s="69">
        <v>195</v>
      </c>
      <c r="K1333" s="69">
        <v>470</v>
      </c>
      <c r="L1333" s="69">
        <v>16</v>
      </c>
      <c r="M1333" s="69">
        <v>129</v>
      </c>
      <c r="N1333" s="69">
        <v>325</v>
      </c>
    </row>
    <row r="1334" spans="1:14" customFormat="1" x14ac:dyDescent="0.25">
      <c r="A1334" s="69">
        <v>7</v>
      </c>
      <c r="B1334" s="69">
        <v>1035</v>
      </c>
      <c r="C1334" s="69">
        <v>141</v>
      </c>
      <c r="D1334" s="69">
        <v>14</v>
      </c>
      <c r="E1334" s="69">
        <v>21</v>
      </c>
      <c r="F1334" s="69">
        <v>106</v>
      </c>
      <c r="G1334" s="69">
        <v>405</v>
      </c>
      <c r="H1334" s="69">
        <v>59</v>
      </c>
      <c r="I1334" s="69">
        <v>162</v>
      </c>
      <c r="J1334" s="69">
        <v>184</v>
      </c>
      <c r="K1334" s="69">
        <v>546</v>
      </c>
      <c r="L1334" s="69">
        <v>73</v>
      </c>
      <c r="M1334" s="69">
        <v>183</v>
      </c>
      <c r="N1334" s="69">
        <v>290</v>
      </c>
    </row>
    <row r="1335" spans="1:14" customFormat="1" x14ac:dyDescent="0.25">
      <c r="A1335" s="69">
        <v>8</v>
      </c>
      <c r="B1335" s="69">
        <v>1035</v>
      </c>
      <c r="C1335" s="69">
        <v>192</v>
      </c>
      <c r="D1335" s="69">
        <v>10</v>
      </c>
      <c r="E1335" s="69">
        <v>94</v>
      </c>
      <c r="F1335" s="69">
        <v>88</v>
      </c>
      <c r="G1335" s="69">
        <v>123</v>
      </c>
      <c r="H1335" s="69">
        <v>3</v>
      </c>
      <c r="I1335" s="69">
        <v>54</v>
      </c>
      <c r="J1335" s="69">
        <v>66</v>
      </c>
      <c r="K1335" s="69">
        <v>315</v>
      </c>
      <c r="L1335" s="69">
        <v>13</v>
      </c>
      <c r="M1335" s="69">
        <v>148</v>
      </c>
      <c r="N1335" s="69">
        <v>154</v>
      </c>
    </row>
    <row r="1336" spans="1:14" customFormat="1" x14ac:dyDescent="0.25">
      <c r="A1336" s="69">
        <v>9</v>
      </c>
      <c r="B1336" s="69">
        <v>1035</v>
      </c>
      <c r="C1336" s="69">
        <v>126</v>
      </c>
      <c r="D1336" s="69">
        <v>11</v>
      </c>
      <c r="E1336" s="69">
        <v>7</v>
      </c>
      <c r="F1336" s="69">
        <v>108</v>
      </c>
      <c r="G1336" s="69">
        <v>403</v>
      </c>
      <c r="H1336" s="69">
        <v>30</v>
      </c>
      <c r="I1336" s="69">
        <v>183</v>
      </c>
      <c r="J1336" s="69">
        <v>190</v>
      </c>
      <c r="K1336" s="69">
        <v>529</v>
      </c>
      <c r="L1336" s="69">
        <v>41</v>
      </c>
      <c r="M1336" s="69">
        <v>190</v>
      </c>
      <c r="N1336" s="69">
        <v>298</v>
      </c>
    </row>
    <row r="1337" spans="1:14" customFormat="1" x14ac:dyDescent="0.25">
      <c r="A1337" s="69">
        <v>10</v>
      </c>
      <c r="B1337" s="69">
        <v>1035</v>
      </c>
      <c r="C1337" s="69">
        <v>239</v>
      </c>
      <c r="D1337" s="69">
        <v>12</v>
      </c>
      <c r="E1337" s="69">
        <v>44</v>
      </c>
      <c r="F1337" s="69">
        <v>183</v>
      </c>
      <c r="G1337" s="69">
        <v>382</v>
      </c>
      <c r="H1337" s="69">
        <v>12</v>
      </c>
      <c r="I1337" s="69">
        <v>173</v>
      </c>
      <c r="J1337" s="69">
        <v>197</v>
      </c>
      <c r="K1337" s="69">
        <v>621</v>
      </c>
      <c r="L1337" s="69">
        <v>24</v>
      </c>
      <c r="M1337" s="69">
        <v>217</v>
      </c>
      <c r="N1337" s="69">
        <v>380</v>
      </c>
    </row>
    <row r="1338" spans="1:14" customFormat="1" x14ac:dyDescent="0.25">
      <c r="A1338" s="69">
        <v>11</v>
      </c>
      <c r="B1338" s="69">
        <v>1035</v>
      </c>
      <c r="C1338" s="69">
        <v>112</v>
      </c>
      <c r="D1338" s="69">
        <v>4</v>
      </c>
      <c r="E1338" s="69">
        <v>30</v>
      </c>
      <c r="F1338" s="69">
        <v>78</v>
      </c>
      <c r="G1338" s="69">
        <v>156</v>
      </c>
      <c r="H1338" s="69">
        <v>3</v>
      </c>
      <c r="I1338" s="69">
        <v>35</v>
      </c>
      <c r="J1338" s="69">
        <v>118</v>
      </c>
      <c r="K1338" s="69">
        <v>268</v>
      </c>
      <c r="L1338" s="69">
        <v>7</v>
      </c>
      <c r="M1338" s="69">
        <v>65</v>
      </c>
      <c r="N1338" s="69">
        <v>196</v>
      </c>
    </row>
    <row r="1339" spans="1:14" customFormat="1" x14ac:dyDescent="0.25">
      <c r="A1339" s="69">
        <v>12</v>
      </c>
      <c r="B1339" s="69">
        <v>1035</v>
      </c>
      <c r="C1339" s="69">
        <v>1</v>
      </c>
      <c r="D1339" s="69">
        <v>0</v>
      </c>
      <c r="E1339" s="69">
        <v>0</v>
      </c>
      <c r="F1339" s="69">
        <v>1</v>
      </c>
      <c r="G1339" s="69">
        <v>0</v>
      </c>
      <c r="H1339" s="69">
        <v>0</v>
      </c>
      <c r="I1339" s="69">
        <v>0</v>
      </c>
      <c r="J1339" s="69">
        <v>0</v>
      </c>
      <c r="K1339" s="69">
        <v>1</v>
      </c>
      <c r="L1339" s="69">
        <v>0</v>
      </c>
      <c r="M1339" s="69">
        <v>0</v>
      </c>
      <c r="N1339" s="69">
        <v>1</v>
      </c>
    </row>
    <row r="1340" spans="1:14" customFormat="1" x14ac:dyDescent="0.25">
      <c r="A1340" s="69">
        <v>13</v>
      </c>
      <c r="B1340" s="69">
        <v>1035</v>
      </c>
      <c r="C1340" s="69">
        <v>338</v>
      </c>
      <c r="D1340" s="69">
        <v>28</v>
      </c>
      <c r="E1340" s="69">
        <v>38</v>
      </c>
      <c r="F1340" s="69">
        <v>272</v>
      </c>
      <c r="G1340" s="69">
        <v>699</v>
      </c>
      <c r="H1340" s="69">
        <v>79</v>
      </c>
      <c r="I1340" s="69">
        <v>354</v>
      </c>
      <c r="J1340" s="69">
        <v>266</v>
      </c>
      <c r="K1340" s="69">
        <v>1037</v>
      </c>
      <c r="L1340" s="69">
        <v>107</v>
      </c>
      <c r="M1340" s="69">
        <v>392</v>
      </c>
      <c r="N1340" s="69">
        <v>538</v>
      </c>
    </row>
    <row r="1341" spans="1:14" customFormat="1" x14ac:dyDescent="0.25">
      <c r="A1341" s="69">
        <v>14</v>
      </c>
      <c r="B1341" s="69">
        <v>1035</v>
      </c>
      <c r="C1341" s="69">
        <v>146</v>
      </c>
      <c r="D1341" s="69">
        <v>3</v>
      </c>
      <c r="E1341" s="69">
        <v>59</v>
      </c>
      <c r="F1341" s="69">
        <v>84</v>
      </c>
      <c r="G1341" s="69">
        <v>267</v>
      </c>
      <c r="H1341" s="69">
        <v>17</v>
      </c>
      <c r="I1341" s="69">
        <v>88</v>
      </c>
      <c r="J1341" s="69">
        <v>162</v>
      </c>
      <c r="K1341" s="69">
        <v>413</v>
      </c>
      <c r="L1341" s="69">
        <v>20</v>
      </c>
      <c r="M1341" s="69">
        <v>147</v>
      </c>
      <c r="N1341" s="69">
        <v>246</v>
      </c>
    </row>
    <row r="1342" spans="1:14" customFormat="1" x14ac:dyDescent="0.25">
      <c r="A1342" s="69">
        <v>15</v>
      </c>
      <c r="B1342" s="69">
        <v>1035</v>
      </c>
      <c r="C1342" s="69">
        <v>299</v>
      </c>
      <c r="D1342" s="69">
        <v>30</v>
      </c>
      <c r="E1342" s="69">
        <v>44</v>
      </c>
      <c r="F1342" s="69">
        <v>225</v>
      </c>
      <c r="G1342" s="69">
        <v>390</v>
      </c>
      <c r="H1342" s="69">
        <v>13</v>
      </c>
      <c r="I1342" s="69">
        <v>111</v>
      </c>
      <c r="J1342" s="69">
        <v>266</v>
      </c>
      <c r="K1342" s="69">
        <v>689</v>
      </c>
      <c r="L1342" s="69">
        <v>43</v>
      </c>
      <c r="M1342" s="69">
        <v>155</v>
      </c>
      <c r="N1342" s="69">
        <v>491</v>
      </c>
    </row>
    <row r="1343" spans="1:14" customFormat="1" x14ac:dyDescent="0.25">
      <c r="A1343" s="69">
        <v>16</v>
      </c>
      <c r="B1343" s="69">
        <v>1035</v>
      </c>
      <c r="C1343" s="69">
        <v>172</v>
      </c>
      <c r="D1343" s="69">
        <v>8</v>
      </c>
      <c r="E1343" s="69">
        <v>40</v>
      </c>
      <c r="F1343" s="69">
        <v>124</v>
      </c>
      <c r="G1343" s="69">
        <v>323</v>
      </c>
      <c r="H1343" s="69">
        <v>8</v>
      </c>
      <c r="I1343" s="69">
        <v>114</v>
      </c>
      <c r="J1343" s="69">
        <v>201</v>
      </c>
      <c r="K1343" s="69">
        <v>495</v>
      </c>
      <c r="L1343" s="69">
        <v>16</v>
      </c>
      <c r="M1343" s="69">
        <v>154</v>
      </c>
      <c r="N1343" s="69">
        <v>325</v>
      </c>
    </row>
    <row r="1344" spans="1:14" customFormat="1" x14ac:dyDescent="0.25">
      <c r="A1344" s="69">
        <v>17</v>
      </c>
      <c r="B1344" s="69">
        <v>1035</v>
      </c>
      <c r="C1344" s="69">
        <v>121</v>
      </c>
      <c r="D1344" s="69">
        <v>4</v>
      </c>
      <c r="E1344" s="69">
        <v>18</v>
      </c>
      <c r="F1344" s="69">
        <v>99</v>
      </c>
      <c r="G1344" s="69">
        <v>393</v>
      </c>
      <c r="H1344" s="69">
        <v>22</v>
      </c>
      <c r="I1344" s="69">
        <v>144</v>
      </c>
      <c r="J1344" s="69">
        <v>227</v>
      </c>
      <c r="K1344" s="69">
        <v>514</v>
      </c>
      <c r="L1344" s="69">
        <v>26</v>
      </c>
      <c r="M1344" s="69">
        <v>162</v>
      </c>
      <c r="N1344" s="69">
        <v>326</v>
      </c>
    </row>
    <row r="1345" spans="1:14" customFormat="1" x14ac:dyDescent="0.25">
      <c r="A1345" s="69">
        <v>18</v>
      </c>
      <c r="B1345" s="69">
        <v>1035</v>
      </c>
      <c r="C1345" s="69">
        <v>144</v>
      </c>
      <c r="D1345" s="69">
        <v>9</v>
      </c>
      <c r="E1345" s="69">
        <v>10</v>
      </c>
      <c r="F1345" s="69">
        <v>125</v>
      </c>
      <c r="G1345" s="69">
        <v>189</v>
      </c>
      <c r="H1345" s="69">
        <v>3</v>
      </c>
      <c r="I1345" s="69">
        <v>49</v>
      </c>
      <c r="J1345" s="69">
        <v>137</v>
      </c>
      <c r="K1345" s="69">
        <v>333</v>
      </c>
      <c r="L1345" s="69">
        <v>12</v>
      </c>
      <c r="M1345" s="69">
        <v>59</v>
      </c>
      <c r="N1345" s="69">
        <v>262</v>
      </c>
    </row>
    <row r="1346" spans="1:14" customFormat="1" x14ac:dyDescent="0.25">
      <c r="A1346" s="69">
        <v>19</v>
      </c>
      <c r="B1346" s="69">
        <v>1035</v>
      </c>
      <c r="C1346" s="69">
        <v>115</v>
      </c>
      <c r="D1346" s="69">
        <v>7</v>
      </c>
      <c r="E1346" s="69">
        <v>6</v>
      </c>
      <c r="F1346" s="69">
        <v>102</v>
      </c>
      <c r="G1346" s="69">
        <v>457</v>
      </c>
      <c r="H1346" s="69">
        <v>56</v>
      </c>
      <c r="I1346" s="69">
        <v>241</v>
      </c>
      <c r="J1346" s="69">
        <v>160</v>
      </c>
      <c r="K1346" s="69">
        <v>572</v>
      </c>
      <c r="L1346" s="69">
        <v>63</v>
      </c>
      <c r="M1346" s="69">
        <v>247</v>
      </c>
      <c r="N1346" s="69">
        <v>262</v>
      </c>
    </row>
    <row r="1347" spans="1:14" customFormat="1" x14ac:dyDescent="0.25">
      <c r="A1347" s="69">
        <v>20</v>
      </c>
      <c r="B1347" s="69">
        <v>1035</v>
      </c>
      <c r="C1347" s="69">
        <v>364</v>
      </c>
      <c r="D1347" s="69">
        <v>10</v>
      </c>
      <c r="E1347" s="69">
        <v>54</v>
      </c>
      <c r="F1347" s="69">
        <v>300</v>
      </c>
      <c r="G1347" s="69">
        <v>223</v>
      </c>
      <c r="H1347" s="69">
        <v>2</v>
      </c>
      <c r="I1347" s="69">
        <v>47</v>
      </c>
      <c r="J1347" s="69">
        <v>174</v>
      </c>
      <c r="K1347" s="69">
        <v>587</v>
      </c>
      <c r="L1347" s="69">
        <v>12</v>
      </c>
      <c r="M1347" s="69">
        <v>101</v>
      </c>
      <c r="N1347" s="69">
        <v>474</v>
      </c>
    </row>
    <row r="1348" spans="1:14" customFormat="1" x14ac:dyDescent="0.25">
      <c r="A1348" s="69">
        <v>21</v>
      </c>
      <c r="B1348" s="69">
        <v>1035</v>
      </c>
      <c r="C1348" s="69">
        <v>46</v>
      </c>
      <c r="D1348" s="69">
        <v>1</v>
      </c>
      <c r="E1348" s="69">
        <v>15</v>
      </c>
      <c r="F1348" s="69">
        <v>30</v>
      </c>
      <c r="G1348" s="69">
        <v>13</v>
      </c>
      <c r="H1348" s="69">
        <v>0</v>
      </c>
      <c r="I1348" s="69">
        <v>2</v>
      </c>
      <c r="J1348" s="69">
        <v>11</v>
      </c>
      <c r="K1348" s="69">
        <v>59</v>
      </c>
      <c r="L1348" s="69">
        <v>1</v>
      </c>
      <c r="M1348" s="69">
        <v>17</v>
      </c>
      <c r="N1348" s="69">
        <v>41</v>
      </c>
    </row>
    <row r="1349" spans="1:14" customFormat="1" x14ac:dyDescent="0.25">
      <c r="A1349" s="69">
        <v>22</v>
      </c>
      <c r="B1349" s="69">
        <v>1035</v>
      </c>
      <c r="C1349" s="69">
        <v>163</v>
      </c>
      <c r="D1349" s="69">
        <v>11</v>
      </c>
      <c r="E1349" s="69">
        <v>29</v>
      </c>
      <c r="F1349" s="69">
        <v>123</v>
      </c>
      <c r="G1349" s="69">
        <v>358</v>
      </c>
      <c r="H1349" s="69">
        <v>8</v>
      </c>
      <c r="I1349" s="69">
        <v>168</v>
      </c>
      <c r="J1349" s="69">
        <v>182</v>
      </c>
      <c r="K1349" s="69">
        <v>521</v>
      </c>
      <c r="L1349" s="69">
        <v>19</v>
      </c>
      <c r="M1349" s="69">
        <v>197</v>
      </c>
      <c r="N1349" s="69">
        <v>305</v>
      </c>
    </row>
    <row r="1350" spans="1:14" customFormat="1" x14ac:dyDescent="0.25">
      <c r="A1350" s="69">
        <v>23</v>
      </c>
      <c r="B1350" s="69">
        <v>1035</v>
      </c>
      <c r="C1350" s="69">
        <v>150</v>
      </c>
      <c r="D1350" s="69">
        <v>8</v>
      </c>
      <c r="E1350" s="69">
        <v>19</v>
      </c>
      <c r="F1350" s="69">
        <v>123</v>
      </c>
      <c r="G1350" s="69">
        <v>295</v>
      </c>
      <c r="H1350" s="69">
        <v>21</v>
      </c>
      <c r="I1350" s="69">
        <v>81</v>
      </c>
      <c r="J1350" s="69">
        <v>193</v>
      </c>
      <c r="K1350" s="69">
        <v>445</v>
      </c>
      <c r="L1350" s="69">
        <v>29</v>
      </c>
      <c r="M1350" s="69">
        <v>100</v>
      </c>
      <c r="N1350" s="69">
        <v>316</v>
      </c>
    </row>
    <row r="1351" spans="1:14" customFormat="1" x14ac:dyDescent="0.25">
      <c r="A1351" s="69">
        <v>24</v>
      </c>
      <c r="B1351" s="69">
        <v>1035</v>
      </c>
      <c r="C1351" s="69">
        <v>93</v>
      </c>
      <c r="D1351" s="69">
        <v>1</v>
      </c>
      <c r="E1351" s="69">
        <v>24</v>
      </c>
      <c r="F1351" s="69">
        <v>68</v>
      </c>
      <c r="G1351" s="69">
        <v>235</v>
      </c>
      <c r="H1351" s="69">
        <v>3</v>
      </c>
      <c r="I1351" s="69">
        <v>68</v>
      </c>
      <c r="J1351" s="69">
        <v>164</v>
      </c>
      <c r="K1351" s="69">
        <v>328</v>
      </c>
      <c r="L1351" s="69">
        <v>4</v>
      </c>
      <c r="M1351" s="69">
        <v>92</v>
      </c>
      <c r="N1351" s="69">
        <v>232</v>
      </c>
    </row>
    <row r="1352" spans="1:14" customFormat="1" x14ac:dyDescent="0.25">
      <c r="A1352" s="69">
        <v>25</v>
      </c>
      <c r="B1352" s="69">
        <v>1035</v>
      </c>
      <c r="C1352" s="69">
        <v>137</v>
      </c>
      <c r="D1352" s="69">
        <v>4</v>
      </c>
      <c r="E1352" s="69">
        <v>18</v>
      </c>
      <c r="F1352" s="69">
        <v>115</v>
      </c>
      <c r="G1352" s="69">
        <v>240</v>
      </c>
      <c r="H1352" s="69">
        <v>3</v>
      </c>
      <c r="I1352" s="69">
        <v>79</v>
      </c>
      <c r="J1352" s="69">
        <v>158</v>
      </c>
      <c r="K1352" s="69">
        <v>377</v>
      </c>
      <c r="L1352" s="69">
        <v>7</v>
      </c>
      <c r="M1352" s="69">
        <v>97</v>
      </c>
      <c r="N1352" s="69">
        <v>273</v>
      </c>
    </row>
    <row r="1353" spans="1:14" customFormat="1" x14ac:dyDescent="0.25">
      <c r="A1353" s="69">
        <v>26</v>
      </c>
      <c r="B1353" s="69">
        <v>1035</v>
      </c>
      <c r="C1353" s="69">
        <v>562</v>
      </c>
      <c r="D1353" s="69">
        <v>68</v>
      </c>
      <c r="E1353" s="69">
        <v>62</v>
      </c>
      <c r="F1353" s="69">
        <v>432</v>
      </c>
      <c r="G1353" s="69">
        <v>0</v>
      </c>
      <c r="H1353" s="69">
        <v>0</v>
      </c>
      <c r="I1353" s="69">
        <v>0</v>
      </c>
      <c r="J1353" s="69">
        <v>0</v>
      </c>
      <c r="K1353" s="69">
        <v>562</v>
      </c>
      <c r="L1353" s="69">
        <v>68</v>
      </c>
      <c r="M1353" s="69">
        <v>62</v>
      </c>
      <c r="N1353" s="69">
        <v>432</v>
      </c>
    </row>
    <row r="1354" spans="1:14" customFormat="1" x14ac:dyDescent="0.25">
      <c r="A1354" s="69">
        <v>2</v>
      </c>
      <c r="B1354" s="69">
        <v>1036</v>
      </c>
      <c r="C1354" s="69">
        <v>156</v>
      </c>
      <c r="D1354" s="69">
        <v>3</v>
      </c>
      <c r="E1354" s="69">
        <v>8</v>
      </c>
      <c r="F1354" s="69">
        <v>145</v>
      </c>
      <c r="G1354" s="69">
        <v>432</v>
      </c>
      <c r="H1354" s="69">
        <v>14</v>
      </c>
      <c r="I1354" s="69">
        <v>191</v>
      </c>
      <c r="J1354" s="69">
        <v>227</v>
      </c>
      <c r="K1354" s="69">
        <v>588</v>
      </c>
      <c r="L1354" s="69">
        <v>17</v>
      </c>
      <c r="M1354" s="69">
        <v>199</v>
      </c>
      <c r="N1354" s="69">
        <v>372</v>
      </c>
    </row>
    <row r="1355" spans="1:14" customFormat="1" x14ac:dyDescent="0.25">
      <c r="A1355" s="69">
        <v>3</v>
      </c>
      <c r="B1355" s="69">
        <v>1036</v>
      </c>
      <c r="C1355" s="69">
        <v>103</v>
      </c>
      <c r="D1355" s="69">
        <v>0</v>
      </c>
      <c r="E1355" s="69">
        <v>15</v>
      </c>
      <c r="F1355" s="69">
        <v>88</v>
      </c>
      <c r="G1355" s="69">
        <v>392</v>
      </c>
      <c r="H1355" s="69">
        <v>11</v>
      </c>
      <c r="I1355" s="69">
        <v>156</v>
      </c>
      <c r="J1355" s="69">
        <v>225</v>
      </c>
      <c r="K1355" s="69">
        <v>495</v>
      </c>
      <c r="L1355" s="69">
        <v>11</v>
      </c>
      <c r="M1355" s="69">
        <v>171</v>
      </c>
      <c r="N1355" s="69">
        <v>313</v>
      </c>
    </row>
    <row r="1356" spans="1:14" customFormat="1" x14ac:dyDescent="0.25">
      <c r="A1356" s="69">
        <v>4</v>
      </c>
      <c r="B1356" s="69">
        <v>1036</v>
      </c>
      <c r="C1356" s="69">
        <v>508</v>
      </c>
      <c r="D1356" s="69">
        <v>9</v>
      </c>
      <c r="E1356" s="69">
        <v>202</v>
      </c>
      <c r="F1356" s="69">
        <v>297</v>
      </c>
      <c r="G1356" s="69">
        <v>257</v>
      </c>
      <c r="H1356" s="69">
        <v>10</v>
      </c>
      <c r="I1356" s="69">
        <v>95</v>
      </c>
      <c r="J1356" s="69">
        <v>152</v>
      </c>
      <c r="K1356" s="69">
        <v>765</v>
      </c>
      <c r="L1356" s="69">
        <v>19</v>
      </c>
      <c r="M1356" s="69">
        <v>297</v>
      </c>
      <c r="N1356" s="69">
        <v>449</v>
      </c>
    </row>
    <row r="1357" spans="1:14" customFormat="1" x14ac:dyDescent="0.25">
      <c r="A1357" s="69">
        <v>5</v>
      </c>
      <c r="B1357" s="69">
        <v>1036</v>
      </c>
      <c r="C1357" s="69">
        <v>161</v>
      </c>
      <c r="D1357" s="69">
        <v>2</v>
      </c>
      <c r="E1357" s="69">
        <v>26</v>
      </c>
      <c r="F1357" s="69">
        <v>133</v>
      </c>
      <c r="G1357" s="69">
        <v>62</v>
      </c>
      <c r="H1357" s="69">
        <v>0</v>
      </c>
      <c r="I1357" s="69">
        <v>20</v>
      </c>
      <c r="J1357" s="69">
        <v>42</v>
      </c>
      <c r="K1357" s="69">
        <v>223</v>
      </c>
      <c r="L1357" s="69">
        <v>2</v>
      </c>
      <c r="M1357" s="69">
        <v>46</v>
      </c>
      <c r="N1357" s="69">
        <v>175</v>
      </c>
    </row>
    <row r="1358" spans="1:14" customFormat="1" x14ac:dyDescent="0.25">
      <c r="A1358" s="69">
        <v>6</v>
      </c>
      <c r="B1358" s="69">
        <v>1036</v>
      </c>
      <c r="C1358" s="69">
        <v>153</v>
      </c>
      <c r="D1358" s="69">
        <v>2</v>
      </c>
      <c r="E1358" s="69">
        <v>23</v>
      </c>
      <c r="F1358" s="69">
        <v>128</v>
      </c>
      <c r="G1358" s="69">
        <v>342</v>
      </c>
      <c r="H1358" s="69">
        <v>15</v>
      </c>
      <c r="I1358" s="69">
        <v>127</v>
      </c>
      <c r="J1358" s="69">
        <v>200</v>
      </c>
      <c r="K1358" s="69">
        <v>495</v>
      </c>
      <c r="L1358" s="69">
        <v>17</v>
      </c>
      <c r="M1358" s="69">
        <v>150</v>
      </c>
      <c r="N1358" s="69">
        <v>328</v>
      </c>
    </row>
    <row r="1359" spans="1:14" customFormat="1" x14ac:dyDescent="0.25">
      <c r="A1359" s="69">
        <v>7</v>
      </c>
      <c r="B1359" s="69">
        <v>1036</v>
      </c>
      <c r="C1359" s="69">
        <v>125</v>
      </c>
      <c r="D1359" s="69">
        <v>6</v>
      </c>
      <c r="E1359" s="69">
        <v>19</v>
      </c>
      <c r="F1359" s="69">
        <v>100</v>
      </c>
      <c r="G1359" s="69">
        <v>344</v>
      </c>
      <c r="H1359" s="69">
        <v>32</v>
      </c>
      <c r="I1359" s="69">
        <v>141</v>
      </c>
      <c r="J1359" s="69">
        <v>171</v>
      </c>
      <c r="K1359" s="69">
        <v>469</v>
      </c>
      <c r="L1359" s="69">
        <v>38</v>
      </c>
      <c r="M1359" s="69">
        <v>160</v>
      </c>
      <c r="N1359" s="69">
        <v>271</v>
      </c>
    </row>
    <row r="1360" spans="1:14" customFormat="1" x14ac:dyDescent="0.25">
      <c r="A1360" s="69">
        <v>8</v>
      </c>
      <c r="B1360" s="69">
        <v>1036</v>
      </c>
      <c r="C1360" s="69">
        <v>167</v>
      </c>
      <c r="D1360" s="69">
        <v>9</v>
      </c>
      <c r="E1360" s="69">
        <v>92</v>
      </c>
      <c r="F1360" s="69">
        <v>66</v>
      </c>
      <c r="G1360" s="69">
        <v>91</v>
      </c>
      <c r="H1360" s="69">
        <v>3</v>
      </c>
      <c r="I1360" s="69">
        <v>45</v>
      </c>
      <c r="J1360" s="69">
        <v>43</v>
      </c>
      <c r="K1360" s="69">
        <v>258</v>
      </c>
      <c r="L1360" s="69">
        <v>12</v>
      </c>
      <c r="M1360" s="69">
        <v>137</v>
      </c>
      <c r="N1360" s="69">
        <v>109</v>
      </c>
    </row>
    <row r="1361" spans="1:14" customFormat="1" x14ac:dyDescent="0.25">
      <c r="A1361" s="69">
        <v>9</v>
      </c>
      <c r="B1361" s="69">
        <v>1036</v>
      </c>
      <c r="C1361" s="69">
        <v>117</v>
      </c>
      <c r="D1361" s="69">
        <v>9</v>
      </c>
      <c r="E1361" s="69">
        <v>6</v>
      </c>
      <c r="F1361" s="69">
        <v>102</v>
      </c>
      <c r="G1361" s="69">
        <v>377</v>
      </c>
      <c r="H1361" s="69">
        <v>20</v>
      </c>
      <c r="I1361" s="69">
        <v>169</v>
      </c>
      <c r="J1361" s="69">
        <v>188</v>
      </c>
      <c r="K1361" s="69">
        <v>494</v>
      </c>
      <c r="L1361" s="69">
        <v>29</v>
      </c>
      <c r="M1361" s="69">
        <v>175</v>
      </c>
      <c r="N1361" s="69">
        <v>290</v>
      </c>
    </row>
    <row r="1362" spans="1:14" customFormat="1" x14ac:dyDescent="0.25">
      <c r="A1362" s="69">
        <v>10</v>
      </c>
      <c r="B1362" s="69">
        <v>1036</v>
      </c>
      <c r="C1362" s="69">
        <v>218</v>
      </c>
      <c r="D1362" s="69">
        <v>10</v>
      </c>
      <c r="E1362" s="69">
        <v>40</v>
      </c>
      <c r="F1362" s="69">
        <v>168</v>
      </c>
      <c r="G1362" s="69">
        <v>369</v>
      </c>
      <c r="H1362" s="69">
        <v>12</v>
      </c>
      <c r="I1362" s="69">
        <v>166</v>
      </c>
      <c r="J1362" s="69">
        <v>191</v>
      </c>
      <c r="K1362" s="69">
        <v>587</v>
      </c>
      <c r="L1362" s="69">
        <v>22</v>
      </c>
      <c r="M1362" s="69">
        <v>206</v>
      </c>
      <c r="N1362" s="69">
        <v>359</v>
      </c>
    </row>
    <row r="1363" spans="1:14" customFormat="1" x14ac:dyDescent="0.25">
      <c r="A1363" s="69">
        <v>11</v>
      </c>
      <c r="B1363" s="69">
        <v>1036</v>
      </c>
      <c r="C1363" s="69">
        <v>112</v>
      </c>
      <c r="D1363" s="69">
        <v>3</v>
      </c>
      <c r="E1363" s="69">
        <v>30</v>
      </c>
      <c r="F1363" s="69">
        <v>79</v>
      </c>
      <c r="G1363" s="69">
        <v>156</v>
      </c>
      <c r="H1363" s="69">
        <v>3</v>
      </c>
      <c r="I1363" s="69">
        <v>33</v>
      </c>
      <c r="J1363" s="69">
        <v>120</v>
      </c>
      <c r="K1363" s="69">
        <v>268</v>
      </c>
      <c r="L1363" s="69">
        <v>6</v>
      </c>
      <c r="M1363" s="69">
        <v>63</v>
      </c>
      <c r="N1363" s="69">
        <v>199</v>
      </c>
    </row>
    <row r="1364" spans="1:14" customFormat="1" x14ac:dyDescent="0.25">
      <c r="A1364" s="69">
        <v>12</v>
      </c>
      <c r="B1364" s="69">
        <v>1036</v>
      </c>
      <c r="C1364" s="69">
        <v>0</v>
      </c>
      <c r="D1364" s="69">
        <v>0</v>
      </c>
      <c r="E1364" s="69">
        <v>0</v>
      </c>
      <c r="F1364" s="69">
        <v>0</v>
      </c>
      <c r="G1364" s="69">
        <v>0</v>
      </c>
      <c r="H1364" s="69">
        <v>0</v>
      </c>
      <c r="I1364" s="69">
        <v>0</v>
      </c>
      <c r="J1364" s="69">
        <v>0</v>
      </c>
      <c r="K1364" s="69">
        <v>0</v>
      </c>
      <c r="L1364" s="69">
        <v>0</v>
      </c>
      <c r="M1364" s="69">
        <v>0</v>
      </c>
      <c r="N1364" s="69">
        <v>0</v>
      </c>
    </row>
    <row r="1365" spans="1:14" customFormat="1" x14ac:dyDescent="0.25">
      <c r="A1365" s="69">
        <v>13</v>
      </c>
      <c r="B1365" s="69">
        <v>1036</v>
      </c>
      <c r="C1365" s="69">
        <v>325</v>
      </c>
      <c r="D1365" s="69">
        <v>25</v>
      </c>
      <c r="E1365" s="69">
        <v>36</v>
      </c>
      <c r="F1365" s="69">
        <v>264</v>
      </c>
      <c r="G1365" s="69">
        <v>564</v>
      </c>
      <c r="H1365" s="69">
        <v>30</v>
      </c>
      <c r="I1365" s="69">
        <v>282</v>
      </c>
      <c r="J1365" s="69">
        <v>252</v>
      </c>
      <c r="K1365" s="69">
        <v>889</v>
      </c>
      <c r="L1365" s="69">
        <v>55</v>
      </c>
      <c r="M1365" s="69">
        <v>318</v>
      </c>
      <c r="N1365" s="69">
        <v>516</v>
      </c>
    </row>
    <row r="1366" spans="1:14" customFormat="1" x14ac:dyDescent="0.25">
      <c r="A1366" s="69">
        <v>14</v>
      </c>
      <c r="B1366" s="69">
        <v>1036</v>
      </c>
      <c r="C1366" s="69">
        <v>139</v>
      </c>
      <c r="D1366" s="69">
        <v>3</v>
      </c>
      <c r="E1366" s="69">
        <v>60</v>
      </c>
      <c r="F1366" s="69">
        <v>76</v>
      </c>
      <c r="G1366" s="69">
        <v>260</v>
      </c>
      <c r="H1366" s="69">
        <v>16</v>
      </c>
      <c r="I1366" s="69">
        <v>86</v>
      </c>
      <c r="J1366" s="69">
        <v>158</v>
      </c>
      <c r="K1366" s="69">
        <v>399</v>
      </c>
      <c r="L1366" s="69">
        <v>19</v>
      </c>
      <c r="M1366" s="69">
        <v>146</v>
      </c>
      <c r="N1366" s="69">
        <v>234</v>
      </c>
    </row>
    <row r="1367" spans="1:14" customFormat="1" x14ac:dyDescent="0.25">
      <c r="A1367" s="69">
        <v>15</v>
      </c>
      <c r="B1367" s="69">
        <v>1036</v>
      </c>
      <c r="C1367" s="69">
        <v>279</v>
      </c>
      <c r="D1367" s="69">
        <v>26</v>
      </c>
      <c r="E1367" s="69">
        <v>42</v>
      </c>
      <c r="F1367" s="69">
        <v>211</v>
      </c>
      <c r="G1367" s="69">
        <v>379</v>
      </c>
      <c r="H1367" s="69">
        <v>9</v>
      </c>
      <c r="I1367" s="69">
        <v>106</v>
      </c>
      <c r="J1367" s="69">
        <v>264</v>
      </c>
      <c r="K1367" s="69">
        <v>658</v>
      </c>
      <c r="L1367" s="69">
        <v>35</v>
      </c>
      <c r="M1367" s="69">
        <v>148</v>
      </c>
      <c r="N1367" s="69">
        <v>475</v>
      </c>
    </row>
    <row r="1368" spans="1:14" customFormat="1" x14ac:dyDescent="0.25">
      <c r="A1368" s="69">
        <v>16</v>
      </c>
      <c r="B1368" s="69">
        <v>1036</v>
      </c>
      <c r="C1368" s="69">
        <v>167</v>
      </c>
      <c r="D1368" s="69">
        <v>7</v>
      </c>
      <c r="E1368" s="69">
        <v>39</v>
      </c>
      <c r="F1368" s="69">
        <v>121</v>
      </c>
      <c r="G1368" s="69">
        <v>323</v>
      </c>
      <c r="H1368" s="69">
        <v>8</v>
      </c>
      <c r="I1368" s="69">
        <v>114</v>
      </c>
      <c r="J1368" s="69">
        <v>201</v>
      </c>
      <c r="K1368" s="69">
        <v>490</v>
      </c>
      <c r="L1368" s="69">
        <v>15</v>
      </c>
      <c r="M1368" s="69">
        <v>153</v>
      </c>
      <c r="N1368" s="69">
        <v>322</v>
      </c>
    </row>
    <row r="1369" spans="1:14" customFormat="1" x14ac:dyDescent="0.25">
      <c r="A1369" s="69">
        <v>17</v>
      </c>
      <c r="B1369" s="69">
        <v>1036</v>
      </c>
      <c r="C1369" s="69">
        <v>113</v>
      </c>
      <c r="D1369" s="69">
        <v>4</v>
      </c>
      <c r="E1369" s="69">
        <v>17</v>
      </c>
      <c r="F1369" s="69">
        <v>92</v>
      </c>
      <c r="G1369" s="69">
        <v>394</v>
      </c>
      <c r="H1369" s="69">
        <v>22</v>
      </c>
      <c r="I1369" s="69">
        <v>142</v>
      </c>
      <c r="J1369" s="69">
        <v>230</v>
      </c>
      <c r="K1369" s="69">
        <v>507</v>
      </c>
      <c r="L1369" s="69">
        <v>26</v>
      </c>
      <c r="M1369" s="69">
        <v>159</v>
      </c>
      <c r="N1369" s="69">
        <v>322</v>
      </c>
    </row>
    <row r="1370" spans="1:14" customFormat="1" x14ac:dyDescent="0.25">
      <c r="A1370" s="69">
        <v>18</v>
      </c>
      <c r="B1370" s="69">
        <v>1036</v>
      </c>
      <c r="C1370" s="69">
        <v>138</v>
      </c>
      <c r="D1370" s="69">
        <v>8</v>
      </c>
      <c r="E1370" s="69">
        <v>8</v>
      </c>
      <c r="F1370" s="69">
        <v>122</v>
      </c>
      <c r="G1370" s="69">
        <v>191</v>
      </c>
      <c r="H1370" s="69">
        <v>2</v>
      </c>
      <c r="I1370" s="69">
        <v>51</v>
      </c>
      <c r="J1370" s="69">
        <v>138</v>
      </c>
      <c r="K1370" s="69">
        <v>329</v>
      </c>
      <c r="L1370" s="69">
        <v>10</v>
      </c>
      <c r="M1370" s="69">
        <v>59</v>
      </c>
      <c r="N1370" s="69">
        <v>260</v>
      </c>
    </row>
    <row r="1371" spans="1:14" customFormat="1" x14ac:dyDescent="0.25">
      <c r="A1371" s="69">
        <v>19</v>
      </c>
      <c r="B1371" s="69">
        <v>1036</v>
      </c>
      <c r="C1371" s="69">
        <v>111</v>
      </c>
      <c r="D1371" s="69">
        <v>5</v>
      </c>
      <c r="E1371" s="69">
        <v>6</v>
      </c>
      <c r="F1371" s="69">
        <v>100</v>
      </c>
      <c r="G1371" s="69">
        <v>442</v>
      </c>
      <c r="H1371" s="69">
        <v>49</v>
      </c>
      <c r="I1371" s="69">
        <v>238</v>
      </c>
      <c r="J1371" s="69">
        <v>155</v>
      </c>
      <c r="K1371" s="69">
        <v>553</v>
      </c>
      <c r="L1371" s="69">
        <v>54</v>
      </c>
      <c r="M1371" s="69">
        <v>244</v>
      </c>
      <c r="N1371" s="69">
        <v>255</v>
      </c>
    </row>
    <row r="1372" spans="1:14" customFormat="1" x14ac:dyDescent="0.25">
      <c r="A1372" s="69">
        <v>20</v>
      </c>
      <c r="B1372" s="69">
        <v>1036</v>
      </c>
      <c r="C1372" s="69">
        <v>335</v>
      </c>
      <c r="D1372" s="69">
        <v>10</v>
      </c>
      <c r="E1372" s="69">
        <v>50</v>
      </c>
      <c r="F1372" s="69">
        <v>275</v>
      </c>
      <c r="G1372" s="69">
        <v>204</v>
      </c>
      <c r="H1372" s="69">
        <v>2</v>
      </c>
      <c r="I1372" s="69">
        <v>44</v>
      </c>
      <c r="J1372" s="69">
        <v>158</v>
      </c>
      <c r="K1372" s="69">
        <v>539</v>
      </c>
      <c r="L1372" s="69">
        <v>12</v>
      </c>
      <c r="M1372" s="69">
        <v>94</v>
      </c>
      <c r="N1372" s="69">
        <v>433</v>
      </c>
    </row>
    <row r="1373" spans="1:14" customFormat="1" x14ac:dyDescent="0.25">
      <c r="A1373" s="69">
        <v>21</v>
      </c>
      <c r="B1373" s="69">
        <v>1036</v>
      </c>
      <c r="C1373" s="69">
        <v>43</v>
      </c>
      <c r="D1373" s="69">
        <v>1</v>
      </c>
      <c r="E1373" s="69">
        <v>16</v>
      </c>
      <c r="F1373" s="69">
        <v>26</v>
      </c>
      <c r="G1373" s="69">
        <v>12</v>
      </c>
      <c r="H1373" s="69">
        <v>0</v>
      </c>
      <c r="I1373" s="69">
        <v>1</v>
      </c>
      <c r="J1373" s="69">
        <v>11</v>
      </c>
      <c r="K1373" s="69">
        <v>55</v>
      </c>
      <c r="L1373" s="69">
        <v>1</v>
      </c>
      <c r="M1373" s="69">
        <v>17</v>
      </c>
      <c r="N1373" s="69">
        <v>37</v>
      </c>
    </row>
    <row r="1374" spans="1:14" customFormat="1" x14ac:dyDescent="0.25">
      <c r="A1374" s="69">
        <v>22</v>
      </c>
      <c r="B1374" s="69">
        <v>1036</v>
      </c>
      <c r="C1374" s="69">
        <v>162</v>
      </c>
      <c r="D1374" s="69">
        <v>11</v>
      </c>
      <c r="E1374" s="69">
        <v>28</v>
      </c>
      <c r="F1374" s="69">
        <v>123</v>
      </c>
      <c r="G1374" s="69">
        <v>356</v>
      </c>
      <c r="H1374" s="69">
        <v>7</v>
      </c>
      <c r="I1374" s="69">
        <v>168</v>
      </c>
      <c r="J1374" s="69">
        <v>181</v>
      </c>
      <c r="K1374" s="69">
        <v>518</v>
      </c>
      <c r="L1374" s="69">
        <v>18</v>
      </c>
      <c r="M1374" s="69">
        <v>196</v>
      </c>
      <c r="N1374" s="69">
        <v>304</v>
      </c>
    </row>
    <row r="1375" spans="1:14" customFormat="1" x14ac:dyDescent="0.25">
      <c r="A1375" s="69">
        <v>23</v>
      </c>
      <c r="B1375" s="69">
        <v>1036</v>
      </c>
      <c r="C1375" s="69">
        <v>146</v>
      </c>
      <c r="D1375" s="69">
        <v>8</v>
      </c>
      <c r="E1375" s="69">
        <v>18</v>
      </c>
      <c r="F1375" s="69">
        <v>120</v>
      </c>
      <c r="G1375" s="69">
        <v>294</v>
      </c>
      <c r="H1375" s="69">
        <v>22</v>
      </c>
      <c r="I1375" s="69">
        <v>81</v>
      </c>
      <c r="J1375" s="69">
        <v>191</v>
      </c>
      <c r="K1375" s="69">
        <v>440</v>
      </c>
      <c r="L1375" s="69">
        <v>30</v>
      </c>
      <c r="M1375" s="69">
        <v>99</v>
      </c>
      <c r="N1375" s="69">
        <v>311</v>
      </c>
    </row>
    <row r="1376" spans="1:14" customFormat="1" x14ac:dyDescent="0.25">
      <c r="A1376" s="69">
        <v>24</v>
      </c>
      <c r="B1376" s="69">
        <v>1036</v>
      </c>
      <c r="C1376" s="69">
        <v>91</v>
      </c>
      <c r="D1376" s="69">
        <v>0</v>
      </c>
      <c r="E1376" s="69">
        <v>25</v>
      </c>
      <c r="F1376" s="69">
        <v>66</v>
      </c>
      <c r="G1376" s="69">
        <v>235</v>
      </c>
      <c r="H1376" s="69">
        <v>1</v>
      </c>
      <c r="I1376" s="69">
        <v>71</v>
      </c>
      <c r="J1376" s="69">
        <v>163</v>
      </c>
      <c r="K1376" s="69">
        <v>326</v>
      </c>
      <c r="L1376" s="69">
        <v>1</v>
      </c>
      <c r="M1376" s="69">
        <v>96</v>
      </c>
      <c r="N1376" s="69">
        <v>229</v>
      </c>
    </row>
    <row r="1377" spans="1:14" customFormat="1" x14ac:dyDescent="0.25">
      <c r="A1377" s="69">
        <v>25</v>
      </c>
      <c r="B1377" s="69">
        <v>1036</v>
      </c>
      <c r="C1377" s="69">
        <v>130</v>
      </c>
      <c r="D1377" s="69">
        <v>3</v>
      </c>
      <c r="E1377" s="69">
        <v>18</v>
      </c>
      <c r="F1377" s="69">
        <v>109</v>
      </c>
      <c r="G1377" s="69">
        <v>244</v>
      </c>
      <c r="H1377" s="69">
        <v>4</v>
      </c>
      <c r="I1377" s="69">
        <v>81</v>
      </c>
      <c r="J1377" s="69">
        <v>159</v>
      </c>
      <c r="K1377" s="69">
        <v>374</v>
      </c>
      <c r="L1377" s="69">
        <v>7</v>
      </c>
      <c r="M1377" s="69">
        <v>99</v>
      </c>
      <c r="N1377" s="69">
        <v>268</v>
      </c>
    </row>
    <row r="1378" spans="1:14" customFormat="1" x14ac:dyDescent="0.25">
      <c r="A1378" s="69">
        <v>26</v>
      </c>
      <c r="B1378" s="69">
        <v>1036</v>
      </c>
      <c r="C1378" s="69">
        <v>494</v>
      </c>
      <c r="D1378" s="69">
        <v>59</v>
      </c>
      <c r="E1378" s="69">
        <v>56</v>
      </c>
      <c r="F1378" s="69">
        <v>379</v>
      </c>
      <c r="G1378" s="69">
        <v>0</v>
      </c>
      <c r="H1378" s="69">
        <v>0</v>
      </c>
      <c r="I1378" s="69">
        <v>0</v>
      </c>
      <c r="J1378" s="69">
        <v>0</v>
      </c>
      <c r="K1378" s="69">
        <v>494</v>
      </c>
      <c r="L1378" s="69">
        <v>59</v>
      </c>
      <c r="M1378" s="69">
        <v>56</v>
      </c>
      <c r="N1378" s="69">
        <v>379</v>
      </c>
    </row>
    <row r="1379" spans="1:14" customFormat="1" x14ac:dyDescent="0.25">
      <c r="A1379" s="69">
        <v>2</v>
      </c>
      <c r="B1379" s="69">
        <v>1037</v>
      </c>
      <c r="C1379" s="69">
        <v>24393</v>
      </c>
      <c r="D1379" s="69">
        <v>500</v>
      </c>
      <c r="E1379" s="69">
        <v>756</v>
      </c>
      <c r="F1379" s="69">
        <v>23137</v>
      </c>
      <c r="G1379" s="69">
        <v>29244</v>
      </c>
      <c r="H1379" s="69">
        <v>441</v>
      </c>
      <c r="I1379" s="69">
        <v>9628</v>
      </c>
      <c r="J1379" s="69">
        <v>19175</v>
      </c>
      <c r="K1379" s="69">
        <v>53637</v>
      </c>
      <c r="L1379" s="69">
        <v>941</v>
      </c>
      <c r="M1379" s="69">
        <v>10384</v>
      </c>
      <c r="N1379" s="69">
        <v>42312</v>
      </c>
    </row>
    <row r="1380" spans="1:14" customFormat="1" x14ac:dyDescent="0.25">
      <c r="A1380" s="69">
        <v>3</v>
      </c>
      <c r="B1380" s="69">
        <v>1037</v>
      </c>
      <c r="C1380" s="69">
        <v>18915</v>
      </c>
      <c r="D1380" s="69">
        <v>0</v>
      </c>
      <c r="E1380" s="69">
        <v>1869</v>
      </c>
      <c r="F1380" s="69">
        <v>17046</v>
      </c>
      <c r="G1380" s="69">
        <v>27499</v>
      </c>
      <c r="H1380" s="69">
        <v>401</v>
      </c>
      <c r="I1380" s="69">
        <v>7067</v>
      </c>
      <c r="J1380" s="69">
        <v>20031</v>
      </c>
      <c r="K1380" s="69">
        <v>46414</v>
      </c>
      <c r="L1380" s="69">
        <v>401</v>
      </c>
      <c r="M1380" s="69">
        <v>8936</v>
      </c>
      <c r="N1380" s="69">
        <v>37077</v>
      </c>
    </row>
    <row r="1381" spans="1:14" customFormat="1" x14ac:dyDescent="0.25">
      <c r="A1381" s="69">
        <v>4</v>
      </c>
      <c r="B1381" s="69">
        <v>1037</v>
      </c>
      <c r="C1381" s="69">
        <v>78892</v>
      </c>
      <c r="D1381" s="69">
        <v>927</v>
      </c>
      <c r="E1381" s="69">
        <v>26716</v>
      </c>
      <c r="F1381" s="69">
        <v>51249</v>
      </c>
      <c r="G1381" s="69">
        <v>20913</v>
      </c>
      <c r="H1381" s="69">
        <v>295</v>
      </c>
      <c r="I1381" s="69">
        <v>5622</v>
      </c>
      <c r="J1381" s="69">
        <v>14996</v>
      </c>
      <c r="K1381" s="69">
        <v>99805</v>
      </c>
      <c r="L1381" s="69">
        <v>1222</v>
      </c>
      <c r="M1381" s="69">
        <v>32338</v>
      </c>
      <c r="N1381" s="69">
        <v>66245</v>
      </c>
    </row>
    <row r="1382" spans="1:14" customFormat="1" x14ac:dyDescent="0.25">
      <c r="A1382" s="69">
        <v>5</v>
      </c>
      <c r="B1382" s="69">
        <v>1037</v>
      </c>
      <c r="C1382" s="69">
        <v>23579</v>
      </c>
      <c r="D1382" s="69">
        <v>280</v>
      </c>
      <c r="E1382" s="69">
        <v>2682</v>
      </c>
      <c r="F1382" s="69">
        <v>20617</v>
      </c>
      <c r="G1382" s="69">
        <v>4656</v>
      </c>
      <c r="H1382" s="69">
        <v>0</v>
      </c>
      <c r="I1382" s="69">
        <v>1228</v>
      </c>
      <c r="J1382" s="69">
        <v>3428</v>
      </c>
      <c r="K1382" s="69">
        <v>28235</v>
      </c>
      <c r="L1382" s="69">
        <v>280</v>
      </c>
      <c r="M1382" s="69">
        <v>3910</v>
      </c>
      <c r="N1382" s="69">
        <v>24045</v>
      </c>
    </row>
    <row r="1383" spans="1:14" customFormat="1" x14ac:dyDescent="0.25">
      <c r="A1383" s="69">
        <v>6</v>
      </c>
      <c r="B1383" s="69">
        <v>1037</v>
      </c>
      <c r="C1383" s="69">
        <v>25537</v>
      </c>
      <c r="D1383" s="69">
        <v>262</v>
      </c>
      <c r="E1383" s="69">
        <v>2751</v>
      </c>
      <c r="F1383" s="69">
        <v>22524</v>
      </c>
      <c r="G1383" s="69">
        <v>25086</v>
      </c>
      <c r="H1383" s="69">
        <v>626</v>
      </c>
      <c r="I1383" s="69">
        <v>6925</v>
      </c>
      <c r="J1383" s="69">
        <v>17535</v>
      </c>
      <c r="K1383" s="69">
        <v>50623</v>
      </c>
      <c r="L1383" s="69">
        <v>888</v>
      </c>
      <c r="M1383" s="69">
        <v>9676</v>
      </c>
      <c r="N1383" s="69">
        <v>40059</v>
      </c>
    </row>
    <row r="1384" spans="1:14" customFormat="1" x14ac:dyDescent="0.25">
      <c r="A1384" s="69">
        <v>7</v>
      </c>
      <c r="B1384" s="69">
        <v>1037</v>
      </c>
      <c r="C1384" s="69">
        <v>12623</v>
      </c>
      <c r="D1384" s="69">
        <v>368</v>
      </c>
      <c r="E1384" s="69">
        <v>1023</v>
      </c>
      <c r="F1384" s="69">
        <v>11232</v>
      </c>
      <c r="G1384" s="69">
        <v>21665</v>
      </c>
      <c r="H1384" s="69">
        <v>949</v>
      </c>
      <c r="I1384" s="69">
        <v>6378</v>
      </c>
      <c r="J1384" s="69">
        <v>14338</v>
      </c>
      <c r="K1384" s="69">
        <v>34288</v>
      </c>
      <c r="L1384" s="69">
        <v>1317</v>
      </c>
      <c r="M1384" s="69">
        <v>7401</v>
      </c>
      <c r="N1384" s="69">
        <v>25570</v>
      </c>
    </row>
    <row r="1385" spans="1:14" customFormat="1" x14ac:dyDescent="0.25">
      <c r="A1385" s="69">
        <v>8</v>
      </c>
      <c r="B1385" s="69">
        <v>1037</v>
      </c>
      <c r="C1385" s="69">
        <v>20914</v>
      </c>
      <c r="D1385" s="69">
        <v>943</v>
      </c>
      <c r="E1385" s="69">
        <v>10509</v>
      </c>
      <c r="F1385" s="69">
        <v>9462</v>
      </c>
      <c r="G1385" s="69">
        <v>5604</v>
      </c>
      <c r="H1385" s="69">
        <v>76</v>
      </c>
      <c r="I1385" s="69">
        <v>2490</v>
      </c>
      <c r="J1385" s="69">
        <v>3038</v>
      </c>
      <c r="K1385" s="69">
        <v>26518</v>
      </c>
      <c r="L1385" s="69">
        <v>1019</v>
      </c>
      <c r="M1385" s="69">
        <v>12999</v>
      </c>
      <c r="N1385" s="69">
        <v>12500</v>
      </c>
    </row>
    <row r="1386" spans="1:14" customFormat="1" x14ac:dyDescent="0.25">
      <c r="A1386" s="69">
        <v>9</v>
      </c>
      <c r="B1386" s="69">
        <v>1037</v>
      </c>
      <c r="C1386" s="69">
        <v>19511</v>
      </c>
      <c r="D1386" s="69">
        <v>809</v>
      </c>
      <c r="E1386" s="69">
        <v>813</v>
      </c>
      <c r="F1386" s="69">
        <v>17889</v>
      </c>
      <c r="G1386" s="69">
        <v>26669</v>
      </c>
      <c r="H1386" s="69">
        <v>496</v>
      </c>
      <c r="I1386" s="69">
        <v>8572</v>
      </c>
      <c r="J1386" s="69">
        <v>17601</v>
      </c>
      <c r="K1386" s="69">
        <v>46180</v>
      </c>
      <c r="L1386" s="69">
        <v>1305</v>
      </c>
      <c r="M1386" s="69">
        <v>9385</v>
      </c>
      <c r="N1386" s="69">
        <v>35490</v>
      </c>
    </row>
    <row r="1387" spans="1:14" customFormat="1" x14ac:dyDescent="0.25">
      <c r="A1387" s="69">
        <v>10</v>
      </c>
      <c r="B1387" s="69">
        <v>1037</v>
      </c>
      <c r="C1387" s="69">
        <v>33585</v>
      </c>
      <c r="D1387" s="69">
        <v>563</v>
      </c>
      <c r="E1387" s="69">
        <v>5320</v>
      </c>
      <c r="F1387" s="69">
        <v>27702</v>
      </c>
      <c r="G1387" s="69">
        <v>30963</v>
      </c>
      <c r="H1387" s="69">
        <v>553</v>
      </c>
      <c r="I1387" s="69">
        <v>10085</v>
      </c>
      <c r="J1387" s="69">
        <v>20325</v>
      </c>
      <c r="K1387" s="69">
        <v>64548</v>
      </c>
      <c r="L1387" s="69">
        <v>1116</v>
      </c>
      <c r="M1387" s="69">
        <v>15405</v>
      </c>
      <c r="N1387" s="69">
        <v>48027</v>
      </c>
    </row>
    <row r="1388" spans="1:14" customFormat="1" x14ac:dyDescent="0.25">
      <c r="A1388" s="69">
        <v>11</v>
      </c>
      <c r="B1388" s="69">
        <v>1037</v>
      </c>
      <c r="C1388" s="69">
        <v>18343</v>
      </c>
      <c r="D1388" s="69">
        <v>198</v>
      </c>
      <c r="E1388" s="69">
        <v>3223</v>
      </c>
      <c r="F1388" s="69">
        <v>14922</v>
      </c>
      <c r="G1388" s="69">
        <v>15016</v>
      </c>
      <c r="H1388" s="69">
        <v>77</v>
      </c>
      <c r="I1388" s="69">
        <v>1983</v>
      </c>
      <c r="J1388" s="69">
        <v>12956</v>
      </c>
      <c r="K1388" s="69">
        <v>33359</v>
      </c>
      <c r="L1388" s="69">
        <v>275</v>
      </c>
      <c r="M1388" s="69">
        <v>5206</v>
      </c>
      <c r="N1388" s="69">
        <v>27878</v>
      </c>
    </row>
    <row r="1389" spans="1:14" customFormat="1" x14ac:dyDescent="0.25">
      <c r="A1389" s="69">
        <v>12</v>
      </c>
      <c r="B1389" s="69">
        <v>1037</v>
      </c>
      <c r="C1389" s="69">
        <v>0</v>
      </c>
      <c r="D1389" s="69">
        <v>0</v>
      </c>
      <c r="E1389" s="69">
        <v>0</v>
      </c>
      <c r="F1389" s="69">
        <v>0</v>
      </c>
      <c r="G1389" s="69">
        <v>0</v>
      </c>
      <c r="H1389" s="69">
        <v>0</v>
      </c>
      <c r="I1389" s="69">
        <v>0</v>
      </c>
      <c r="J1389" s="69">
        <v>0</v>
      </c>
      <c r="K1389" s="69">
        <v>0</v>
      </c>
      <c r="L1389" s="69">
        <v>0</v>
      </c>
      <c r="M1389" s="69">
        <v>0</v>
      </c>
      <c r="N1389" s="69">
        <v>0</v>
      </c>
    </row>
    <row r="1390" spans="1:14" customFormat="1" x14ac:dyDescent="0.25">
      <c r="A1390" s="69">
        <v>13</v>
      </c>
      <c r="B1390" s="69">
        <v>1037</v>
      </c>
      <c r="C1390" s="69">
        <v>42532</v>
      </c>
      <c r="D1390" s="69">
        <v>2112</v>
      </c>
      <c r="E1390" s="69">
        <v>4721</v>
      </c>
      <c r="F1390" s="69">
        <v>35699</v>
      </c>
      <c r="G1390" s="69">
        <v>31757</v>
      </c>
      <c r="H1390" s="69">
        <v>733</v>
      </c>
      <c r="I1390" s="69">
        <v>11853</v>
      </c>
      <c r="J1390" s="69">
        <v>19171</v>
      </c>
      <c r="K1390" s="69">
        <v>74289</v>
      </c>
      <c r="L1390" s="69">
        <v>2845</v>
      </c>
      <c r="M1390" s="69">
        <v>16574</v>
      </c>
      <c r="N1390" s="69">
        <v>54870</v>
      </c>
    </row>
    <row r="1391" spans="1:14" customFormat="1" x14ac:dyDescent="0.25">
      <c r="A1391" s="69">
        <v>14</v>
      </c>
      <c r="B1391" s="69">
        <v>1037</v>
      </c>
      <c r="C1391" s="69">
        <v>17448</v>
      </c>
      <c r="D1391" s="69">
        <v>300</v>
      </c>
      <c r="E1391" s="69">
        <v>6433</v>
      </c>
      <c r="F1391" s="69">
        <v>10715</v>
      </c>
      <c r="G1391" s="69">
        <v>16570</v>
      </c>
      <c r="H1391" s="69">
        <v>486</v>
      </c>
      <c r="I1391" s="69">
        <v>4369</v>
      </c>
      <c r="J1391" s="69">
        <v>11715</v>
      </c>
      <c r="K1391" s="69">
        <v>34018</v>
      </c>
      <c r="L1391" s="69">
        <v>786</v>
      </c>
      <c r="M1391" s="69">
        <v>10802</v>
      </c>
      <c r="N1391" s="69">
        <v>22430</v>
      </c>
    </row>
    <row r="1392" spans="1:14" customFormat="1" x14ac:dyDescent="0.25">
      <c r="A1392" s="69">
        <v>15</v>
      </c>
      <c r="B1392" s="69">
        <v>1037</v>
      </c>
      <c r="C1392" s="69">
        <v>35934</v>
      </c>
      <c r="D1392" s="69">
        <v>2394</v>
      </c>
      <c r="E1392" s="69">
        <v>3490</v>
      </c>
      <c r="F1392" s="69">
        <v>30050</v>
      </c>
      <c r="G1392" s="69">
        <v>32050</v>
      </c>
      <c r="H1392" s="69">
        <v>251</v>
      </c>
      <c r="I1392" s="69">
        <v>5488</v>
      </c>
      <c r="J1392" s="69">
        <v>26311</v>
      </c>
      <c r="K1392" s="69">
        <v>67984</v>
      </c>
      <c r="L1392" s="69">
        <v>2645</v>
      </c>
      <c r="M1392" s="69">
        <v>8978</v>
      </c>
      <c r="N1392" s="69">
        <v>56361</v>
      </c>
    </row>
    <row r="1393" spans="1:14" customFormat="1" x14ac:dyDescent="0.25">
      <c r="A1393" s="69">
        <v>16</v>
      </c>
      <c r="B1393" s="69">
        <v>1037</v>
      </c>
      <c r="C1393" s="69">
        <v>26097</v>
      </c>
      <c r="D1393" s="69">
        <v>579</v>
      </c>
      <c r="E1393" s="69">
        <v>4312</v>
      </c>
      <c r="F1393" s="69">
        <v>21206</v>
      </c>
      <c r="G1393" s="69">
        <v>23701</v>
      </c>
      <c r="H1393" s="69">
        <v>412</v>
      </c>
      <c r="I1393" s="69">
        <v>6175</v>
      </c>
      <c r="J1393" s="69">
        <v>17114</v>
      </c>
      <c r="K1393" s="69">
        <v>49798</v>
      </c>
      <c r="L1393" s="69">
        <v>991</v>
      </c>
      <c r="M1393" s="69">
        <v>10487</v>
      </c>
      <c r="N1393" s="69">
        <v>38320</v>
      </c>
    </row>
    <row r="1394" spans="1:14" customFormat="1" x14ac:dyDescent="0.25">
      <c r="A1394" s="69">
        <v>17</v>
      </c>
      <c r="B1394" s="69">
        <v>1037</v>
      </c>
      <c r="C1394" s="69">
        <v>16742</v>
      </c>
      <c r="D1394" s="69">
        <v>236</v>
      </c>
      <c r="E1394" s="69">
        <v>1574</v>
      </c>
      <c r="F1394" s="69">
        <v>14932</v>
      </c>
      <c r="G1394" s="69">
        <v>31996</v>
      </c>
      <c r="H1394" s="69">
        <v>783</v>
      </c>
      <c r="I1394" s="69">
        <v>7420</v>
      </c>
      <c r="J1394" s="69">
        <v>23793</v>
      </c>
      <c r="K1394" s="69">
        <v>48738</v>
      </c>
      <c r="L1394" s="69">
        <v>1019</v>
      </c>
      <c r="M1394" s="69">
        <v>8994</v>
      </c>
      <c r="N1394" s="69">
        <v>38725</v>
      </c>
    </row>
    <row r="1395" spans="1:14" customFormat="1" x14ac:dyDescent="0.25">
      <c r="A1395" s="69">
        <v>18</v>
      </c>
      <c r="B1395" s="69">
        <v>1037</v>
      </c>
      <c r="C1395" s="69">
        <v>22930</v>
      </c>
      <c r="D1395" s="69">
        <v>1278</v>
      </c>
      <c r="E1395" s="69">
        <v>702</v>
      </c>
      <c r="F1395" s="69">
        <v>20950</v>
      </c>
      <c r="G1395" s="69">
        <v>13589</v>
      </c>
      <c r="H1395" s="69">
        <v>80</v>
      </c>
      <c r="I1395" s="69">
        <v>2529</v>
      </c>
      <c r="J1395" s="69">
        <v>10980</v>
      </c>
      <c r="K1395" s="69">
        <v>36519</v>
      </c>
      <c r="L1395" s="69">
        <v>1358</v>
      </c>
      <c r="M1395" s="69">
        <v>3231</v>
      </c>
      <c r="N1395" s="69">
        <v>31930</v>
      </c>
    </row>
    <row r="1396" spans="1:14" customFormat="1" x14ac:dyDescent="0.25">
      <c r="A1396" s="69">
        <v>19</v>
      </c>
      <c r="B1396" s="69">
        <v>1037</v>
      </c>
      <c r="C1396" s="69">
        <v>14920</v>
      </c>
      <c r="D1396" s="69">
        <v>549</v>
      </c>
      <c r="E1396" s="69">
        <v>464</v>
      </c>
      <c r="F1396" s="69">
        <v>13907</v>
      </c>
      <c r="G1396" s="69">
        <v>24560</v>
      </c>
      <c r="H1396" s="69">
        <v>1479</v>
      </c>
      <c r="I1396" s="69">
        <v>10765</v>
      </c>
      <c r="J1396" s="69">
        <v>12316</v>
      </c>
      <c r="K1396" s="69">
        <v>39480</v>
      </c>
      <c r="L1396" s="69">
        <v>2028</v>
      </c>
      <c r="M1396" s="69">
        <v>11229</v>
      </c>
      <c r="N1396" s="69">
        <v>26223</v>
      </c>
    </row>
    <row r="1397" spans="1:14" customFormat="1" x14ac:dyDescent="0.25">
      <c r="A1397" s="69">
        <v>20</v>
      </c>
      <c r="B1397" s="69">
        <v>1037</v>
      </c>
      <c r="C1397" s="69">
        <v>48436</v>
      </c>
      <c r="D1397" s="69">
        <v>787</v>
      </c>
      <c r="E1397" s="69">
        <v>5076</v>
      </c>
      <c r="F1397" s="69">
        <v>42573</v>
      </c>
      <c r="G1397" s="69">
        <v>13611</v>
      </c>
      <c r="H1397" s="69">
        <v>66</v>
      </c>
      <c r="I1397" s="69">
        <v>2116</v>
      </c>
      <c r="J1397" s="69">
        <v>11429</v>
      </c>
      <c r="K1397" s="69">
        <v>62047</v>
      </c>
      <c r="L1397" s="69">
        <v>853</v>
      </c>
      <c r="M1397" s="69">
        <v>7192</v>
      </c>
      <c r="N1397" s="69">
        <v>54002</v>
      </c>
    </row>
    <row r="1398" spans="1:14" customFormat="1" x14ac:dyDescent="0.25">
      <c r="A1398" s="69">
        <v>21</v>
      </c>
      <c r="B1398" s="69">
        <v>1037</v>
      </c>
      <c r="C1398" s="69">
        <v>6832</v>
      </c>
      <c r="D1398" s="69">
        <v>120</v>
      </c>
      <c r="E1398" s="69">
        <v>1670</v>
      </c>
      <c r="F1398" s="69">
        <v>5042</v>
      </c>
      <c r="G1398" s="69">
        <v>1487</v>
      </c>
      <c r="H1398" s="69">
        <v>0</v>
      </c>
      <c r="I1398" s="69">
        <v>140</v>
      </c>
      <c r="J1398" s="69">
        <v>1347</v>
      </c>
      <c r="K1398" s="69">
        <v>8319</v>
      </c>
      <c r="L1398" s="69">
        <v>120</v>
      </c>
      <c r="M1398" s="69">
        <v>1810</v>
      </c>
      <c r="N1398" s="69">
        <v>6389</v>
      </c>
    </row>
    <row r="1399" spans="1:14" customFormat="1" x14ac:dyDescent="0.25">
      <c r="A1399" s="69">
        <v>22</v>
      </c>
      <c r="B1399" s="69">
        <v>1037</v>
      </c>
      <c r="C1399" s="69">
        <v>24483</v>
      </c>
      <c r="D1399" s="69">
        <v>1129</v>
      </c>
      <c r="E1399" s="69">
        <v>3388</v>
      </c>
      <c r="F1399" s="69">
        <v>19966</v>
      </c>
      <c r="G1399" s="69">
        <v>22736</v>
      </c>
      <c r="H1399" s="69">
        <v>283</v>
      </c>
      <c r="I1399" s="69">
        <v>8580</v>
      </c>
      <c r="J1399" s="69">
        <v>13873</v>
      </c>
      <c r="K1399" s="69">
        <v>47219</v>
      </c>
      <c r="L1399" s="69">
        <v>1412</v>
      </c>
      <c r="M1399" s="69">
        <v>11968</v>
      </c>
      <c r="N1399" s="69">
        <v>33839</v>
      </c>
    </row>
    <row r="1400" spans="1:14" customFormat="1" x14ac:dyDescent="0.25">
      <c r="A1400" s="69">
        <v>23</v>
      </c>
      <c r="B1400" s="69">
        <v>1037</v>
      </c>
      <c r="C1400" s="69">
        <v>21500</v>
      </c>
      <c r="D1400" s="69">
        <v>702</v>
      </c>
      <c r="E1400" s="69">
        <v>1586</v>
      </c>
      <c r="F1400" s="69">
        <v>19212</v>
      </c>
      <c r="G1400" s="69">
        <v>23379</v>
      </c>
      <c r="H1400" s="69">
        <v>879</v>
      </c>
      <c r="I1400" s="69">
        <v>4886</v>
      </c>
      <c r="J1400" s="69">
        <v>17614</v>
      </c>
      <c r="K1400" s="69">
        <v>44879</v>
      </c>
      <c r="L1400" s="69">
        <v>1581</v>
      </c>
      <c r="M1400" s="69">
        <v>6472</v>
      </c>
      <c r="N1400" s="69">
        <v>36826</v>
      </c>
    </row>
    <row r="1401" spans="1:14" customFormat="1" x14ac:dyDescent="0.25">
      <c r="A1401" s="69">
        <v>24</v>
      </c>
      <c r="B1401" s="69">
        <v>1037</v>
      </c>
      <c r="C1401" s="69">
        <v>12711</v>
      </c>
      <c r="D1401" s="69">
        <v>0</v>
      </c>
      <c r="E1401" s="69">
        <v>2821</v>
      </c>
      <c r="F1401" s="69">
        <v>9890</v>
      </c>
      <c r="G1401" s="69">
        <v>22369</v>
      </c>
      <c r="H1401" s="69">
        <v>50</v>
      </c>
      <c r="I1401" s="69">
        <v>3888</v>
      </c>
      <c r="J1401" s="69">
        <v>18431</v>
      </c>
      <c r="K1401" s="69">
        <v>35080</v>
      </c>
      <c r="L1401" s="69">
        <v>50</v>
      </c>
      <c r="M1401" s="69">
        <v>6709</v>
      </c>
      <c r="N1401" s="69">
        <v>28321</v>
      </c>
    </row>
    <row r="1402" spans="1:14" customFormat="1" x14ac:dyDescent="0.25">
      <c r="A1402" s="69">
        <v>25</v>
      </c>
      <c r="B1402" s="69">
        <v>1037</v>
      </c>
      <c r="C1402" s="69">
        <v>19369</v>
      </c>
      <c r="D1402" s="69">
        <v>324</v>
      </c>
      <c r="E1402" s="69">
        <v>1527</v>
      </c>
      <c r="F1402" s="69">
        <v>17518</v>
      </c>
      <c r="G1402" s="69">
        <v>15307</v>
      </c>
      <c r="H1402" s="69">
        <v>128</v>
      </c>
      <c r="I1402" s="69">
        <v>3947</v>
      </c>
      <c r="J1402" s="69">
        <v>11232</v>
      </c>
      <c r="K1402" s="69">
        <v>34676</v>
      </c>
      <c r="L1402" s="69">
        <v>452</v>
      </c>
      <c r="M1402" s="69">
        <v>5474</v>
      </c>
      <c r="N1402" s="69">
        <v>28750</v>
      </c>
    </row>
    <row r="1403" spans="1:14" customFormat="1" x14ac:dyDescent="0.25">
      <c r="A1403" s="69">
        <v>26</v>
      </c>
      <c r="B1403" s="69">
        <v>1037</v>
      </c>
      <c r="C1403" s="69">
        <v>75497</v>
      </c>
      <c r="D1403" s="69">
        <v>5346</v>
      </c>
      <c r="E1403" s="69">
        <v>6711</v>
      </c>
      <c r="F1403" s="69">
        <v>63440</v>
      </c>
      <c r="G1403" s="69">
        <v>0</v>
      </c>
      <c r="H1403" s="69">
        <v>0</v>
      </c>
      <c r="I1403" s="69">
        <v>0</v>
      </c>
      <c r="J1403" s="69">
        <v>0</v>
      </c>
      <c r="K1403" s="69">
        <v>75497</v>
      </c>
      <c r="L1403" s="69">
        <v>5346</v>
      </c>
      <c r="M1403" s="69">
        <v>6711</v>
      </c>
      <c r="N1403" s="69">
        <v>63440</v>
      </c>
    </row>
    <row r="1404" spans="1:14" customFormat="1" x14ac:dyDescent="0.25">
      <c r="A1404" s="69">
        <v>2</v>
      </c>
      <c r="B1404" s="69">
        <v>1038</v>
      </c>
      <c r="C1404" s="69">
        <v>1673</v>
      </c>
      <c r="D1404" s="69">
        <v>0</v>
      </c>
      <c r="E1404" s="69">
        <v>0</v>
      </c>
      <c r="F1404" s="69">
        <v>1673</v>
      </c>
      <c r="G1404" s="69">
        <v>2771</v>
      </c>
      <c r="H1404" s="69">
        <v>62</v>
      </c>
      <c r="I1404" s="69">
        <v>1001</v>
      </c>
      <c r="J1404" s="69">
        <v>1708</v>
      </c>
      <c r="K1404" s="69">
        <v>4444</v>
      </c>
      <c r="L1404" s="69">
        <v>62</v>
      </c>
      <c r="M1404" s="69">
        <v>1001</v>
      </c>
      <c r="N1404" s="69">
        <v>3381</v>
      </c>
    </row>
    <row r="1405" spans="1:14" customFormat="1" x14ac:dyDescent="0.25">
      <c r="A1405" s="69">
        <v>3</v>
      </c>
      <c r="B1405" s="69">
        <v>1038</v>
      </c>
      <c r="C1405" s="69">
        <v>476</v>
      </c>
      <c r="D1405" s="69">
        <v>0</v>
      </c>
      <c r="E1405" s="69">
        <v>0</v>
      </c>
      <c r="F1405" s="69">
        <v>476</v>
      </c>
      <c r="G1405" s="69">
        <v>1434</v>
      </c>
      <c r="H1405" s="69">
        <v>65</v>
      </c>
      <c r="I1405" s="69">
        <v>342</v>
      </c>
      <c r="J1405" s="69">
        <v>1027</v>
      </c>
      <c r="K1405" s="69">
        <v>1910</v>
      </c>
      <c r="L1405" s="69">
        <v>65</v>
      </c>
      <c r="M1405" s="69">
        <v>342</v>
      </c>
      <c r="N1405" s="69">
        <v>1503</v>
      </c>
    </row>
    <row r="1406" spans="1:14" customFormat="1" x14ac:dyDescent="0.25">
      <c r="A1406" s="69">
        <v>4</v>
      </c>
      <c r="B1406" s="69">
        <v>1038</v>
      </c>
      <c r="C1406" s="69">
        <v>2940</v>
      </c>
      <c r="D1406" s="69">
        <v>59</v>
      </c>
      <c r="E1406" s="69">
        <v>924</v>
      </c>
      <c r="F1406" s="69">
        <v>1957</v>
      </c>
      <c r="G1406" s="69">
        <v>3483</v>
      </c>
      <c r="H1406" s="69">
        <v>44</v>
      </c>
      <c r="I1406" s="69">
        <v>550</v>
      </c>
      <c r="J1406" s="69">
        <v>2889</v>
      </c>
      <c r="K1406" s="69">
        <v>6423</v>
      </c>
      <c r="L1406" s="69">
        <v>103</v>
      </c>
      <c r="M1406" s="69">
        <v>1474</v>
      </c>
      <c r="N1406" s="69">
        <v>4846</v>
      </c>
    </row>
    <row r="1407" spans="1:14" customFormat="1" x14ac:dyDescent="0.25">
      <c r="A1407" s="69">
        <v>5</v>
      </c>
      <c r="B1407" s="69">
        <v>1038</v>
      </c>
      <c r="C1407" s="69">
        <v>941</v>
      </c>
      <c r="D1407" s="69">
        <v>0</v>
      </c>
      <c r="E1407" s="69">
        <v>147</v>
      </c>
      <c r="F1407" s="69">
        <v>794</v>
      </c>
      <c r="G1407" s="69">
        <v>209</v>
      </c>
      <c r="H1407" s="69">
        <v>0</v>
      </c>
      <c r="I1407" s="69">
        <v>0</v>
      </c>
      <c r="J1407" s="69">
        <v>209</v>
      </c>
      <c r="K1407" s="69">
        <v>1150</v>
      </c>
      <c r="L1407" s="69">
        <v>0</v>
      </c>
      <c r="M1407" s="69">
        <v>147</v>
      </c>
      <c r="N1407" s="69">
        <v>1003</v>
      </c>
    </row>
    <row r="1408" spans="1:14" customFormat="1" x14ac:dyDescent="0.25">
      <c r="A1408" s="69">
        <v>6</v>
      </c>
      <c r="B1408" s="69">
        <v>1038</v>
      </c>
      <c r="C1408" s="69">
        <v>2021</v>
      </c>
      <c r="D1408" s="69">
        <v>197</v>
      </c>
      <c r="E1408" s="69">
        <v>615</v>
      </c>
      <c r="F1408" s="69">
        <v>1209</v>
      </c>
      <c r="G1408" s="69">
        <v>1344</v>
      </c>
      <c r="H1408" s="69">
        <v>60</v>
      </c>
      <c r="I1408" s="69">
        <v>477</v>
      </c>
      <c r="J1408" s="69">
        <v>807</v>
      </c>
      <c r="K1408" s="69">
        <v>3365</v>
      </c>
      <c r="L1408" s="69">
        <v>257</v>
      </c>
      <c r="M1408" s="69">
        <v>1092</v>
      </c>
      <c r="N1408" s="69">
        <v>2016</v>
      </c>
    </row>
    <row r="1409" spans="1:14" customFormat="1" x14ac:dyDescent="0.25">
      <c r="A1409" s="69">
        <v>7</v>
      </c>
      <c r="B1409" s="69">
        <v>1038</v>
      </c>
      <c r="C1409" s="69">
        <v>633</v>
      </c>
      <c r="D1409" s="69">
        <v>60</v>
      </c>
      <c r="E1409" s="69">
        <v>105</v>
      </c>
      <c r="F1409" s="69">
        <v>468</v>
      </c>
      <c r="G1409" s="69">
        <v>1796</v>
      </c>
      <c r="H1409" s="69">
        <v>216</v>
      </c>
      <c r="I1409" s="69">
        <v>566</v>
      </c>
      <c r="J1409" s="69">
        <v>1014</v>
      </c>
      <c r="K1409" s="69">
        <v>2429</v>
      </c>
      <c r="L1409" s="69">
        <v>276</v>
      </c>
      <c r="M1409" s="69">
        <v>671</v>
      </c>
      <c r="N1409" s="69">
        <v>1482</v>
      </c>
    </row>
    <row r="1410" spans="1:14" customFormat="1" x14ac:dyDescent="0.25">
      <c r="A1410" s="69">
        <v>8</v>
      </c>
      <c r="B1410" s="69">
        <v>1038</v>
      </c>
      <c r="C1410" s="69">
        <v>996</v>
      </c>
      <c r="D1410" s="69">
        <v>347</v>
      </c>
      <c r="E1410" s="69">
        <v>520</v>
      </c>
      <c r="F1410" s="69">
        <v>129</v>
      </c>
      <c r="G1410" s="69">
        <v>1058</v>
      </c>
      <c r="H1410" s="69">
        <v>24</v>
      </c>
      <c r="I1410" s="69">
        <v>380</v>
      </c>
      <c r="J1410" s="69">
        <v>654</v>
      </c>
      <c r="K1410" s="69">
        <v>2054</v>
      </c>
      <c r="L1410" s="69">
        <v>371</v>
      </c>
      <c r="M1410" s="69">
        <v>900</v>
      </c>
      <c r="N1410" s="69">
        <v>783</v>
      </c>
    </row>
    <row r="1411" spans="1:14" customFormat="1" x14ac:dyDescent="0.25">
      <c r="A1411" s="69">
        <v>9</v>
      </c>
      <c r="B1411" s="69">
        <v>1038</v>
      </c>
      <c r="C1411" s="69">
        <v>2068</v>
      </c>
      <c r="D1411" s="69">
        <v>317</v>
      </c>
      <c r="E1411" s="69">
        <v>170</v>
      </c>
      <c r="F1411" s="69">
        <v>1581</v>
      </c>
      <c r="G1411" s="69">
        <v>2365</v>
      </c>
      <c r="H1411" s="69">
        <v>64</v>
      </c>
      <c r="I1411" s="69">
        <v>1015</v>
      </c>
      <c r="J1411" s="69">
        <v>1286</v>
      </c>
      <c r="K1411" s="69">
        <v>4433</v>
      </c>
      <c r="L1411" s="69">
        <v>381</v>
      </c>
      <c r="M1411" s="69">
        <v>1185</v>
      </c>
      <c r="N1411" s="69">
        <v>2867</v>
      </c>
    </row>
    <row r="1412" spans="1:14" customFormat="1" x14ac:dyDescent="0.25">
      <c r="A1412" s="69">
        <v>10</v>
      </c>
      <c r="B1412" s="69">
        <v>1038</v>
      </c>
      <c r="C1412" s="69">
        <v>7359</v>
      </c>
      <c r="D1412" s="69">
        <v>162</v>
      </c>
      <c r="E1412" s="69">
        <v>2976</v>
      </c>
      <c r="F1412" s="69">
        <v>4221</v>
      </c>
      <c r="G1412" s="69">
        <v>3725</v>
      </c>
      <c r="H1412" s="69">
        <v>54</v>
      </c>
      <c r="I1412" s="69">
        <v>1159</v>
      </c>
      <c r="J1412" s="69">
        <v>2512</v>
      </c>
      <c r="K1412" s="69">
        <v>11084</v>
      </c>
      <c r="L1412" s="69">
        <v>216</v>
      </c>
      <c r="M1412" s="69">
        <v>4135</v>
      </c>
      <c r="N1412" s="69">
        <v>6733</v>
      </c>
    </row>
    <row r="1413" spans="1:14" customFormat="1" x14ac:dyDescent="0.25">
      <c r="A1413" s="69">
        <v>11</v>
      </c>
      <c r="B1413" s="69">
        <v>1038</v>
      </c>
      <c r="C1413" s="69">
        <v>811</v>
      </c>
      <c r="D1413" s="69">
        <v>0</v>
      </c>
      <c r="E1413" s="69">
        <v>326</v>
      </c>
      <c r="F1413" s="69">
        <v>485</v>
      </c>
      <c r="G1413" s="69">
        <v>980</v>
      </c>
      <c r="H1413" s="69">
        <v>0</v>
      </c>
      <c r="I1413" s="69">
        <v>240</v>
      </c>
      <c r="J1413" s="69">
        <v>740</v>
      </c>
      <c r="K1413" s="69">
        <v>1791</v>
      </c>
      <c r="L1413" s="69">
        <v>0</v>
      </c>
      <c r="M1413" s="69">
        <v>566</v>
      </c>
      <c r="N1413" s="69">
        <v>1225</v>
      </c>
    </row>
    <row r="1414" spans="1:14" customFormat="1" x14ac:dyDescent="0.25">
      <c r="A1414" s="69">
        <v>12</v>
      </c>
      <c r="B1414" s="69">
        <v>1038</v>
      </c>
      <c r="C1414" s="69">
        <v>0</v>
      </c>
      <c r="D1414" s="69">
        <v>0</v>
      </c>
      <c r="E1414" s="69">
        <v>0</v>
      </c>
      <c r="F1414" s="69">
        <v>0</v>
      </c>
      <c r="G1414" s="69">
        <v>0</v>
      </c>
      <c r="H1414" s="69">
        <v>0</v>
      </c>
      <c r="I1414" s="69">
        <v>0</v>
      </c>
      <c r="J1414" s="69">
        <v>0</v>
      </c>
      <c r="K1414" s="69">
        <v>0</v>
      </c>
      <c r="L1414" s="69">
        <v>0</v>
      </c>
      <c r="M1414" s="69">
        <v>0</v>
      </c>
      <c r="N1414" s="69">
        <v>0</v>
      </c>
    </row>
    <row r="1415" spans="1:14" customFormat="1" x14ac:dyDescent="0.25">
      <c r="A1415" s="69">
        <v>13</v>
      </c>
      <c r="B1415" s="69">
        <v>1038</v>
      </c>
      <c r="C1415" s="69">
        <v>3138</v>
      </c>
      <c r="D1415" s="69">
        <v>462</v>
      </c>
      <c r="E1415" s="69">
        <v>510</v>
      </c>
      <c r="F1415" s="69">
        <v>2166</v>
      </c>
      <c r="G1415" s="69">
        <v>2133</v>
      </c>
      <c r="H1415" s="69">
        <v>1</v>
      </c>
      <c r="I1415" s="69">
        <v>1059</v>
      </c>
      <c r="J1415" s="69">
        <v>1073</v>
      </c>
      <c r="K1415" s="69">
        <v>5271</v>
      </c>
      <c r="L1415" s="69">
        <v>463</v>
      </c>
      <c r="M1415" s="69">
        <v>1569</v>
      </c>
      <c r="N1415" s="69">
        <v>3239</v>
      </c>
    </row>
    <row r="1416" spans="1:14" customFormat="1" x14ac:dyDescent="0.25">
      <c r="A1416" s="69">
        <v>14</v>
      </c>
      <c r="B1416" s="69">
        <v>1038</v>
      </c>
      <c r="C1416" s="69">
        <v>664</v>
      </c>
      <c r="D1416" s="69">
        <v>80</v>
      </c>
      <c r="E1416" s="69">
        <v>223</v>
      </c>
      <c r="F1416" s="69">
        <v>361</v>
      </c>
      <c r="G1416" s="69">
        <v>1384</v>
      </c>
      <c r="H1416" s="69">
        <v>175</v>
      </c>
      <c r="I1416" s="69">
        <v>558</v>
      </c>
      <c r="J1416" s="69">
        <v>651</v>
      </c>
      <c r="K1416" s="69">
        <v>2048</v>
      </c>
      <c r="L1416" s="69">
        <v>255</v>
      </c>
      <c r="M1416" s="69">
        <v>781</v>
      </c>
      <c r="N1416" s="69">
        <v>1012</v>
      </c>
    </row>
    <row r="1417" spans="1:14" customFormat="1" x14ac:dyDescent="0.25">
      <c r="A1417" s="69">
        <v>15</v>
      </c>
      <c r="B1417" s="69">
        <v>1038</v>
      </c>
      <c r="C1417" s="69">
        <v>2942</v>
      </c>
      <c r="D1417" s="69">
        <v>120</v>
      </c>
      <c r="E1417" s="69">
        <v>170</v>
      </c>
      <c r="F1417" s="69">
        <v>2652</v>
      </c>
      <c r="G1417" s="69">
        <v>2614</v>
      </c>
      <c r="H1417" s="69">
        <v>57</v>
      </c>
      <c r="I1417" s="69">
        <v>512</v>
      </c>
      <c r="J1417" s="69">
        <v>2045</v>
      </c>
      <c r="K1417" s="69">
        <v>5556</v>
      </c>
      <c r="L1417" s="69">
        <v>177</v>
      </c>
      <c r="M1417" s="69">
        <v>682</v>
      </c>
      <c r="N1417" s="69">
        <v>4697</v>
      </c>
    </row>
    <row r="1418" spans="1:14" customFormat="1" x14ac:dyDescent="0.25">
      <c r="A1418" s="69">
        <v>16</v>
      </c>
      <c r="B1418" s="69">
        <v>1038</v>
      </c>
      <c r="C1418" s="69">
        <v>1993</v>
      </c>
      <c r="D1418" s="69">
        <v>152</v>
      </c>
      <c r="E1418" s="69">
        <v>24</v>
      </c>
      <c r="F1418" s="69">
        <v>1817</v>
      </c>
      <c r="G1418" s="69">
        <v>973</v>
      </c>
      <c r="H1418" s="69">
        <v>95</v>
      </c>
      <c r="I1418" s="69">
        <v>440</v>
      </c>
      <c r="J1418" s="69">
        <v>438</v>
      </c>
      <c r="K1418" s="69">
        <v>2966</v>
      </c>
      <c r="L1418" s="69">
        <v>247</v>
      </c>
      <c r="M1418" s="69">
        <v>464</v>
      </c>
      <c r="N1418" s="69">
        <v>2255</v>
      </c>
    </row>
    <row r="1419" spans="1:14" customFormat="1" x14ac:dyDescent="0.25">
      <c r="A1419" s="69">
        <v>17</v>
      </c>
      <c r="B1419" s="69">
        <v>1038</v>
      </c>
      <c r="C1419" s="69">
        <v>0</v>
      </c>
      <c r="D1419" s="69">
        <v>0</v>
      </c>
      <c r="E1419" s="69">
        <v>0</v>
      </c>
      <c r="F1419" s="69">
        <v>0</v>
      </c>
      <c r="G1419" s="69">
        <v>0</v>
      </c>
      <c r="H1419" s="69">
        <v>0</v>
      </c>
      <c r="I1419" s="69">
        <v>0</v>
      </c>
      <c r="J1419" s="69">
        <v>0</v>
      </c>
      <c r="K1419" s="69">
        <v>0</v>
      </c>
      <c r="L1419" s="69">
        <v>0</v>
      </c>
      <c r="M1419" s="69">
        <v>0</v>
      </c>
      <c r="N1419" s="69">
        <v>0</v>
      </c>
    </row>
    <row r="1420" spans="1:14" customFormat="1" x14ac:dyDescent="0.25">
      <c r="A1420" s="69">
        <v>18</v>
      </c>
      <c r="B1420" s="69">
        <v>1038</v>
      </c>
      <c r="C1420" s="69">
        <v>1557</v>
      </c>
      <c r="D1420" s="69">
        <v>456</v>
      </c>
      <c r="E1420" s="69">
        <v>0</v>
      </c>
      <c r="F1420" s="69">
        <v>1101</v>
      </c>
      <c r="G1420" s="69">
        <v>1224</v>
      </c>
      <c r="H1420" s="69">
        <v>20</v>
      </c>
      <c r="I1420" s="69">
        <v>335</v>
      </c>
      <c r="J1420" s="69">
        <v>869</v>
      </c>
      <c r="K1420" s="69">
        <v>2781</v>
      </c>
      <c r="L1420" s="69">
        <v>476</v>
      </c>
      <c r="M1420" s="69">
        <v>335</v>
      </c>
      <c r="N1420" s="69">
        <v>1970</v>
      </c>
    </row>
    <row r="1421" spans="1:14" customFormat="1" x14ac:dyDescent="0.25">
      <c r="A1421" s="69">
        <v>19</v>
      </c>
      <c r="B1421" s="69">
        <v>1038</v>
      </c>
      <c r="C1421" s="69">
        <v>438</v>
      </c>
      <c r="D1421" s="69">
        <v>0</v>
      </c>
      <c r="E1421" s="69">
        <v>44</v>
      </c>
      <c r="F1421" s="69">
        <v>394</v>
      </c>
      <c r="G1421" s="69">
        <v>1635</v>
      </c>
      <c r="H1421" s="69">
        <v>115</v>
      </c>
      <c r="I1421" s="69">
        <v>674</v>
      </c>
      <c r="J1421" s="69">
        <v>846</v>
      </c>
      <c r="K1421" s="69">
        <v>2073</v>
      </c>
      <c r="L1421" s="69">
        <v>115</v>
      </c>
      <c r="M1421" s="69">
        <v>718</v>
      </c>
      <c r="N1421" s="69">
        <v>1240</v>
      </c>
    </row>
    <row r="1422" spans="1:14" customFormat="1" x14ac:dyDescent="0.25">
      <c r="A1422" s="69">
        <v>20</v>
      </c>
      <c r="B1422" s="69">
        <v>1038</v>
      </c>
      <c r="C1422" s="69">
        <v>4691</v>
      </c>
      <c r="D1422" s="69">
        <v>129</v>
      </c>
      <c r="E1422" s="69">
        <v>722</v>
      </c>
      <c r="F1422" s="69">
        <v>3840</v>
      </c>
      <c r="G1422" s="69">
        <v>1335</v>
      </c>
      <c r="H1422" s="69">
        <v>0</v>
      </c>
      <c r="I1422" s="69">
        <v>291</v>
      </c>
      <c r="J1422" s="69">
        <v>1044</v>
      </c>
      <c r="K1422" s="69">
        <v>6026</v>
      </c>
      <c r="L1422" s="69">
        <v>129</v>
      </c>
      <c r="M1422" s="69">
        <v>1013</v>
      </c>
      <c r="N1422" s="69">
        <v>4884</v>
      </c>
    </row>
    <row r="1423" spans="1:14" customFormat="1" x14ac:dyDescent="0.25">
      <c r="A1423" s="69">
        <v>21</v>
      </c>
      <c r="B1423" s="69">
        <v>1038</v>
      </c>
      <c r="C1423" s="69">
        <v>261</v>
      </c>
      <c r="D1423" s="69">
        <v>0</v>
      </c>
      <c r="E1423" s="69">
        <v>120</v>
      </c>
      <c r="F1423" s="69">
        <v>141</v>
      </c>
      <c r="G1423" s="69">
        <v>440</v>
      </c>
      <c r="H1423" s="69">
        <v>0</v>
      </c>
      <c r="I1423" s="69">
        <v>40</v>
      </c>
      <c r="J1423" s="69">
        <v>400</v>
      </c>
      <c r="K1423" s="69">
        <v>701</v>
      </c>
      <c r="L1423" s="69">
        <v>0</v>
      </c>
      <c r="M1423" s="69">
        <v>160</v>
      </c>
      <c r="N1423" s="69">
        <v>541</v>
      </c>
    </row>
    <row r="1424" spans="1:14" customFormat="1" x14ac:dyDescent="0.25">
      <c r="A1424" s="69">
        <v>22</v>
      </c>
      <c r="B1424" s="69">
        <v>1038</v>
      </c>
      <c r="C1424" s="69">
        <v>182</v>
      </c>
      <c r="D1424" s="69">
        <v>0</v>
      </c>
      <c r="E1424" s="69">
        <v>0</v>
      </c>
      <c r="F1424" s="69">
        <v>182</v>
      </c>
      <c r="G1424" s="69">
        <v>1025</v>
      </c>
      <c r="H1424" s="69">
        <v>0</v>
      </c>
      <c r="I1424" s="69">
        <v>482</v>
      </c>
      <c r="J1424" s="69">
        <v>543</v>
      </c>
      <c r="K1424" s="69">
        <v>1207</v>
      </c>
      <c r="L1424" s="69">
        <v>0</v>
      </c>
      <c r="M1424" s="69">
        <v>482</v>
      </c>
      <c r="N1424" s="69">
        <v>725</v>
      </c>
    </row>
    <row r="1425" spans="1:14" customFormat="1" x14ac:dyDescent="0.25">
      <c r="A1425" s="69">
        <v>23</v>
      </c>
      <c r="B1425" s="69">
        <v>1038</v>
      </c>
      <c r="C1425" s="69">
        <v>938</v>
      </c>
      <c r="D1425" s="69">
        <v>24</v>
      </c>
      <c r="E1425" s="69">
        <v>0</v>
      </c>
      <c r="F1425" s="69">
        <v>914</v>
      </c>
      <c r="G1425" s="69">
        <v>982</v>
      </c>
      <c r="H1425" s="69">
        <v>20</v>
      </c>
      <c r="I1425" s="69">
        <v>87</v>
      </c>
      <c r="J1425" s="69">
        <v>875</v>
      </c>
      <c r="K1425" s="69">
        <v>1920</v>
      </c>
      <c r="L1425" s="69">
        <v>44</v>
      </c>
      <c r="M1425" s="69">
        <v>87</v>
      </c>
      <c r="N1425" s="69">
        <v>1789</v>
      </c>
    </row>
    <row r="1426" spans="1:14" customFormat="1" x14ac:dyDescent="0.25">
      <c r="A1426" s="69">
        <v>24</v>
      </c>
      <c r="B1426" s="69">
        <v>1038</v>
      </c>
      <c r="C1426" s="69">
        <v>1078</v>
      </c>
      <c r="D1426" s="69">
        <v>0</v>
      </c>
      <c r="E1426" s="69">
        <v>40</v>
      </c>
      <c r="F1426" s="69">
        <v>1038</v>
      </c>
      <c r="G1426" s="69">
        <v>2848</v>
      </c>
      <c r="H1426" s="69">
        <v>0</v>
      </c>
      <c r="I1426" s="69">
        <v>512</v>
      </c>
      <c r="J1426" s="69">
        <v>2336</v>
      </c>
      <c r="K1426" s="69">
        <v>3926</v>
      </c>
      <c r="L1426" s="69">
        <v>0</v>
      </c>
      <c r="M1426" s="69">
        <v>552</v>
      </c>
      <c r="N1426" s="69">
        <v>3374</v>
      </c>
    </row>
    <row r="1427" spans="1:14" customFormat="1" x14ac:dyDescent="0.25">
      <c r="A1427" s="69">
        <v>25</v>
      </c>
      <c r="B1427" s="69">
        <v>1038</v>
      </c>
      <c r="C1427" s="69">
        <v>0</v>
      </c>
      <c r="D1427" s="69">
        <v>0</v>
      </c>
      <c r="E1427" s="69">
        <v>0</v>
      </c>
      <c r="F1427" s="69">
        <v>0</v>
      </c>
      <c r="G1427" s="69">
        <v>0</v>
      </c>
      <c r="H1427" s="69">
        <v>0</v>
      </c>
      <c r="I1427" s="69">
        <v>0</v>
      </c>
      <c r="J1427" s="69">
        <v>0</v>
      </c>
      <c r="K1427" s="69">
        <v>0</v>
      </c>
      <c r="L1427" s="69">
        <v>0</v>
      </c>
      <c r="M1427" s="69">
        <v>0</v>
      </c>
      <c r="N1427" s="69">
        <v>0</v>
      </c>
    </row>
    <row r="1428" spans="1:14" customFormat="1" x14ac:dyDescent="0.25">
      <c r="A1428" s="69">
        <v>26</v>
      </c>
      <c r="B1428" s="69">
        <v>1038</v>
      </c>
      <c r="C1428" s="69">
        <v>2319</v>
      </c>
      <c r="D1428" s="69">
        <v>302</v>
      </c>
      <c r="E1428" s="69">
        <v>251</v>
      </c>
      <c r="F1428" s="69">
        <v>1766</v>
      </c>
      <c r="G1428" s="69">
        <v>0</v>
      </c>
      <c r="H1428" s="69">
        <v>0</v>
      </c>
      <c r="I1428" s="69">
        <v>0</v>
      </c>
      <c r="J1428" s="69">
        <v>0</v>
      </c>
      <c r="K1428" s="69">
        <v>2319</v>
      </c>
      <c r="L1428" s="69">
        <v>302</v>
      </c>
      <c r="M1428" s="69">
        <v>251</v>
      </c>
      <c r="N1428" s="69">
        <v>1766</v>
      </c>
    </row>
    <row r="1429" spans="1:14" customFormat="1" x14ac:dyDescent="0.25">
      <c r="A1429" s="69">
        <v>2</v>
      </c>
      <c r="B1429" s="69">
        <v>1039</v>
      </c>
      <c r="C1429" s="69">
        <v>104</v>
      </c>
      <c r="D1429" s="69">
        <v>1</v>
      </c>
      <c r="E1429" s="69">
        <v>4</v>
      </c>
      <c r="F1429" s="69">
        <v>99</v>
      </c>
      <c r="G1429" s="69">
        <v>141</v>
      </c>
      <c r="H1429" s="69">
        <v>1</v>
      </c>
      <c r="I1429" s="69">
        <v>48</v>
      </c>
      <c r="J1429" s="69">
        <v>92</v>
      </c>
      <c r="K1429" s="69">
        <v>245</v>
      </c>
      <c r="L1429" s="69">
        <v>2</v>
      </c>
      <c r="M1429" s="69">
        <v>52</v>
      </c>
      <c r="N1429" s="69">
        <v>191</v>
      </c>
    </row>
    <row r="1430" spans="1:14" customFormat="1" x14ac:dyDescent="0.25">
      <c r="A1430" s="69">
        <v>3</v>
      </c>
      <c r="B1430" s="69">
        <v>1039</v>
      </c>
      <c r="C1430" s="69">
        <v>58</v>
      </c>
      <c r="D1430" s="69">
        <v>0</v>
      </c>
      <c r="E1430" s="69">
        <v>7</v>
      </c>
      <c r="F1430" s="69">
        <v>51</v>
      </c>
      <c r="G1430" s="69">
        <v>105</v>
      </c>
      <c r="H1430" s="69">
        <v>1</v>
      </c>
      <c r="I1430" s="69">
        <v>14</v>
      </c>
      <c r="J1430" s="69">
        <v>90</v>
      </c>
      <c r="K1430" s="69">
        <v>163</v>
      </c>
      <c r="L1430" s="69">
        <v>1</v>
      </c>
      <c r="M1430" s="69">
        <v>21</v>
      </c>
      <c r="N1430" s="69">
        <v>141</v>
      </c>
    </row>
    <row r="1431" spans="1:14" customFormat="1" x14ac:dyDescent="0.25">
      <c r="A1431" s="69">
        <v>4</v>
      </c>
      <c r="B1431" s="69">
        <v>1039</v>
      </c>
      <c r="C1431" s="69">
        <v>243</v>
      </c>
      <c r="D1431" s="69">
        <v>2</v>
      </c>
      <c r="E1431" s="69">
        <v>96</v>
      </c>
      <c r="F1431" s="69">
        <v>145</v>
      </c>
      <c r="G1431" s="69">
        <v>72</v>
      </c>
      <c r="H1431" s="69">
        <v>1</v>
      </c>
      <c r="I1431" s="69">
        <v>16</v>
      </c>
      <c r="J1431" s="69">
        <v>55</v>
      </c>
      <c r="K1431" s="69">
        <v>315</v>
      </c>
      <c r="L1431" s="69">
        <v>3</v>
      </c>
      <c r="M1431" s="69">
        <v>112</v>
      </c>
      <c r="N1431" s="69">
        <v>200</v>
      </c>
    </row>
    <row r="1432" spans="1:14" customFormat="1" x14ac:dyDescent="0.25">
      <c r="A1432" s="69">
        <v>5</v>
      </c>
      <c r="B1432" s="69">
        <v>1039</v>
      </c>
      <c r="C1432" s="69">
        <v>55</v>
      </c>
      <c r="D1432" s="69">
        <v>1</v>
      </c>
      <c r="E1432" s="69">
        <v>4</v>
      </c>
      <c r="F1432" s="69">
        <v>50</v>
      </c>
      <c r="G1432" s="69">
        <v>7</v>
      </c>
      <c r="H1432" s="69">
        <v>0</v>
      </c>
      <c r="I1432" s="69">
        <v>1</v>
      </c>
      <c r="J1432" s="69">
        <v>6</v>
      </c>
      <c r="K1432" s="69">
        <v>62</v>
      </c>
      <c r="L1432" s="69">
        <v>1</v>
      </c>
      <c r="M1432" s="69">
        <v>5</v>
      </c>
      <c r="N1432" s="69">
        <v>56</v>
      </c>
    </row>
    <row r="1433" spans="1:14" customFormat="1" x14ac:dyDescent="0.25">
      <c r="A1433" s="69">
        <v>6</v>
      </c>
      <c r="B1433" s="69">
        <v>1039</v>
      </c>
      <c r="C1433" s="69">
        <v>96</v>
      </c>
      <c r="D1433" s="69">
        <v>0</v>
      </c>
      <c r="E1433" s="69">
        <v>10</v>
      </c>
      <c r="F1433" s="69">
        <v>86</v>
      </c>
      <c r="G1433" s="69">
        <v>91</v>
      </c>
      <c r="H1433" s="69">
        <v>3</v>
      </c>
      <c r="I1433" s="69">
        <v>25</v>
      </c>
      <c r="J1433" s="69">
        <v>63</v>
      </c>
      <c r="K1433" s="69">
        <v>187</v>
      </c>
      <c r="L1433" s="69">
        <v>3</v>
      </c>
      <c r="M1433" s="69">
        <v>35</v>
      </c>
      <c r="N1433" s="69">
        <v>149</v>
      </c>
    </row>
    <row r="1434" spans="1:14" customFormat="1" x14ac:dyDescent="0.25">
      <c r="A1434" s="69">
        <v>7</v>
      </c>
      <c r="B1434" s="69">
        <v>1039</v>
      </c>
      <c r="C1434" s="69">
        <v>52</v>
      </c>
      <c r="D1434" s="69">
        <v>4</v>
      </c>
      <c r="E1434" s="69">
        <v>6</v>
      </c>
      <c r="F1434" s="69">
        <v>42</v>
      </c>
      <c r="G1434" s="69">
        <v>87</v>
      </c>
      <c r="H1434" s="69">
        <v>2</v>
      </c>
      <c r="I1434" s="69">
        <v>21</v>
      </c>
      <c r="J1434" s="69">
        <v>64</v>
      </c>
      <c r="K1434" s="69">
        <v>139</v>
      </c>
      <c r="L1434" s="69">
        <v>6</v>
      </c>
      <c r="M1434" s="69">
        <v>27</v>
      </c>
      <c r="N1434" s="69">
        <v>106</v>
      </c>
    </row>
    <row r="1435" spans="1:14" customFormat="1" x14ac:dyDescent="0.25">
      <c r="A1435" s="69">
        <v>8</v>
      </c>
      <c r="B1435" s="69">
        <v>1039</v>
      </c>
      <c r="C1435" s="69">
        <v>59</v>
      </c>
      <c r="D1435" s="69">
        <v>1</v>
      </c>
      <c r="E1435" s="69">
        <v>40</v>
      </c>
      <c r="F1435" s="69">
        <v>18</v>
      </c>
      <c r="G1435" s="69">
        <v>24</v>
      </c>
      <c r="H1435" s="69">
        <v>1</v>
      </c>
      <c r="I1435" s="69">
        <v>11</v>
      </c>
      <c r="J1435" s="69">
        <v>12</v>
      </c>
      <c r="K1435" s="69">
        <v>83</v>
      </c>
      <c r="L1435" s="69">
        <v>2</v>
      </c>
      <c r="M1435" s="69">
        <v>51</v>
      </c>
      <c r="N1435" s="69">
        <v>30</v>
      </c>
    </row>
    <row r="1436" spans="1:14" customFormat="1" x14ac:dyDescent="0.25">
      <c r="A1436" s="69">
        <v>9</v>
      </c>
      <c r="B1436" s="69">
        <v>1039</v>
      </c>
      <c r="C1436" s="69">
        <v>58</v>
      </c>
      <c r="D1436" s="69">
        <v>4</v>
      </c>
      <c r="E1436" s="69">
        <v>2</v>
      </c>
      <c r="F1436" s="69">
        <v>52</v>
      </c>
      <c r="G1436" s="69">
        <v>99</v>
      </c>
      <c r="H1436" s="69">
        <v>4</v>
      </c>
      <c r="I1436" s="69">
        <v>31</v>
      </c>
      <c r="J1436" s="69">
        <v>64</v>
      </c>
      <c r="K1436" s="69">
        <v>157</v>
      </c>
      <c r="L1436" s="69">
        <v>8</v>
      </c>
      <c r="M1436" s="69">
        <v>33</v>
      </c>
      <c r="N1436" s="69">
        <v>116</v>
      </c>
    </row>
    <row r="1437" spans="1:14" customFormat="1" x14ac:dyDescent="0.25">
      <c r="A1437" s="69">
        <v>10</v>
      </c>
      <c r="B1437" s="69">
        <v>1039</v>
      </c>
      <c r="C1437" s="69">
        <v>102</v>
      </c>
      <c r="D1437" s="69">
        <v>1</v>
      </c>
      <c r="E1437" s="69">
        <v>9</v>
      </c>
      <c r="F1437" s="69">
        <v>92</v>
      </c>
      <c r="G1437" s="69">
        <v>125</v>
      </c>
      <c r="H1437" s="69">
        <v>1</v>
      </c>
      <c r="I1437" s="69">
        <v>38</v>
      </c>
      <c r="J1437" s="69">
        <v>86</v>
      </c>
      <c r="K1437" s="69">
        <v>227</v>
      </c>
      <c r="L1437" s="69">
        <v>2</v>
      </c>
      <c r="M1437" s="69">
        <v>47</v>
      </c>
      <c r="N1437" s="69">
        <v>178</v>
      </c>
    </row>
    <row r="1438" spans="1:14" customFormat="1" x14ac:dyDescent="0.25">
      <c r="A1438" s="69">
        <v>11</v>
      </c>
      <c r="B1438" s="69">
        <v>1039</v>
      </c>
      <c r="C1438" s="69">
        <v>56</v>
      </c>
      <c r="D1438" s="69">
        <v>3</v>
      </c>
      <c r="E1438" s="69">
        <v>8</v>
      </c>
      <c r="F1438" s="69">
        <v>45</v>
      </c>
      <c r="G1438" s="69">
        <v>33</v>
      </c>
      <c r="H1438" s="69">
        <v>0</v>
      </c>
      <c r="I1438" s="69">
        <v>1</v>
      </c>
      <c r="J1438" s="69">
        <v>32</v>
      </c>
      <c r="K1438" s="69">
        <v>89</v>
      </c>
      <c r="L1438" s="69">
        <v>3</v>
      </c>
      <c r="M1438" s="69">
        <v>9</v>
      </c>
      <c r="N1438" s="69">
        <v>77</v>
      </c>
    </row>
    <row r="1439" spans="1:14" customFormat="1" x14ac:dyDescent="0.25">
      <c r="A1439" s="69">
        <v>12</v>
      </c>
      <c r="B1439" s="69">
        <v>1039</v>
      </c>
      <c r="C1439" s="69">
        <v>0</v>
      </c>
      <c r="D1439" s="69">
        <v>0</v>
      </c>
      <c r="E1439" s="69">
        <v>0</v>
      </c>
      <c r="F1439" s="69">
        <v>0</v>
      </c>
      <c r="G1439" s="69">
        <v>0</v>
      </c>
      <c r="H1439" s="69">
        <v>0</v>
      </c>
      <c r="I1439" s="69">
        <v>0</v>
      </c>
      <c r="J1439" s="69">
        <v>0</v>
      </c>
      <c r="K1439" s="69">
        <v>0</v>
      </c>
      <c r="L1439" s="69">
        <v>0</v>
      </c>
      <c r="M1439" s="69">
        <v>0</v>
      </c>
      <c r="N1439" s="69">
        <v>0</v>
      </c>
    </row>
    <row r="1440" spans="1:14" customFormat="1" x14ac:dyDescent="0.25">
      <c r="A1440" s="69">
        <v>13</v>
      </c>
      <c r="B1440" s="69">
        <v>1039</v>
      </c>
      <c r="C1440" s="69">
        <v>104</v>
      </c>
      <c r="D1440" s="69">
        <v>5</v>
      </c>
      <c r="E1440" s="69">
        <v>15</v>
      </c>
      <c r="F1440" s="69">
        <v>84</v>
      </c>
      <c r="G1440" s="69">
        <v>71</v>
      </c>
      <c r="H1440" s="69">
        <v>0</v>
      </c>
      <c r="I1440" s="69">
        <v>13</v>
      </c>
      <c r="J1440" s="69">
        <v>58</v>
      </c>
      <c r="K1440" s="69">
        <v>175</v>
      </c>
      <c r="L1440" s="69">
        <v>5</v>
      </c>
      <c r="M1440" s="69">
        <v>28</v>
      </c>
      <c r="N1440" s="69">
        <v>142</v>
      </c>
    </row>
    <row r="1441" spans="1:14" customFormat="1" x14ac:dyDescent="0.25">
      <c r="A1441" s="69">
        <v>14</v>
      </c>
      <c r="B1441" s="69">
        <v>1039</v>
      </c>
      <c r="C1441" s="69">
        <v>52</v>
      </c>
      <c r="D1441" s="69">
        <v>0</v>
      </c>
      <c r="E1441" s="69">
        <v>24</v>
      </c>
      <c r="F1441" s="69">
        <v>28</v>
      </c>
      <c r="G1441" s="69">
        <v>31</v>
      </c>
      <c r="H1441" s="69">
        <v>0</v>
      </c>
      <c r="I1441" s="69">
        <v>3</v>
      </c>
      <c r="J1441" s="69">
        <v>28</v>
      </c>
      <c r="K1441" s="69">
        <v>83</v>
      </c>
      <c r="L1441" s="69">
        <v>0</v>
      </c>
      <c r="M1441" s="69">
        <v>27</v>
      </c>
      <c r="N1441" s="69">
        <v>56</v>
      </c>
    </row>
    <row r="1442" spans="1:14" customFormat="1" x14ac:dyDescent="0.25">
      <c r="A1442" s="69">
        <v>15</v>
      </c>
      <c r="B1442" s="69">
        <v>1039</v>
      </c>
      <c r="C1442" s="69">
        <v>92</v>
      </c>
      <c r="D1442" s="69">
        <v>3</v>
      </c>
      <c r="E1442" s="69">
        <v>14</v>
      </c>
      <c r="F1442" s="69">
        <v>75</v>
      </c>
      <c r="G1442" s="69">
        <v>130</v>
      </c>
      <c r="H1442" s="69">
        <v>0</v>
      </c>
      <c r="I1442" s="69">
        <v>14</v>
      </c>
      <c r="J1442" s="69">
        <v>116</v>
      </c>
      <c r="K1442" s="69">
        <v>222</v>
      </c>
      <c r="L1442" s="69">
        <v>3</v>
      </c>
      <c r="M1442" s="69">
        <v>28</v>
      </c>
      <c r="N1442" s="69">
        <v>191</v>
      </c>
    </row>
    <row r="1443" spans="1:14" customFormat="1" x14ac:dyDescent="0.25">
      <c r="A1443" s="69">
        <v>16</v>
      </c>
      <c r="B1443" s="69">
        <v>1039</v>
      </c>
      <c r="C1443" s="69">
        <v>87</v>
      </c>
      <c r="D1443" s="69">
        <v>2</v>
      </c>
      <c r="E1443" s="69">
        <v>16</v>
      </c>
      <c r="F1443" s="69">
        <v>69</v>
      </c>
      <c r="G1443" s="69">
        <v>76</v>
      </c>
      <c r="H1443" s="69">
        <v>0</v>
      </c>
      <c r="I1443" s="69">
        <v>15</v>
      </c>
      <c r="J1443" s="69">
        <v>61</v>
      </c>
      <c r="K1443" s="69">
        <v>163</v>
      </c>
      <c r="L1443" s="69">
        <v>2</v>
      </c>
      <c r="M1443" s="69">
        <v>31</v>
      </c>
      <c r="N1443" s="69">
        <v>130</v>
      </c>
    </row>
    <row r="1444" spans="1:14" customFormat="1" x14ac:dyDescent="0.25">
      <c r="A1444" s="69">
        <v>17</v>
      </c>
      <c r="B1444" s="69">
        <v>1039</v>
      </c>
      <c r="C1444" s="69">
        <v>42</v>
      </c>
      <c r="D1444" s="69">
        <v>1</v>
      </c>
      <c r="E1444" s="69">
        <v>7</v>
      </c>
      <c r="F1444" s="69">
        <v>34</v>
      </c>
      <c r="G1444" s="69">
        <v>84</v>
      </c>
      <c r="H1444" s="69">
        <v>2</v>
      </c>
      <c r="I1444" s="69">
        <v>15</v>
      </c>
      <c r="J1444" s="69">
        <v>67</v>
      </c>
      <c r="K1444" s="69">
        <v>126</v>
      </c>
      <c r="L1444" s="69">
        <v>3</v>
      </c>
      <c r="M1444" s="69">
        <v>22</v>
      </c>
      <c r="N1444" s="69">
        <v>101</v>
      </c>
    </row>
    <row r="1445" spans="1:14" customFormat="1" x14ac:dyDescent="0.25">
      <c r="A1445" s="69">
        <v>18</v>
      </c>
      <c r="B1445" s="69">
        <v>1039</v>
      </c>
      <c r="C1445" s="69">
        <v>78</v>
      </c>
      <c r="D1445" s="69">
        <v>1</v>
      </c>
      <c r="E1445" s="69">
        <v>6</v>
      </c>
      <c r="F1445" s="69">
        <v>71</v>
      </c>
      <c r="G1445" s="69">
        <v>65</v>
      </c>
      <c r="H1445" s="69">
        <v>0</v>
      </c>
      <c r="I1445" s="69">
        <v>12</v>
      </c>
      <c r="J1445" s="69">
        <v>53</v>
      </c>
      <c r="K1445" s="69">
        <v>143</v>
      </c>
      <c r="L1445" s="69">
        <v>1</v>
      </c>
      <c r="M1445" s="69">
        <v>18</v>
      </c>
      <c r="N1445" s="69">
        <v>124</v>
      </c>
    </row>
    <row r="1446" spans="1:14" customFormat="1" x14ac:dyDescent="0.25">
      <c r="A1446" s="69">
        <v>19</v>
      </c>
      <c r="B1446" s="69">
        <v>1039</v>
      </c>
      <c r="C1446" s="69">
        <v>40</v>
      </c>
      <c r="D1446" s="69">
        <v>2</v>
      </c>
      <c r="E1446" s="69">
        <v>2</v>
      </c>
      <c r="F1446" s="69">
        <v>36</v>
      </c>
      <c r="G1446" s="69">
        <v>61</v>
      </c>
      <c r="H1446" s="69">
        <v>0</v>
      </c>
      <c r="I1446" s="69">
        <v>19</v>
      </c>
      <c r="J1446" s="69">
        <v>42</v>
      </c>
      <c r="K1446" s="69">
        <v>101</v>
      </c>
      <c r="L1446" s="69">
        <v>2</v>
      </c>
      <c r="M1446" s="69">
        <v>21</v>
      </c>
      <c r="N1446" s="69">
        <v>78</v>
      </c>
    </row>
    <row r="1447" spans="1:14" customFormat="1" x14ac:dyDescent="0.25">
      <c r="A1447" s="69">
        <v>20</v>
      </c>
      <c r="B1447" s="69">
        <v>1039</v>
      </c>
      <c r="C1447" s="69">
        <v>62</v>
      </c>
      <c r="D1447" s="69">
        <v>1</v>
      </c>
      <c r="E1447" s="69">
        <v>6</v>
      </c>
      <c r="F1447" s="69">
        <v>55</v>
      </c>
      <c r="G1447" s="69">
        <v>15</v>
      </c>
      <c r="H1447" s="69">
        <v>0</v>
      </c>
      <c r="I1447" s="69">
        <v>3</v>
      </c>
      <c r="J1447" s="69">
        <v>12</v>
      </c>
      <c r="K1447" s="69">
        <v>77</v>
      </c>
      <c r="L1447" s="69">
        <v>1</v>
      </c>
      <c r="M1447" s="69">
        <v>9</v>
      </c>
      <c r="N1447" s="69">
        <v>67</v>
      </c>
    </row>
    <row r="1448" spans="1:14" customFormat="1" x14ac:dyDescent="0.25">
      <c r="A1448" s="69">
        <v>21</v>
      </c>
      <c r="B1448" s="69">
        <v>1039</v>
      </c>
      <c r="C1448" s="69">
        <v>8</v>
      </c>
      <c r="D1448" s="69">
        <v>1</v>
      </c>
      <c r="E1448" s="69">
        <v>5</v>
      </c>
      <c r="F1448" s="69">
        <v>2</v>
      </c>
      <c r="G1448" s="69">
        <v>5</v>
      </c>
      <c r="H1448" s="69">
        <v>0</v>
      </c>
      <c r="I1448" s="69">
        <v>0</v>
      </c>
      <c r="J1448" s="69">
        <v>5</v>
      </c>
      <c r="K1448" s="69">
        <v>13</v>
      </c>
      <c r="L1448" s="69">
        <v>1</v>
      </c>
      <c r="M1448" s="69">
        <v>5</v>
      </c>
      <c r="N1448" s="69">
        <v>7</v>
      </c>
    </row>
    <row r="1449" spans="1:14" customFormat="1" x14ac:dyDescent="0.25">
      <c r="A1449" s="69">
        <v>22</v>
      </c>
      <c r="B1449" s="69">
        <v>1039</v>
      </c>
      <c r="C1449" s="69">
        <v>67</v>
      </c>
      <c r="D1449" s="69">
        <v>2</v>
      </c>
      <c r="E1449" s="69">
        <v>13</v>
      </c>
      <c r="F1449" s="69">
        <v>52</v>
      </c>
      <c r="G1449" s="69">
        <v>56</v>
      </c>
      <c r="H1449" s="69">
        <v>0</v>
      </c>
      <c r="I1449" s="69">
        <v>16</v>
      </c>
      <c r="J1449" s="69">
        <v>40</v>
      </c>
      <c r="K1449" s="69">
        <v>123</v>
      </c>
      <c r="L1449" s="69">
        <v>2</v>
      </c>
      <c r="M1449" s="69">
        <v>29</v>
      </c>
      <c r="N1449" s="69">
        <v>92</v>
      </c>
    </row>
    <row r="1450" spans="1:14" customFormat="1" x14ac:dyDescent="0.25">
      <c r="A1450" s="69">
        <v>23</v>
      </c>
      <c r="B1450" s="69">
        <v>1039</v>
      </c>
      <c r="C1450" s="69">
        <v>49</v>
      </c>
      <c r="D1450" s="69">
        <v>2</v>
      </c>
      <c r="E1450" s="69">
        <v>7</v>
      </c>
      <c r="F1450" s="69">
        <v>40</v>
      </c>
      <c r="G1450" s="69">
        <v>58</v>
      </c>
      <c r="H1450" s="69">
        <v>0</v>
      </c>
      <c r="I1450" s="69">
        <v>14</v>
      </c>
      <c r="J1450" s="69">
        <v>44</v>
      </c>
      <c r="K1450" s="69">
        <v>107</v>
      </c>
      <c r="L1450" s="69">
        <v>2</v>
      </c>
      <c r="M1450" s="69">
        <v>21</v>
      </c>
      <c r="N1450" s="69">
        <v>84</v>
      </c>
    </row>
    <row r="1451" spans="1:14" customFormat="1" x14ac:dyDescent="0.25">
      <c r="A1451" s="69">
        <v>24</v>
      </c>
      <c r="B1451" s="69">
        <v>1039</v>
      </c>
      <c r="C1451" s="69">
        <v>28</v>
      </c>
      <c r="D1451" s="69">
        <v>0</v>
      </c>
      <c r="E1451" s="69">
        <v>8</v>
      </c>
      <c r="F1451" s="69">
        <v>20</v>
      </c>
      <c r="G1451" s="69">
        <v>83</v>
      </c>
      <c r="H1451" s="69">
        <v>0</v>
      </c>
      <c r="I1451" s="69">
        <v>13</v>
      </c>
      <c r="J1451" s="69">
        <v>70</v>
      </c>
      <c r="K1451" s="69">
        <v>111</v>
      </c>
      <c r="L1451" s="69">
        <v>0</v>
      </c>
      <c r="M1451" s="69">
        <v>21</v>
      </c>
      <c r="N1451" s="69">
        <v>90</v>
      </c>
    </row>
    <row r="1452" spans="1:14" customFormat="1" x14ac:dyDescent="0.25">
      <c r="A1452" s="69">
        <v>25</v>
      </c>
      <c r="B1452" s="69">
        <v>1039</v>
      </c>
      <c r="C1452" s="69">
        <v>51</v>
      </c>
      <c r="D1452" s="69">
        <v>3</v>
      </c>
      <c r="E1452" s="69">
        <v>8</v>
      </c>
      <c r="F1452" s="69">
        <v>40</v>
      </c>
      <c r="G1452" s="69">
        <v>24</v>
      </c>
      <c r="H1452" s="69">
        <v>0</v>
      </c>
      <c r="I1452" s="69">
        <v>4</v>
      </c>
      <c r="J1452" s="69">
        <v>20</v>
      </c>
      <c r="K1452" s="69">
        <v>75</v>
      </c>
      <c r="L1452" s="69">
        <v>3</v>
      </c>
      <c r="M1452" s="69">
        <v>12</v>
      </c>
      <c r="N1452" s="69">
        <v>60</v>
      </c>
    </row>
    <row r="1453" spans="1:14" customFormat="1" x14ac:dyDescent="0.25">
      <c r="A1453" s="69">
        <v>26</v>
      </c>
      <c r="B1453" s="69">
        <v>1039</v>
      </c>
      <c r="C1453" s="69">
        <v>162</v>
      </c>
      <c r="D1453" s="69">
        <v>10</v>
      </c>
      <c r="E1453" s="69">
        <v>28</v>
      </c>
      <c r="F1453" s="69">
        <v>124</v>
      </c>
      <c r="G1453" s="69">
        <v>0</v>
      </c>
      <c r="H1453" s="69">
        <v>0</v>
      </c>
      <c r="I1453" s="69">
        <v>0</v>
      </c>
      <c r="J1453" s="69">
        <v>0</v>
      </c>
      <c r="K1453" s="69">
        <v>162</v>
      </c>
      <c r="L1453" s="69">
        <v>10</v>
      </c>
      <c r="M1453" s="69">
        <v>28</v>
      </c>
      <c r="N1453" s="69">
        <v>124</v>
      </c>
    </row>
    <row r="1454" spans="1:14" customFormat="1" x14ac:dyDescent="0.25">
      <c r="A1454" s="69">
        <v>2</v>
      </c>
      <c r="B1454" s="69">
        <v>1040</v>
      </c>
      <c r="C1454" s="69">
        <v>19</v>
      </c>
      <c r="D1454" s="69">
        <v>0</v>
      </c>
      <c r="E1454" s="69">
        <v>0</v>
      </c>
      <c r="F1454" s="69">
        <v>19</v>
      </c>
      <c r="G1454" s="69">
        <v>5</v>
      </c>
      <c r="H1454" s="69">
        <v>0</v>
      </c>
      <c r="I1454" s="69">
        <v>0</v>
      </c>
      <c r="J1454" s="69">
        <v>5</v>
      </c>
      <c r="K1454" s="69">
        <v>24</v>
      </c>
      <c r="L1454" s="69">
        <v>0</v>
      </c>
      <c r="M1454" s="69">
        <v>0</v>
      </c>
      <c r="N1454" s="69">
        <v>24</v>
      </c>
    </row>
    <row r="1455" spans="1:14" customFormat="1" x14ac:dyDescent="0.25">
      <c r="A1455" s="69">
        <v>3</v>
      </c>
      <c r="B1455" s="69">
        <v>1040</v>
      </c>
      <c r="C1455" s="69">
        <v>19</v>
      </c>
      <c r="D1455" s="69">
        <v>0</v>
      </c>
      <c r="E1455" s="69">
        <v>2</v>
      </c>
      <c r="F1455" s="69">
        <v>17</v>
      </c>
      <c r="G1455" s="69">
        <v>10</v>
      </c>
      <c r="H1455" s="69">
        <v>0</v>
      </c>
      <c r="I1455" s="69">
        <v>0</v>
      </c>
      <c r="J1455" s="69">
        <v>10</v>
      </c>
      <c r="K1455" s="69">
        <v>29</v>
      </c>
      <c r="L1455" s="69">
        <v>0</v>
      </c>
      <c r="M1455" s="69">
        <v>2</v>
      </c>
      <c r="N1455" s="69">
        <v>27</v>
      </c>
    </row>
    <row r="1456" spans="1:14" customFormat="1" x14ac:dyDescent="0.25">
      <c r="A1456" s="69">
        <v>4</v>
      </c>
      <c r="B1456" s="69">
        <v>1040</v>
      </c>
      <c r="C1456" s="69">
        <v>49</v>
      </c>
      <c r="D1456" s="69">
        <v>0</v>
      </c>
      <c r="E1456" s="69">
        <v>14</v>
      </c>
      <c r="F1456" s="69">
        <v>35</v>
      </c>
      <c r="G1456" s="69">
        <v>17</v>
      </c>
      <c r="H1456" s="69">
        <v>0</v>
      </c>
      <c r="I1456" s="69">
        <v>4</v>
      </c>
      <c r="J1456" s="69">
        <v>13</v>
      </c>
      <c r="K1456" s="69">
        <v>66</v>
      </c>
      <c r="L1456" s="69">
        <v>0</v>
      </c>
      <c r="M1456" s="69">
        <v>18</v>
      </c>
      <c r="N1456" s="69">
        <v>48</v>
      </c>
    </row>
    <row r="1457" spans="1:14" customFormat="1" x14ac:dyDescent="0.25">
      <c r="A1457" s="69">
        <v>5</v>
      </c>
      <c r="B1457" s="69">
        <v>1040</v>
      </c>
      <c r="C1457" s="69">
        <v>10</v>
      </c>
      <c r="D1457" s="69">
        <v>0</v>
      </c>
      <c r="E1457" s="69">
        <v>0</v>
      </c>
      <c r="F1457" s="69">
        <v>10</v>
      </c>
      <c r="G1457" s="69">
        <v>1</v>
      </c>
      <c r="H1457" s="69">
        <v>0</v>
      </c>
      <c r="I1457" s="69">
        <v>0</v>
      </c>
      <c r="J1457" s="69">
        <v>1</v>
      </c>
      <c r="K1457" s="69">
        <v>11</v>
      </c>
      <c r="L1457" s="69">
        <v>0</v>
      </c>
      <c r="M1457" s="69">
        <v>0</v>
      </c>
      <c r="N1457" s="69">
        <v>11</v>
      </c>
    </row>
    <row r="1458" spans="1:14" customFormat="1" x14ac:dyDescent="0.25">
      <c r="A1458" s="69">
        <v>6</v>
      </c>
      <c r="B1458" s="69">
        <v>1040</v>
      </c>
      <c r="C1458" s="69">
        <v>29</v>
      </c>
      <c r="D1458" s="69">
        <v>0</v>
      </c>
      <c r="E1458" s="69">
        <v>3</v>
      </c>
      <c r="F1458" s="69">
        <v>26</v>
      </c>
      <c r="G1458" s="69">
        <v>18</v>
      </c>
      <c r="H1458" s="69">
        <v>0</v>
      </c>
      <c r="I1458" s="69">
        <v>2</v>
      </c>
      <c r="J1458" s="69">
        <v>16</v>
      </c>
      <c r="K1458" s="69">
        <v>47</v>
      </c>
      <c r="L1458" s="69">
        <v>0</v>
      </c>
      <c r="M1458" s="69">
        <v>5</v>
      </c>
      <c r="N1458" s="69">
        <v>42</v>
      </c>
    </row>
    <row r="1459" spans="1:14" customFormat="1" x14ac:dyDescent="0.25">
      <c r="A1459" s="69">
        <v>7</v>
      </c>
      <c r="B1459" s="69">
        <v>1040</v>
      </c>
      <c r="C1459" s="69">
        <v>4</v>
      </c>
      <c r="D1459" s="69">
        <v>0</v>
      </c>
      <c r="E1459" s="69">
        <v>0</v>
      </c>
      <c r="F1459" s="69">
        <v>4</v>
      </c>
      <c r="G1459" s="69">
        <v>4</v>
      </c>
      <c r="H1459" s="69">
        <v>0</v>
      </c>
      <c r="I1459" s="69">
        <v>0</v>
      </c>
      <c r="J1459" s="69">
        <v>4</v>
      </c>
      <c r="K1459" s="69">
        <v>8</v>
      </c>
      <c r="L1459" s="69">
        <v>0</v>
      </c>
      <c r="M1459" s="69">
        <v>0</v>
      </c>
      <c r="N1459" s="69">
        <v>8</v>
      </c>
    </row>
    <row r="1460" spans="1:14" customFormat="1" x14ac:dyDescent="0.25">
      <c r="A1460" s="69">
        <v>8</v>
      </c>
      <c r="B1460" s="69">
        <v>1040</v>
      </c>
      <c r="C1460" s="69">
        <v>13</v>
      </c>
      <c r="D1460" s="69">
        <v>0</v>
      </c>
      <c r="E1460" s="69">
        <v>4</v>
      </c>
      <c r="F1460" s="69">
        <v>9</v>
      </c>
      <c r="G1460" s="69">
        <v>8</v>
      </c>
      <c r="H1460" s="69">
        <v>0</v>
      </c>
      <c r="I1460" s="69">
        <v>2</v>
      </c>
      <c r="J1460" s="69">
        <v>6</v>
      </c>
      <c r="K1460" s="69">
        <v>21</v>
      </c>
      <c r="L1460" s="69">
        <v>0</v>
      </c>
      <c r="M1460" s="69">
        <v>6</v>
      </c>
      <c r="N1460" s="69">
        <v>15</v>
      </c>
    </row>
    <row r="1461" spans="1:14" customFormat="1" x14ac:dyDescent="0.25">
      <c r="A1461" s="69">
        <v>9</v>
      </c>
      <c r="B1461" s="69">
        <v>1040</v>
      </c>
      <c r="C1461" s="69">
        <v>23</v>
      </c>
      <c r="D1461" s="69">
        <v>0</v>
      </c>
      <c r="E1461" s="69">
        <v>0</v>
      </c>
      <c r="F1461" s="69">
        <v>23</v>
      </c>
      <c r="G1461" s="69">
        <v>20</v>
      </c>
      <c r="H1461" s="69">
        <v>0</v>
      </c>
      <c r="I1461" s="69">
        <v>0</v>
      </c>
      <c r="J1461" s="69">
        <v>20</v>
      </c>
      <c r="K1461" s="69">
        <v>43</v>
      </c>
      <c r="L1461" s="69">
        <v>0</v>
      </c>
      <c r="M1461" s="69">
        <v>0</v>
      </c>
      <c r="N1461" s="69">
        <v>43</v>
      </c>
    </row>
    <row r="1462" spans="1:14" customFormat="1" x14ac:dyDescent="0.25">
      <c r="A1462" s="69">
        <v>10</v>
      </c>
      <c r="B1462" s="69">
        <v>1040</v>
      </c>
      <c r="C1462" s="69">
        <v>22</v>
      </c>
      <c r="D1462" s="69">
        <v>0</v>
      </c>
      <c r="E1462" s="69">
        <v>1</v>
      </c>
      <c r="F1462" s="69">
        <v>21</v>
      </c>
      <c r="G1462" s="69">
        <v>6</v>
      </c>
      <c r="H1462" s="69">
        <v>0</v>
      </c>
      <c r="I1462" s="69">
        <v>1</v>
      </c>
      <c r="J1462" s="69">
        <v>5</v>
      </c>
      <c r="K1462" s="69">
        <v>28</v>
      </c>
      <c r="L1462" s="69">
        <v>0</v>
      </c>
      <c r="M1462" s="69">
        <v>2</v>
      </c>
      <c r="N1462" s="69">
        <v>26</v>
      </c>
    </row>
    <row r="1463" spans="1:14" customFormat="1" x14ac:dyDescent="0.25">
      <c r="A1463" s="69">
        <v>11</v>
      </c>
      <c r="B1463" s="69">
        <v>1040</v>
      </c>
      <c r="C1463" s="69">
        <v>6</v>
      </c>
      <c r="D1463" s="69">
        <v>0</v>
      </c>
      <c r="E1463" s="69">
        <v>0</v>
      </c>
      <c r="F1463" s="69">
        <v>6</v>
      </c>
      <c r="G1463" s="69">
        <v>7</v>
      </c>
      <c r="H1463" s="69">
        <v>0</v>
      </c>
      <c r="I1463" s="69">
        <v>1</v>
      </c>
      <c r="J1463" s="69">
        <v>6</v>
      </c>
      <c r="K1463" s="69">
        <v>13</v>
      </c>
      <c r="L1463" s="69">
        <v>0</v>
      </c>
      <c r="M1463" s="69">
        <v>1</v>
      </c>
      <c r="N1463" s="69">
        <v>12</v>
      </c>
    </row>
    <row r="1464" spans="1:14" customFormat="1" x14ac:dyDescent="0.25">
      <c r="A1464" s="69">
        <v>12</v>
      </c>
      <c r="B1464" s="69">
        <v>1040</v>
      </c>
      <c r="C1464" s="69">
        <v>0</v>
      </c>
      <c r="D1464" s="69">
        <v>0</v>
      </c>
      <c r="E1464" s="69">
        <v>0</v>
      </c>
      <c r="F1464" s="69">
        <v>0</v>
      </c>
      <c r="G1464" s="69">
        <v>0</v>
      </c>
      <c r="H1464" s="69">
        <v>0</v>
      </c>
      <c r="I1464" s="69">
        <v>0</v>
      </c>
      <c r="J1464" s="69">
        <v>0</v>
      </c>
      <c r="K1464" s="69">
        <v>0</v>
      </c>
      <c r="L1464" s="69">
        <v>0</v>
      </c>
      <c r="M1464" s="69">
        <v>0</v>
      </c>
      <c r="N1464" s="69">
        <v>0</v>
      </c>
    </row>
    <row r="1465" spans="1:14" customFormat="1" x14ac:dyDescent="0.25">
      <c r="A1465" s="69">
        <v>13</v>
      </c>
      <c r="B1465" s="69">
        <v>1040</v>
      </c>
      <c r="C1465" s="69">
        <v>51</v>
      </c>
      <c r="D1465" s="69">
        <v>0</v>
      </c>
      <c r="E1465" s="69">
        <v>4</v>
      </c>
      <c r="F1465" s="69">
        <v>47</v>
      </c>
      <c r="G1465" s="69">
        <v>26</v>
      </c>
      <c r="H1465" s="69">
        <v>0</v>
      </c>
      <c r="I1465" s="69">
        <v>0</v>
      </c>
      <c r="J1465" s="69">
        <v>26</v>
      </c>
      <c r="K1465" s="69">
        <v>77</v>
      </c>
      <c r="L1465" s="69">
        <v>0</v>
      </c>
      <c r="M1465" s="69">
        <v>4</v>
      </c>
      <c r="N1465" s="69">
        <v>73</v>
      </c>
    </row>
    <row r="1466" spans="1:14" customFormat="1" x14ac:dyDescent="0.25">
      <c r="A1466" s="69">
        <v>14</v>
      </c>
      <c r="B1466" s="69">
        <v>1040</v>
      </c>
      <c r="C1466" s="69">
        <v>26</v>
      </c>
      <c r="D1466" s="69">
        <v>0</v>
      </c>
      <c r="E1466" s="69">
        <v>5</v>
      </c>
      <c r="F1466" s="69">
        <v>21</v>
      </c>
      <c r="G1466" s="69">
        <v>17</v>
      </c>
      <c r="H1466" s="69">
        <v>0</v>
      </c>
      <c r="I1466" s="69">
        <v>2</v>
      </c>
      <c r="J1466" s="69">
        <v>15</v>
      </c>
      <c r="K1466" s="69">
        <v>43</v>
      </c>
      <c r="L1466" s="69">
        <v>0</v>
      </c>
      <c r="M1466" s="69">
        <v>7</v>
      </c>
      <c r="N1466" s="69">
        <v>36</v>
      </c>
    </row>
    <row r="1467" spans="1:14" customFormat="1" x14ac:dyDescent="0.25">
      <c r="A1467" s="69">
        <v>15</v>
      </c>
      <c r="B1467" s="69">
        <v>1040</v>
      </c>
      <c r="C1467" s="69">
        <v>18</v>
      </c>
      <c r="D1467" s="69">
        <v>0</v>
      </c>
      <c r="E1467" s="69">
        <v>1</v>
      </c>
      <c r="F1467" s="69">
        <v>17</v>
      </c>
      <c r="G1467" s="69">
        <v>15</v>
      </c>
      <c r="H1467" s="69">
        <v>0</v>
      </c>
      <c r="I1467" s="69">
        <v>2</v>
      </c>
      <c r="J1467" s="69">
        <v>13</v>
      </c>
      <c r="K1467" s="69">
        <v>33</v>
      </c>
      <c r="L1467" s="69">
        <v>0</v>
      </c>
      <c r="M1467" s="69">
        <v>3</v>
      </c>
      <c r="N1467" s="69">
        <v>30</v>
      </c>
    </row>
    <row r="1468" spans="1:14" customFormat="1" x14ac:dyDescent="0.25">
      <c r="A1468" s="69">
        <v>16</v>
      </c>
      <c r="B1468" s="69">
        <v>1040</v>
      </c>
      <c r="C1468" s="69">
        <v>16</v>
      </c>
      <c r="D1468" s="69">
        <v>0</v>
      </c>
      <c r="E1468" s="69">
        <v>1</v>
      </c>
      <c r="F1468" s="69">
        <v>15</v>
      </c>
      <c r="G1468" s="69">
        <v>19</v>
      </c>
      <c r="H1468" s="69">
        <v>0</v>
      </c>
      <c r="I1468" s="69">
        <v>3</v>
      </c>
      <c r="J1468" s="69">
        <v>16</v>
      </c>
      <c r="K1468" s="69">
        <v>35</v>
      </c>
      <c r="L1468" s="69">
        <v>0</v>
      </c>
      <c r="M1468" s="69">
        <v>4</v>
      </c>
      <c r="N1468" s="69">
        <v>31</v>
      </c>
    </row>
    <row r="1469" spans="1:14" customFormat="1" x14ac:dyDescent="0.25">
      <c r="A1469" s="69">
        <v>17</v>
      </c>
      <c r="B1469" s="69">
        <v>1040</v>
      </c>
      <c r="C1469" s="69">
        <v>17</v>
      </c>
      <c r="D1469" s="69">
        <v>0</v>
      </c>
      <c r="E1469" s="69">
        <v>0</v>
      </c>
      <c r="F1469" s="69">
        <v>17</v>
      </c>
      <c r="G1469" s="69">
        <v>18</v>
      </c>
      <c r="H1469" s="69">
        <v>0</v>
      </c>
      <c r="I1469" s="69">
        <v>0</v>
      </c>
      <c r="J1469" s="69">
        <v>18</v>
      </c>
      <c r="K1469" s="69">
        <v>35</v>
      </c>
      <c r="L1469" s="69">
        <v>0</v>
      </c>
      <c r="M1469" s="69">
        <v>0</v>
      </c>
      <c r="N1469" s="69">
        <v>35</v>
      </c>
    </row>
    <row r="1470" spans="1:14" customFormat="1" x14ac:dyDescent="0.25">
      <c r="A1470" s="69">
        <v>18</v>
      </c>
      <c r="B1470" s="69">
        <v>1040</v>
      </c>
      <c r="C1470" s="69">
        <v>14</v>
      </c>
      <c r="D1470" s="69">
        <v>0</v>
      </c>
      <c r="E1470" s="69">
        <v>0</v>
      </c>
      <c r="F1470" s="69">
        <v>14</v>
      </c>
      <c r="G1470" s="69">
        <v>6</v>
      </c>
      <c r="H1470" s="69">
        <v>0</v>
      </c>
      <c r="I1470" s="69">
        <v>1</v>
      </c>
      <c r="J1470" s="69">
        <v>5</v>
      </c>
      <c r="K1470" s="69">
        <v>20</v>
      </c>
      <c r="L1470" s="69">
        <v>0</v>
      </c>
      <c r="M1470" s="69">
        <v>1</v>
      </c>
      <c r="N1470" s="69">
        <v>19</v>
      </c>
    </row>
    <row r="1471" spans="1:14" customFormat="1" x14ac:dyDescent="0.25">
      <c r="A1471" s="69">
        <v>19</v>
      </c>
      <c r="B1471" s="69">
        <v>1040</v>
      </c>
      <c r="C1471" s="69">
        <v>16</v>
      </c>
      <c r="D1471" s="69">
        <v>0</v>
      </c>
      <c r="E1471" s="69">
        <v>0</v>
      </c>
      <c r="F1471" s="69">
        <v>16</v>
      </c>
      <c r="G1471" s="69">
        <v>21</v>
      </c>
      <c r="H1471" s="69">
        <v>0</v>
      </c>
      <c r="I1471" s="69">
        <v>2</v>
      </c>
      <c r="J1471" s="69">
        <v>19</v>
      </c>
      <c r="K1471" s="69">
        <v>37</v>
      </c>
      <c r="L1471" s="69">
        <v>0</v>
      </c>
      <c r="M1471" s="69">
        <v>2</v>
      </c>
      <c r="N1471" s="69">
        <v>35</v>
      </c>
    </row>
    <row r="1472" spans="1:14" customFormat="1" x14ac:dyDescent="0.25">
      <c r="A1472" s="69">
        <v>20</v>
      </c>
      <c r="B1472" s="69">
        <v>1040</v>
      </c>
      <c r="C1472" s="69">
        <v>73</v>
      </c>
      <c r="D1472" s="69">
        <v>0</v>
      </c>
      <c r="E1472" s="69">
        <v>6</v>
      </c>
      <c r="F1472" s="69">
        <v>67</v>
      </c>
      <c r="G1472" s="69">
        <v>8</v>
      </c>
      <c r="H1472" s="69">
        <v>0</v>
      </c>
      <c r="I1472" s="69">
        <v>0</v>
      </c>
      <c r="J1472" s="69">
        <v>8</v>
      </c>
      <c r="K1472" s="69">
        <v>81</v>
      </c>
      <c r="L1472" s="69">
        <v>0</v>
      </c>
      <c r="M1472" s="69">
        <v>6</v>
      </c>
      <c r="N1472" s="69">
        <v>75</v>
      </c>
    </row>
    <row r="1473" spans="1:14" customFormat="1" x14ac:dyDescent="0.25">
      <c r="A1473" s="69">
        <v>21</v>
      </c>
      <c r="B1473" s="69">
        <v>1040</v>
      </c>
      <c r="C1473" s="69">
        <v>4</v>
      </c>
      <c r="D1473" s="69">
        <v>0</v>
      </c>
      <c r="E1473" s="69">
        <v>1</v>
      </c>
      <c r="F1473" s="69">
        <v>3</v>
      </c>
      <c r="G1473" s="69">
        <v>1</v>
      </c>
      <c r="H1473" s="69">
        <v>0</v>
      </c>
      <c r="I1473" s="69">
        <v>0</v>
      </c>
      <c r="J1473" s="69">
        <v>1</v>
      </c>
      <c r="K1473" s="69">
        <v>5</v>
      </c>
      <c r="L1473" s="69">
        <v>0</v>
      </c>
      <c r="M1473" s="69">
        <v>1</v>
      </c>
      <c r="N1473" s="69">
        <v>4</v>
      </c>
    </row>
    <row r="1474" spans="1:14" customFormat="1" x14ac:dyDescent="0.25">
      <c r="A1474" s="69">
        <v>22</v>
      </c>
      <c r="B1474" s="69">
        <v>1040</v>
      </c>
      <c r="C1474" s="69">
        <v>22</v>
      </c>
      <c r="D1474" s="69">
        <v>0</v>
      </c>
      <c r="E1474" s="69">
        <v>1</v>
      </c>
      <c r="F1474" s="69">
        <v>21</v>
      </c>
      <c r="G1474" s="69">
        <v>10</v>
      </c>
      <c r="H1474" s="69">
        <v>0</v>
      </c>
      <c r="I1474" s="69">
        <v>1</v>
      </c>
      <c r="J1474" s="69">
        <v>9</v>
      </c>
      <c r="K1474" s="69">
        <v>32</v>
      </c>
      <c r="L1474" s="69">
        <v>0</v>
      </c>
      <c r="M1474" s="69">
        <v>2</v>
      </c>
      <c r="N1474" s="69">
        <v>30</v>
      </c>
    </row>
    <row r="1475" spans="1:14" customFormat="1" x14ac:dyDescent="0.25">
      <c r="A1475" s="69">
        <v>23</v>
      </c>
      <c r="B1475" s="69">
        <v>1040</v>
      </c>
      <c r="C1475" s="69">
        <v>25</v>
      </c>
      <c r="D1475" s="69">
        <v>0</v>
      </c>
      <c r="E1475" s="69">
        <v>2</v>
      </c>
      <c r="F1475" s="69">
        <v>23</v>
      </c>
      <c r="G1475" s="69">
        <v>19</v>
      </c>
      <c r="H1475" s="69">
        <v>0</v>
      </c>
      <c r="I1475" s="69">
        <v>2</v>
      </c>
      <c r="J1475" s="69">
        <v>17</v>
      </c>
      <c r="K1475" s="69">
        <v>44</v>
      </c>
      <c r="L1475" s="69">
        <v>0</v>
      </c>
      <c r="M1475" s="69">
        <v>4</v>
      </c>
      <c r="N1475" s="69">
        <v>40</v>
      </c>
    </row>
    <row r="1476" spans="1:14" customFormat="1" x14ac:dyDescent="0.25">
      <c r="A1476" s="69">
        <v>24</v>
      </c>
      <c r="B1476" s="69">
        <v>1040</v>
      </c>
      <c r="C1476" s="69">
        <v>10</v>
      </c>
      <c r="D1476" s="69">
        <v>0</v>
      </c>
      <c r="E1476" s="69">
        <v>3</v>
      </c>
      <c r="F1476" s="69">
        <v>7</v>
      </c>
      <c r="G1476" s="69">
        <v>50</v>
      </c>
      <c r="H1476" s="69">
        <v>0</v>
      </c>
      <c r="I1476" s="69">
        <v>0</v>
      </c>
      <c r="J1476" s="69">
        <v>50</v>
      </c>
      <c r="K1476" s="69">
        <v>60</v>
      </c>
      <c r="L1476" s="69">
        <v>0</v>
      </c>
      <c r="M1476" s="69">
        <v>3</v>
      </c>
      <c r="N1476" s="69">
        <v>57</v>
      </c>
    </row>
    <row r="1477" spans="1:14" customFormat="1" x14ac:dyDescent="0.25">
      <c r="A1477" s="69">
        <v>25</v>
      </c>
      <c r="B1477" s="69">
        <v>1040</v>
      </c>
      <c r="C1477" s="69">
        <v>12</v>
      </c>
      <c r="D1477" s="69">
        <v>0</v>
      </c>
      <c r="E1477" s="69">
        <v>2</v>
      </c>
      <c r="F1477" s="69">
        <v>10</v>
      </c>
      <c r="G1477" s="69">
        <v>2</v>
      </c>
      <c r="H1477" s="69">
        <v>0</v>
      </c>
      <c r="I1477" s="69">
        <v>1</v>
      </c>
      <c r="J1477" s="69">
        <v>1</v>
      </c>
      <c r="K1477" s="69">
        <v>14</v>
      </c>
      <c r="L1477" s="69">
        <v>0</v>
      </c>
      <c r="M1477" s="69">
        <v>3</v>
      </c>
      <c r="N1477" s="69">
        <v>11</v>
      </c>
    </row>
    <row r="1478" spans="1:14" customFormat="1" x14ac:dyDescent="0.25">
      <c r="A1478" s="69">
        <v>26</v>
      </c>
      <c r="B1478" s="69">
        <v>1040</v>
      </c>
      <c r="C1478" s="69">
        <v>106</v>
      </c>
      <c r="D1478" s="69">
        <v>0</v>
      </c>
      <c r="E1478" s="69">
        <v>6</v>
      </c>
      <c r="F1478" s="69">
        <v>100</v>
      </c>
      <c r="G1478" s="69">
        <v>0</v>
      </c>
      <c r="H1478" s="69">
        <v>0</v>
      </c>
      <c r="I1478" s="69">
        <v>0</v>
      </c>
      <c r="J1478" s="69">
        <v>0</v>
      </c>
      <c r="K1478" s="69">
        <v>106</v>
      </c>
      <c r="L1478" s="69">
        <v>0</v>
      </c>
      <c r="M1478" s="69">
        <v>6</v>
      </c>
      <c r="N1478" s="69">
        <v>100</v>
      </c>
    </row>
    <row r="1479" spans="1:14" customFormat="1" x14ac:dyDescent="0.25">
      <c r="A1479" s="69">
        <v>2</v>
      </c>
      <c r="B1479" s="69">
        <v>1041</v>
      </c>
      <c r="C1479" s="69">
        <v>146</v>
      </c>
      <c r="D1479" s="69">
        <v>3</v>
      </c>
      <c r="E1479" s="69">
        <v>6</v>
      </c>
      <c r="F1479" s="69">
        <v>137</v>
      </c>
      <c r="G1479" s="69">
        <v>219</v>
      </c>
      <c r="H1479" s="69">
        <v>1</v>
      </c>
      <c r="I1479" s="69">
        <v>67</v>
      </c>
      <c r="J1479" s="69">
        <v>151</v>
      </c>
      <c r="K1479" s="69">
        <v>365</v>
      </c>
      <c r="L1479" s="69">
        <v>4</v>
      </c>
      <c r="M1479" s="69">
        <v>73</v>
      </c>
      <c r="N1479" s="69">
        <v>288</v>
      </c>
    </row>
    <row r="1480" spans="1:14" customFormat="1" x14ac:dyDescent="0.25">
      <c r="A1480" s="69">
        <v>3</v>
      </c>
      <c r="B1480" s="69">
        <v>1041</v>
      </c>
      <c r="C1480" s="69">
        <v>98</v>
      </c>
      <c r="D1480" s="69">
        <v>0</v>
      </c>
      <c r="E1480" s="69">
        <v>13</v>
      </c>
      <c r="F1480" s="69">
        <v>85</v>
      </c>
      <c r="G1480" s="69">
        <v>133</v>
      </c>
      <c r="H1480" s="69">
        <v>3</v>
      </c>
      <c r="I1480" s="69">
        <v>12</v>
      </c>
      <c r="J1480" s="69">
        <v>118</v>
      </c>
      <c r="K1480" s="69">
        <v>231</v>
      </c>
      <c r="L1480" s="69">
        <v>3</v>
      </c>
      <c r="M1480" s="69">
        <v>25</v>
      </c>
      <c r="N1480" s="69">
        <v>203</v>
      </c>
    </row>
    <row r="1481" spans="1:14" customFormat="1" x14ac:dyDescent="0.25">
      <c r="A1481" s="69">
        <v>4</v>
      </c>
      <c r="B1481" s="69">
        <v>1041</v>
      </c>
      <c r="C1481" s="69">
        <v>507</v>
      </c>
      <c r="D1481" s="69">
        <v>10</v>
      </c>
      <c r="E1481" s="69">
        <v>200</v>
      </c>
      <c r="F1481" s="69">
        <v>297</v>
      </c>
      <c r="G1481" s="69">
        <v>227</v>
      </c>
      <c r="H1481" s="69">
        <v>7</v>
      </c>
      <c r="I1481" s="69">
        <v>78</v>
      </c>
      <c r="J1481" s="69">
        <v>142</v>
      </c>
      <c r="K1481" s="69">
        <v>734</v>
      </c>
      <c r="L1481" s="69">
        <v>17</v>
      </c>
      <c r="M1481" s="69">
        <v>278</v>
      </c>
      <c r="N1481" s="69">
        <v>439</v>
      </c>
    </row>
    <row r="1482" spans="1:14" customFormat="1" x14ac:dyDescent="0.25">
      <c r="A1482" s="69">
        <v>5</v>
      </c>
      <c r="B1482" s="69">
        <v>1041</v>
      </c>
      <c r="C1482" s="69">
        <v>151</v>
      </c>
      <c r="D1482" s="69">
        <v>2</v>
      </c>
      <c r="E1482" s="69">
        <v>22</v>
      </c>
      <c r="F1482" s="69">
        <v>127</v>
      </c>
      <c r="G1482" s="69">
        <v>29</v>
      </c>
      <c r="H1482" s="69">
        <v>0</v>
      </c>
      <c r="I1482" s="69">
        <v>7</v>
      </c>
      <c r="J1482" s="69">
        <v>22</v>
      </c>
      <c r="K1482" s="69">
        <v>180</v>
      </c>
      <c r="L1482" s="69">
        <v>2</v>
      </c>
      <c r="M1482" s="69">
        <v>29</v>
      </c>
      <c r="N1482" s="69">
        <v>149</v>
      </c>
    </row>
    <row r="1483" spans="1:14" customFormat="1" x14ac:dyDescent="0.25">
      <c r="A1483" s="69">
        <v>6</v>
      </c>
      <c r="B1483" s="69">
        <v>1041</v>
      </c>
      <c r="C1483" s="69">
        <v>145</v>
      </c>
      <c r="D1483" s="69">
        <v>1</v>
      </c>
      <c r="E1483" s="69">
        <v>20</v>
      </c>
      <c r="F1483" s="69">
        <v>124</v>
      </c>
      <c r="G1483" s="69">
        <v>138</v>
      </c>
      <c r="H1483" s="69">
        <v>1</v>
      </c>
      <c r="I1483" s="69">
        <v>23</v>
      </c>
      <c r="J1483" s="69">
        <v>114</v>
      </c>
      <c r="K1483" s="69">
        <v>283</v>
      </c>
      <c r="L1483" s="69">
        <v>2</v>
      </c>
      <c r="M1483" s="69">
        <v>43</v>
      </c>
      <c r="N1483" s="69">
        <v>238</v>
      </c>
    </row>
    <row r="1484" spans="1:14" customFormat="1" x14ac:dyDescent="0.25">
      <c r="A1484" s="69">
        <v>7</v>
      </c>
      <c r="B1484" s="69">
        <v>1041</v>
      </c>
      <c r="C1484" s="69">
        <v>112</v>
      </c>
      <c r="D1484" s="69">
        <v>9</v>
      </c>
      <c r="E1484" s="69">
        <v>14</v>
      </c>
      <c r="F1484" s="69">
        <v>89</v>
      </c>
      <c r="G1484" s="69">
        <v>182</v>
      </c>
      <c r="H1484" s="69">
        <v>7</v>
      </c>
      <c r="I1484" s="69">
        <v>42</v>
      </c>
      <c r="J1484" s="69">
        <v>133</v>
      </c>
      <c r="K1484" s="69">
        <v>294</v>
      </c>
      <c r="L1484" s="69">
        <v>16</v>
      </c>
      <c r="M1484" s="69">
        <v>56</v>
      </c>
      <c r="N1484" s="69">
        <v>222</v>
      </c>
    </row>
    <row r="1485" spans="1:14" customFormat="1" x14ac:dyDescent="0.25">
      <c r="A1485" s="69">
        <v>8</v>
      </c>
      <c r="B1485" s="69">
        <v>1041</v>
      </c>
      <c r="C1485" s="69">
        <v>168</v>
      </c>
      <c r="D1485" s="69">
        <v>10</v>
      </c>
      <c r="E1485" s="69">
        <v>89</v>
      </c>
      <c r="F1485" s="69">
        <v>69</v>
      </c>
      <c r="G1485" s="69">
        <v>56</v>
      </c>
      <c r="H1485" s="69">
        <v>0</v>
      </c>
      <c r="I1485" s="69">
        <v>30</v>
      </c>
      <c r="J1485" s="69">
        <v>26</v>
      </c>
      <c r="K1485" s="69">
        <v>224</v>
      </c>
      <c r="L1485" s="69">
        <v>10</v>
      </c>
      <c r="M1485" s="69">
        <v>119</v>
      </c>
      <c r="N1485" s="69">
        <v>95</v>
      </c>
    </row>
    <row r="1486" spans="1:14" customFormat="1" x14ac:dyDescent="0.25">
      <c r="A1486" s="69">
        <v>9</v>
      </c>
      <c r="B1486" s="69">
        <v>1041</v>
      </c>
      <c r="C1486" s="69">
        <v>111</v>
      </c>
      <c r="D1486" s="69">
        <v>7</v>
      </c>
      <c r="E1486" s="69">
        <v>4</v>
      </c>
      <c r="F1486" s="69">
        <v>100</v>
      </c>
      <c r="G1486" s="69">
        <v>258</v>
      </c>
      <c r="H1486" s="69">
        <v>4</v>
      </c>
      <c r="I1486" s="69">
        <v>79</v>
      </c>
      <c r="J1486" s="69">
        <v>175</v>
      </c>
      <c r="K1486" s="69">
        <v>369</v>
      </c>
      <c r="L1486" s="69">
        <v>11</v>
      </c>
      <c r="M1486" s="69">
        <v>83</v>
      </c>
      <c r="N1486" s="69">
        <v>275</v>
      </c>
    </row>
    <row r="1487" spans="1:14" customFormat="1" x14ac:dyDescent="0.25">
      <c r="A1487" s="69">
        <v>10</v>
      </c>
      <c r="B1487" s="69">
        <v>1041</v>
      </c>
      <c r="C1487" s="69">
        <v>199</v>
      </c>
      <c r="D1487" s="69">
        <v>5</v>
      </c>
      <c r="E1487" s="69">
        <v>30</v>
      </c>
      <c r="F1487" s="69">
        <v>164</v>
      </c>
      <c r="G1487" s="69">
        <v>260</v>
      </c>
      <c r="H1487" s="69">
        <v>4</v>
      </c>
      <c r="I1487" s="69">
        <v>96</v>
      </c>
      <c r="J1487" s="69">
        <v>160</v>
      </c>
      <c r="K1487" s="69">
        <v>459</v>
      </c>
      <c r="L1487" s="69">
        <v>9</v>
      </c>
      <c r="M1487" s="69">
        <v>126</v>
      </c>
      <c r="N1487" s="69">
        <v>324</v>
      </c>
    </row>
    <row r="1488" spans="1:14" customFormat="1" x14ac:dyDescent="0.25">
      <c r="A1488" s="69">
        <v>11</v>
      </c>
      <c r="B1488" s="69">
        <v>1041</v>
      </c>
      <c r="C1488" s="69">
        <v>106</v>
      </c>
      <c r="D1488" s="69">
        <v>2</v>
      </c>
      <c r="E1488" s="69">
        <v>27</v>
      </c>
      <c r="F1488" s="69">
        <v>77</v>
      </c>
      <c r="G1488" s="69">
        <v>86</v>
      </c>
      <c r="H1488" s="69">
        <v>0</v>
      </c>
      <c r="I1488" s="69">
        <v>13</v>
      </c>
      <c r="J1488" s="69">
        <v>73</v>
      </c>
      <c r="K1488" s="69">
        <v>192</v>
      </c>
      <c r="L1488" s="69">
        <v>2</v>
      </c>
      <c r="M1488" s="69">
        <v>40</v>
      </c>
      <c r="N1488" s="69">
        <v>150</v>
      </c>
    </row>
    <row r="1489" spans="1:14" customFormat="1" x14ac:dyDescent="0.25">
      <c r="A1489" s="69">
        <v>12</v>
      </c>
      <c r="B1489" s="69">
        <v>1041</v>
      </c>
      <c r="C1489" s="69">
        <v>0</v>
      </c>
      <c r="D1489" s="69">
        <v>0</v>
      </c>
      <c r="E1489" s="69">
        <v>0</v>
      </c>
      <c r="F1489" s="69">
        <v>0</v>
      </c>
      <c r="G1489" s="69">
        <v>0</v>
      </c>
      <c r="H1489" s="69">
        <v>0</v>
      </c>
      <c r="I1489" s="69">
        <v>0</v>
      </c>
      <c r="J1489" s="69">
        <v>0</v>
      </c>
      <c r="K1489" s="69">
        <v>0</v>
      </c>
      <c r="L1489" s="69">
        <v>0</v>
      </c>
      <c r="M1489" s="69">
        <v>0</v>
      </c>
      <c r="N1489" s="69">
        <v>0</v>
      </c>
    </row>
    <row r="1490" spans="1:14" customFormat="1" x14ac:dyDescent="0.25">
      <c r="A1490" s="69">
        <v>13</v>
      </c>
      <c r="B1490" s="69">
        <v>1041</v>
      </c>
      <c r="C1490" s="69">
        <v>284</v>
      </c>
      <c r="D1490" s="69">
        <v>22</v>
      </c>
      <c r="E1490" s="69">
        <v>33</v>
      </c>
      <c r="F1490" s="69">
        <v>229</v>
      </c>
      <c r="G1490" s="69">
        <v>128</v>
      </c>
      <c r="H1490" s="69">
        <v>1</v>
      </c>
      <c r="I1490" s="69">
        <v>29</v>
      </c>
      <c r="J1490" s="69">
        <v>98</v>
      </c>
      <c r="K1490" s="69">
        <v>412</v>
      </c>
      <c r="L1490" s="69">
        <v>23</v>
      </c>
      <c r="M1490" s="69">
        <v>62</v>
      </c>
      <c r="N1490" s="69">
        <v>327</v>
      </c>
    </row>
    <row r="1491" spans="1:14" customFormat="1" x14ac:dyDescent="0.25">
      <c r="A1491" s="69">
        <v>14</v>
      </c>
      <c r="B1491" s="69">
        <v>1041</v>
      </c>
      <c r="C1491" s="69">
        <v>132</v>
      </c>
      <c r="D1491" s="69">
        <v>3</v>
      </c>
      <c r="E1491" s="69">
        <v>55</v>
      </c>
      <c r="F1491" s="69">
        <v>74</v>
      </c>
      <c r="G1491" s="69">
        <v>157</v>
      </c>
      <c r="H1491" s="69">
        <v>1</v>
      </c>
      <c r="I1491" s="69">
        <v>45</v>
      </c>
      <c r="J1491" s="69">
        <v>111</v>
      </c>
      <c r="K1491" s="69">
        <v>289</v>
      </c>
      <c r="L1491" s="69">
        <v>4</v>
      </c>
      <c r="M1491" s="69">
        <v>100</v>
      </c>
      <c r="N1491" s="69">
        <v>185</v>
      </c>
    </row>
    <row r="1492" spans="1:14" customFormat="1" x14ac:dyDescent="0.25">
      <c r="A1492" s="69">
        <v>15</v>
      </c>
      <c r="B1492" s="69">
        <v>1041</v>
      </c>
      <c r="C1492" s="69">
        <v>262</v>
      </c>
      <c r="D1492" s="69">
        <v>18</v>
      </c>
      <c r="E1492" s="69">
        <v>42</v>
      </c>
      <c r="F1492" s="69">
        <v>202</v>
      </c>
      <c r="G1492" s="69">
        <v>269</v>
      </c>
      <c r="H1492" s="69">
        <v>2</v>
      </c>
      <c r="I1492" s="69">
        <v>53</v>
      </c>
      <c r="J1492" s="69">
        <v>214</v>
      </c>
      <c r="K1492" s="69">
        <v>531</v>
      </c>
      <c r="L1492" s="69">
        <v>20</v>
      </c>
      <c r="M1492" s="69">
        <v>95</v>
      </c>
      <c r="N1492" s="69">
        <v>416</v>
      </c>
    </row>
    <row r="1493" spans="1:14" customFormat="1" x14ac:dyDescent="0.25">
      <c r="A1493" s="69">
        <v>16</v>
      </c>
      <c r="B1493" s="69">
        <v>1041</v>
      </c>
      <c r="C1493" s="69">
        <v>155</v>
      </c>
      <c r="D1493" s="69">
        <v>7</v>
      </c>
      <c r="E1493" s="69">
        <v>33</v>
      </c>
      <c r="F1493" s="69">
        <v>115</v>
      </c>
      <c r="G1493" s="69">
        <v>201</v>
      </c>
      <c r="H1493" s="69">
        <v>1</v>
      </c>
      <c r="I1493" s="69">
        <v>51</v>
      </c>
      <c r="J1493" s="69">
        <v>149</v>
      </c>
      <c r="K1493" s="69">
        <v>356</v>
      </c>
      <c r="L1493" s="69">
        <v>8</v>
      </c>
      <c r="M1493" s="69">
        <v>84</v>
      </c>
      <c r="N1493" s="69">
        <v>264</v>
      </c>
    </row>
    <row r="1494" spans="1:14" customFormat="1" x14ac:dyDescent="0.25">
      <c r="A1494" s="69">
        <v>17</v>
      </c>
      <c r="B1494" s="69">
        <v>1041</v>
      </c>
      <c r="C1494" s="69">
        <v>108</v>
      </c>
      <c r="D1494" s="69">
        <v>3</v>
      </c>
      <c r="E1494" s="69">
        <v>14</v>
      </c>
      <c r="F1494" s="69">
        <v>91</v>
      </c>
      <c r="G1494" s="69">
        <v>196</v>
      </c>
      <c r="H1494" s="69">
        <v>2</v>
      </c>
      <c r="I1494" s="69">
        <v>40</v>
      </c>
      <c r="J1494" s="69">
        <v>154</v>
      </c>
      <c r="K1494" s="69">
        <v>304</v>
      </c>
      <c r="L1494" s="69">
        <v>5</v>
      </c>
      <c r="M1494" s="69">
        <v>54</v>
      </c>
      <c r="N1494" s="69">
        <v>245</v>
      </c>
    </row>
    <row r="1495" spans="1:14" customFormat="1" x14ac:dyDescent="0.25">
      <c r="A1495" s="69">
        <v>18</v>
      </c>
      <c r="B1495" s="69">
        <v>1041</v>
      </c>
      <c r="C1495" s="69">
        <v>132</v>
      </c>
      <c r="D1495" s="69">
        <v>8</v>
      </c>
      <c r="E1495" s="69">
        <v>10</v>
      </c>
      <c r="F1495" s="69">
        <v>114</v>
      </c>
      <c r="G1495" s="69">
        <v>99</v>
      </c>
      <c r="H1495" s="69">
        <v>0</v>
      </c>
      <c r="I1495" s="69">
        <v>13</v>
      </c>
      <c r="J1495" s="69">
        <v>86</v>
      </c>
      <c r="K1495" s="69">
        <v>231</v>
      </c>
      <c r="L1495" s="69">
        <v>8</v>
      </c>
      <c r="M1495" s="69">
        <v>23</v>
      </c>
      <c r="N1495" s="69">
        <v>200</v>
      </c>
    </row>
    <row r="1496" spans="1:14" customFormat="1" x14ac:dyDescent="0.25">
      <c r="A1496" s="69">
        <v>19</v>
      </c>
      <c r="B1496" s="69">
        <v>1041</v>
      </c>
      <c r="C1496" s="69">
        <v>98</v>
      </c>
      <c r="D1496" s="69">
        <v>4</v>
      </c>
      <c r="E1496" s="69">
        <v>6</v>
      </c>
      <c r="F1496" s="69">
        <v>88</v>
      </c>
      <c r="G1496" s="69">
        <v>97</v>
      </c>
      <c r="H1496" s="69">
        <v>2</v>
      </c>
      <c r="I1496" s="69">
        <v>28</v>
      </c>
      <c r="J1496" s="69">
        <v>67</v>
      </c>
      <c r="K1496" s="69">
        <v>195</v>
      </c>
      <c r="L1496" s="69">
        <v>6</v>
      </c>
      <c r="M1496" s="69">
        <v>34</v>
      </c>
      <c r="N1496" s="69">
        <v>155</v>
      </c>
    </row>
    <row r="1497" spans="1:14" customFormat="1" x14ac:dyDescent="0.25">
      <c r="A1497" s="69">
        <v>20</v>
      </c>
      <c r="B1497" s="69">
        <v>1041</v>
      </c>
      <c r="C1497" s="69">
        <v>320</v>
      </c>
      <c r="D1497" s="69">
        <v>10</v>
      </c>
      <c r="E1497" s="69">
        <v>48</v>
      </c>
      <c r="F1497" s="69">
        <v>262</v>
      </c>
      <c r="G1497" s="69">
        <v>88</v>
      </c>
      <c r="H1497" s="69">
        <v>0</v>
      </c>
      <c r="I1497" s="69">
        <v>7</v>
      </c>
      <c r="J1497" s="69">
        <v>81</v>
      </c>
      <c r="K1497" s="69">
        <v>408</v>
      </c>
      <c r="L1497" s="69">
        <v>10</v>
      </c>
      <c r="M1497" s="69">
        <v>55</v>
      </c>
      <c r="N1497" s="69">
        <v>343</v>
      </c>
    </row>
    <row r="1498" spans="1:14" customFormat="1" x14ac:dyDescent="0.25">
      <c r="A1498" s="69">
        <v>21</v>
      </c>
      <c r="B1498" s="69">
        <v>1041</v>
      </c>
      <c r="C1498" s="69">
        <v>39</v>
      </c>
      <c r="D1498" s="69">
        <v>1</v>
      </c>
      <c r="E1498" s="69">
        <v>13</v>
      </c>
      <c r="F1498" s="69">
        <v>25</v>
      </c>
      <c r="G1498" s="69">
        <v>13</v>
      </c>
      <c r="H1498" s="69">
        <v>0</v>
      </c>
      <c r="I1498" s="69">
        <v>1</v>
      </c>
      <c r="J1498" s="69">
        <v>12</v>
      </c>
      <c r="K1498" s="69">
        <v>52</v>
      </c>
      <c r="L1498" s="69">
        <v>1</v>
      </c>
      <c r="M1498" s="69">
        <v>14</v>
      </c>
      <c r="N1498" s="69">
        <v>37</v>
      </c>
    </row>
    <row r="1499" spans="1:14" customFormat="1" x14ac:dyDescent="0.25">
      <c r="A1499" s="69">
        <v>22</v>
      </c>
      <c r="B1499" s="69">
        <v>1041</v>
      </c>
      <c r="C1499" s="69">
        <v>152</v>
      </c>
      <c r="D1499" s="69">
        <v>10</v>
      </c>
      <c r="E1499" s="69">
        <v>25</v>
      </c>
      <c r="F1499" s="69">
        <v>117</v>
      </c>
      <c r="G1499" s="69">
        <v>226</v>
      </c>
      <c r="H1499" s="69">
        <v>2</v>
      </c>
      <c r="I1499" s="69">
        <v>74</v>
      </c>
      <c r="J1499" s="69">
        <v>150</v>
      </c>
      <c r="K1499" s="69">
        <v>378</v>
      </c>
      <c r="L1499" s="69">
        <v>12</v>
      </c>
      <c r="M1499" s="69">
        <v>99</v>
      </c>
      <c r="N1499" s="69">
        <v>267</v>
      </c>
    </row>
    <row r="1500" spans="1:14" customFormat="1" x14ac:dyDescent="0.25">
      <c r="A1500" s="69">
        <v>23</v>
      </c>
      <c r="B1500" s="69">
        <v>1041</v>
      </c>
      <c r="C1500" s="69">
        <v>135</v>
      </c>
      <c r="D1500" s="69">
        <v>6</v>
      </c>
      <c r="E1500" s="69">
        <v>17</v>
      </c>
      <c r="F1500" s="69">
        <v>112</v>
      </c>
      <c r="G1500" s="69">
        <v>165</v>
      </c>
      <c r="H1500" s="69">
        <v>3</v>
      </c>
      <c r="I1500" s="69">
        <v>32</v>
      </c>
      <c r="J1500" s="69">
        <v>130</v>
      </c>
      <c r="K1500" s="69">
        <v>300</v>
      </c>
      <c r="L1500" s="69">
        <v>9</v>
      </c>
      <c r="M1500" s="69">
        <v>49</v>
      </c>
      <c r="N1500" s="69">
        <v>242</v>
      </c>
    </row>
    <row r="1501" spans="1:14" customFormat="1" x14ac:dyDescent="0.25">
      <c r="A1501" s="69">
        <v>24</v>
      </c>
      <c r="B1501" s="69">
        <v>1041</v>
      </c>
      <c r="C1501" s="69">
        <v>86</v>
      </c>
      <c r="D1501" s="69">
        <v>0</v>
      </c>
      <c r="E1501" s="69">
        <v>25</v>
      </c>
      <c r="F1501" s="69">
        <v>61</v>
      </c>
      <c r="G1501" s="69">
        <v>190</v>
      </c>
      <c r="H1501" s="69">
        <v>1</v>
      </c>
      <c r="I1501" s="69">
        <v>43</v>
      </c>
      <c r="J1501" s="69">
        <v>146</v>
      </c>
      <c r="K1501" s="69">
        <v>276</v>
      </c>
      <c r="L1501" s="69">
        <v>1</v>
      </c>
      <c r="M1501" s="69">
        <v>68</v>
      </c>
      <c r="N1501" s="69">
        <v>207</v>
      </c>
    </row>
    <row r="1502" spans="1:14" customFormat="1" x14ac:dyDescent="0.25">
      <c r="A1502" s="69">
        <v>25</v>
      </c>
      <c r="B1502" s="69">
        <v>1041</v>
      </c>
      <c r="C1502" s="69">
        <v>113</v>
      </c>
      <c r="D1502" s="69">
        <v>4</v>
      </c>
      <c r="E1502" s="69">
        <v>13</v>
      </c>
      <c r="F1502" s="69">
        <v>96</v>
      </c>
      <c r="G1502" s="69">
        <v>47</v>
      </c>
      <c r="H1502" s="69">
        <v>0</v>
      </c>
      <c r="I1502" s="69">
        <v>7</v>
      </c>
      <c r="J1502" s="69">
        <v>40</v>
      </c>
      <c r="K1502" s="69">
        <v>160</v>
      </c>
      <c r="L1502" s="69">
        <v>4</v>
      </c>
      <c r="M1502" s="69">
        <v>20</v>
      </c>
      <c r="N1502" s="69">
        <v>136</v>
      </c>
    </row>
    <row r="1503" spans="1:14" customFormat="1" x14ac:dyDescent="0.25">
      <c r="A1503" s="69">
        <v>26</v>
      </c>
      <c r="B1503" s="69">
        <v>1041</v>
      </c>
      <c r="C1503" s="69">
        <v>457</v>
      </c>
      <c r="D1503" s="69">
        <v>50</v>
      </c>
      <c r="E1503" s="69">
        <v>52</v>
      </c>
      <c r="F1503" s="69">
        <v>355</v>
      </c>
      <c r="G1503" s="69">
        <v>0</v>
      </c>
      <c r="H1503" s="69">
        <v>0</v>
      </c>
      <c r="I1503" s="69">
        <v>0</v>
      </c>
      <c r="J1503" s="69">
        <v>0</v>
      </c>
      <c r="K1503" s="69">
        <v>457</v>
      </c>
      <c r="L1503" s="69">
        <v>50</v>
      </c>
      <c r="M1503" s="69">
        <v>52</v>
      </c>
      <c r="N1503" s="69">
        <v>355</v>
      </c>
    </row>
    <row r="1504" spans="1:14" customFormat="1" x14ac:dyDescent="0.25">
      <c r="A1504" s="69">
        <v>2</v>
      </c>
      <c r="B1504" s="69">
        <v>1042</v>
      </c>
      <c r="C1504" s="69">
        <v>122</v>
      </c>
      <c r="D1504" s="69">
        <v>2</v>
      </c>
      <c r="E1504" s="69">
        <v>8</v>
      </c>
      <c r="F1504" s="69">
        <v>112</v>
      </c>
      <c r="G1504" s="69">
        <v>311</v>
      </c>
      <c r="H1504" s="69">
        <v>4</v>
      </c>
      <c r="I1504" s="69">
        <v>133</v>
      </c>
      <c r="J1504" s="69">
        <v>174</v>
      </c>
      <c r="K1504" s="69">
        <v>433</v>
      </c>
      <c r="L1504" s="69">
        <v>6</v>
      </c>
      <c r="M1504" s="69">
        <v>141</v>
      </c>
      <c r="N1504" s="69">
        <v>286</v>
      </c>
    </row>
    <row r="1505" spans="1:14" customFormat="1" x14ac:dyDescent="0.25">
      <c r="A1505" s="69">
        <v>3</v>
      </c>
      <c r="B1505" s="69">
        <v>1042</v>
      </c>
      <c r="C1505" s="69">
        <v>70</v>
      </c>
      <c r="D1505" s="69">
        <v>0</v>
      </c>
      <c r="E1505" s="69">
        <v>6</v>
      </c>
      <c r="F1505" s="69">
        <v>64</v>
      </c>
      <c r="G1505" s="69">
        <v>276</v>
      </c>
      <c r="H1505" s="69">
        <v>10</v>
      </c>
      <c r="I1505" s="69">
        <v>108</v>
      </c>
      <c r="J1505" s="69">
        <v>158</v>
      </c>
      <c r="K1505" s="69">
        <v>346</v>
      </c>
      <c r="L1505" s="69">
        <v>10</v>
      </c>
      <c r="M1505" s="69">
        <v>114</v>
      </c>
      <c r="N1505" s="69">
        <v>222</v>
      </c>
    </row>
    <row r="1506" spans="1:14" customFormat="1" x14ac:dyDescent="0.25">
      <c r="A1506" s="69">
        <v>4</v>
      </c>
      <c r="B1506" s="69">
        <v>1042</v>
      </c>
      <c r="C1506" s="69">
        <v>387</v>
      </c>
      <c r="D1506" s="69">
        <v>5</v>
      </c>
      <c r="E1506" s="69">
        <v>156</v>
      </c>
      <c r="F1506" s="69">
        <v>226</v>
      </c>
      <c r="G1506" s="69">
        <v>190</v>
      </c>
      <c r="H1506" s="69">
        <v>6</v>
      </c>
      <c r="I1506" s="69">
        <v>62</v>
      </c>
      <c r="J1506" s="69">
        <v>122</v>
      </c>
      <c r="K1506" s="69">
        <v>577</v>
      </c>
      <c r="L1506" s="69">
        <v>11</v>
      </c>
      <c r="M1506" s="69">
        <v>218</v>
      </c>
      <c r="N1506" s="69">
        <v>348</v>
      </c>
    </row>
    <row r="1507" spans="1:14" customFormat="1" x14ac:dyDescent="0.25">
      <c r="A1507" s="69">
        <v>5</v>
      </c>
      <c r="B1507" s="69">
        <v>1042</v>
      </c>
      <c r="C1507" s="69">
        <v>127</v>
      </c>
      <c r="D1507" s="69">
        <v>0</v>
      </c>
      <c r="E1507" s="69">
        <v>16</v>
      </c>
      <c r="F1507" s="69">
        <v>111</v>
      </c>
      <c r="G1507" s="69">
        <v>40</v>
      </c>
      <c r="H1507" s="69">
        <v>0</v>
      </c>
      <c r="I1507" s="69">
        <v>10</v>
      </c>
      <c r="J1507" s="69">
        <v>30</v>
      </c>
      <c r="K1507" s="69">
        <v>167</v>
      </c>
      <c r="L1507" s="69">
        <v>0</v>
      </c>
      <c r="M1507" s="69">
        <v>26</v>
      </c>
      <c r="N1507" s="69">
        <v>141</v>
      </c>
    </row>
    <row r="1508" spans="1:14" customFormat="1" x14ac:dyDescent="0.25">
      <c r="A1508" s="69">
        <v>6</v>
      </c>
      <c r="B1508" s="69">
        <v>1042</v>
      </c>
      <c r="C1508" s="69">
        <v>125</v>
      </c>
      <c r="D1508" s="69">
        <v>1</v>
      </c>
      <c r="E1508" s="69">
        <v>17</v>
      </c>
      <c r="F1508" s="69">
        <v>107</v>
      </c>
      <c r="G1508" s="69">
        <v>274</v>
      </c>
      <c r="H1508" s="69">
        <v>10</v>
      </c>
      <c r="I1508" s="69">
        <v>100</v>
      </c>
      <c r="J1508" s="69">
        <v>164</v>
      </c>
      <c r="K1508" s="69">
        <v>399</v>
      </c>
      <c r="L1508" s="69">
        <v>11</v>
      </c>
      <c r="M1508" s="69">
        <v>117</v>
      </c>
      <c r="N1508" s="69">
        <v>271</v>
      </c>
    </row>
    <row r="1509" spans="1:14" customFormat="1" x14ac:dyDescent="0.25">
      <c r="A1509" s="69">
        <v>7</v>
      </c>
      <c r="B1509" s="69">
        <v>1042</v>
      </c>
      <c r="C1509" s="69">
        <v>100</v>
      </c>
      <c r="D1509" s="69">
        <v>8</v>
      </c>
      <c r="E1509" s="69">
        <v>13</v>
      </c>
      <c r="F1509" s="69">
        <v>79</v>
      </c>
      <c r="G1509" s="69">
        <v>302</v>
      </c>
      <c r="H1509" s="69">
        <v>27</v>
      </c>
      <c r="I1509" s="69">
        <v>121</v>
      </c>
      <c r="J1509" s="69">
        <v>154</v>
      </c>
      <c r="K1509" s="69">
        <v>402</v>
      </c>
      <c r="L1509" s="69">
        <v>35</v>
      </c>
      <c r="M1509" s="69">
        <v>134</v>
      </c>
      <c r="N1509" s="69">
        <v>233</v>
      </c>
    </row>
    <row r="1510" spans="1:14" customFormat="1" x14ac:dyDescent="0.25">
      <c r="A1510" s="69">
        <v>8</v>
      </c>
      <c r="B1510" s="69">
        <v>1042</v>
      </c>
      <c r="C1510" s="69">
        <v>77</v>
      </c>
      <c r="D1510" s="69">
        <v>3</v>
      </c>
      <c r="E1510" s="69">
        <v>35</v>
      </c>
      <c r="F1510" s="69">
        <v>39</v>
      </c>
      <c r="G1510" s="69">
        <v>72</v>
      </c>
      <c r="H1510" s="69">
        <v>3</v>
      </c>
      <c r="I1510" s="69">
        <v>33</v>
      </c>
      <c r="J1510" s="69">
        <v>36</v>
      </c>
      <c r="K1510" s="69">
        <v>149</v>
      </c>
      <c r="L1510" s="69">
        <v>6</v>
      </c>
      <c r="M1510" s="69">
        <v>68</v>
      </c>
      <c r="N1510" s="69">
        <v>75</v>
      </c>
    </row>
    <row r="1511" spans="1:14" customFormat="1" x14ac:dyDescent="0.25">
      <c r="A1511" s="69">
        <v>9</v>
      </c>
      <c r="B1511" s="69">
        <v>1042</v>
      </c>
      <c r="C1511" s="69">
        <v>78</v>
      </c>
      <c r="D1511" s="69">
        <v>4</v>
      </c>
      <c r="E1511" s="69">
        <v>3</v>
      </c>
      <c r="F1511" s="69">
        <v>71</v>
      </c>
      <c r="G1511" s="69">
        <v>292</v>
      </c>
      <c r="H1511" s="69">
        <v>12</v>
      </c>
      <c r="I1511" s="69">
        <v>125</v>
      </c>
      <c r="J1511" s="69">
        <v>155</v>
      </c>
      <c r="K1511" s="69">
        <v>370</v>
      </c>
      <c r="L1511" s="69">
        <v>16</v>
      </c>
      <c r="M1511" s="69">
        <v>128</v>
      </c>
      <c r="N1511" s="69">
        <v>226</v>
      </c>
    </row>
    <row r="1512" spans="1:14" customFormat="1" x14ac:dyDescent="0.25">
      <c r="A1512" s="69">
        <v>10</v>
      </c>
      <c r="B1512" s="69">
        <v>1042</v>
      </c>
      <c r="C1512" s="69">
        <v>176</v>
      </c>
      <c r="D1512" s="69">
        <v>7</v>
      </c>
      <c r="E1512" s="69">
        <v>33</v>
      </c>
      <c r="F1512" s="69">
        <v>136</v>
      </c>
      <c r="G1512" s="69">
        <v>258</v>
      </c>
      <c r="H1512" s="69">
        <v>7</v>
      </c>
      <c r="I1512" s="69">
        <v>111</v>
      </c>
      <c r="J1512" s="69">
        <v>140</v>
      </c>
      <c r="K1512" s="69">
        <v>434</v>
      </c>
      <c r="L1512" s="69">
        <v>14</v>
      </c>
      <c r="M1512" s="69">
        <v>144</v>
      </c>
      <c r="N1512" s="69">
        <v>276</v>
      </c>
    </row>
    <row r="1513" spans="1:14" customFormat="1" x14ac:dyDescent="0.25">
      <c r="A1513" s="69">
        <v>11</v>
      </c>
      <c r="B1513" s="69">
        <v>1042</v>
      </c>
      <c r="C1513" s="69">
        <v>84</v>
      </c>
      <c r="D1513" s="69">
        <v>1</v>
      </c>
      <c r="E1513" s="69">
        <v>18</v>
      </c>
      <c r="F1513" s="69">
        <v>65</v>
      </c>
      <c r="G1513" s="69">
        <v>132</v>
      </c>
      <c r="H1513" s="69">
        <v>1</v>
      </c>
      <c r="I1513" s="69">
        <v>29</v>
      </c>
      <c r="J1513" s="69">
        <v>102</v>
      </c>
      <c r="K1513" s="69">
        <v>216</v>
      </c>
      <c r="L1513" s="69">
        <v>2</v>
      </c>
      <c r="M1513" s="69">
        <v>47</v>
      </c>
      <c r="N1513" s="69">
        <v>167</v>
      </c>
    </row>
    <row r="1514" spans="1:14" customFormat="1" x14ac:dyDescent="0.25">
      <c r="A1514" s="69">
        <v>12</v>
      </c>
      <c r="B1514" s="69">
        <v>1042</v>
      </c>
      <c r="C1514" s="69">
        <v>0</v>
      </c>
      <c r="D1514" s="69">
        <v>0</v>
      </c>
      <c r="E1514" s="69">
        <v>0</v>
      </c>
      <c r="F1514" s="69">
        <v>0</v>
      </c>
      <c r="G1514" s="69">
        <v>0</v>
      </c>
      <c r="H1514" s="69">
        <v>0</v>
      </c>
      <c r="I1514" s="69">
        <v>0</v>
      </c>
      <c r="J1514" s="69">
        <v>0</v>
      </c>
      <c r="K1514" s="69">
        <v>0</v>
      </c>
      <c r="L1514" s="69">
        <v>0</v>
      </c>
      <c r="M1514" s="69">
        <v>0</v>
      </c>
      <c r="N1514" s="69">
        <v>0</v>
      </c>
    </row>
    <row r="1515" spans="1:14" customFormat="1" x14ac:dyDescent="0.25">
      <c r="A1515" s="69">
        <v>13</v>
      </c>
      <c r="B1515" s="69">
        <v>1042</v>
      </c>
      <c r="C1515" s="69">
        <v>153</v>
      </c>
      <c r="D1515" s="69">
        <v>6</v>
      </c>
      <c r="E1515" s="69">
        <v>19</v>
      </c>
      <c r="F1515" s="69">
        <v>128</v>
      </c>
      <c r="G1515" s="69">
        <v>309</v>
      </c>
      <c r="H1515" s="69">
        <v>18</v>
      </c>
      <c r="I1515" s="69">
        <v>142</v>
      </c>
      <c r="J1515" s="69">
        <v>149</v>
      </c>
      <c r="K1515" s="69">
        <v>462</v>
      </c>
      <c r="L1515" s="69">
        <v>24</v>
      </c>
      <c r="M1515" s="69">
        <v>161</v>
      </c>
      <c r="N1515" s="69">
        <v>277</v>
      </c>
    </row>
    <row r="1516" spans="1:14" customFormat="1" x14ac:dyDescent="0.25">
      <c r="A1516" s="69">
        <v>14</v>
      </c>
      <c r="B1516" s="69">
        <v>1042</v>
      </c>
      <c r="C1516" s="69">
        <v>125</v>
      </c>
      <c r="D1516" s="69">
        <v>3</v>
      </c>
      <c r="E1516" s="69">
        <v>50</v>
      </c>
      <c r="F1516" s="69">
        <v>72</v>
      </c>
      <c r="G1516" s="69">
        <v>232</v>
      </c>
      <c r="H1516" s="69">
        <v>8</v>
      </c>
      <c r="I1516" s="69">
        <v>77</v>
      </c>
      <c r="J1516" s="69">
        <v>147</v>
      </c>
      <c r="K1516" s="69">
        <v>357</v>
      </c>
      <c r="L1516" s="69">
        <v>11</v>
      </c>
      <c r="M1516" s="69">
        <v>127</v>
      </c>
      <c r="N1516" s="69">
        <v>219</v>
      </c>
    </row>
    <row r="1517" spans="1:14" customFormat="1" x14ac:dyDescent="0.25">
      <c r="A1517" s="69">
        <v>15</v>
      </c>
      <c r="B1517" s="69">
        <v>1042</v>
      </c>
      <c r="C1517" s="69">
        <v>191</v>
      </c>
      <c r="D1517" s="69">
        <v>11</v>
      </c>
      <c r="E1517" s="69">
        <v>25</v>
      </c>
      <c r="F1517" s="69">
        <v>155</v>
      </c>
      <c r="G1517" s="69">
        <v>295</v>
      </c>
      <c r="H1517" s="69">
        <v>6</v>
      </c>
      <c r="I1517" s="69">
        <v>76</v>
      </c>
      <c r="J1517" s="69">
        <v>213</v>
      </c>
      <c r="K1517" s="69">
        <v>486</v>
      </c>
      <c r="L1517" s="69">
        <v>17</v>
      </c>
      <c r="M1517" s="69">
        <v>101</v>
      </c>
      <c r="N1517" s="69">
        <v>368</v>
      </c>
    </row>
    <row r="1518" spans="1:14" customFormat="1" x14ac:dyDescent="0.25">
      <c r="A1518" s="69">
        <v>16</v>
      </c>
      <c r="B1518" s="69">
        <v>1042</v>
      </c>
      <c r="C1518" s="69">
        <v>120</v>
      </c>
      <c r="D1518" s="69">
        <v>3</v>
      </c>
      <c r="E1518" s="69">
        <v>29</v>
      </c>
      <c r="F1518" s="69">
        <v>88</v>
      </c>
      <c r="G1518" s="69">
        <v>232</v>
      </c>
      <c r="H1518" s="69">
        <v>4</v>
      </c>
      <c r="I1518" s="69">
        <v>80</v>
      </c>
      <c r="J1518" s="69">
        <v>148</v>
      </c>
      <c r="K1518" s="69">
        <v>352</v>
      </c>
      <c r="L1518" s="69">
        <v>7</v>
      </c>
      <c r="M1518" s="69">
        <v>109</v>
      </c>
      <c r="N1518" s="69">
        <v>236</v>
      </c>
    </row>
    <row r="1519" spans="1:14" customFormat="1" x14ac:dyDescent="0.25">
      <c r="A1519" s="69">
        <v>17</v>
      </c>
      <c r="B1519" s="69">
        <v>1042</v>
      </c>
      <c r="C1519" s="69">
        <v>94</v>
      </c>
      <c r="D1519" s="69">
        <v>2</v>
      </c>
      <c r="E1519" s="69">
        <v>15</v>
      </c>
      <c r="F1519" s="69">
        <v>77</v>
      </c>
      <c r="G1519" s="69">
        <v>323</v>
      </c>
      <c r="H1519" s="69">
        <v>15</v>
      </c>
      <c r="I1519" s="69">
        <v>116</v>
      </c>
      <c r="J1519" s="69">
        <v>192</v>
      </c>
      <c r="K1519" s="69">
        <v>417</v>
      </c>
      <c r="L1519" s="69">
        <v>17</v>
      </c>
      <c r="M1519" s="69">
        <v>131</v>
      </c>
      <c r="N1519" s="69">
        <v>269</v>
      </c>
    </row>
    <row r="1520" spans="1:14" customFormat="1" x14ac:dyDescent="0.25">
      <c r="A1520" s="69">
        <v>18</v>
      </c>
      <c r="B1520" s="69">
        <v>1042</v>
      </c>
      <c r="C1520" s="69">
        <v>79</v>
      </c>
      <c r="D1520" s="69">
        <v>3</v>
      </c>
      <c r="E1520" s="69">
        <v>8</v>
      </c>
      <c r="F1520" s="69">
        <v>68</v>
      </c>
      <c r="G1520" s="69">
        <v>135</v>
      </c>
      <c r="H1520" s="69">
        <v>1</v>
      </c>
      <c r="I1520" s="69">
        <v>33</v>
      </c>
      <c r="J1520" s="69">
        <v>101</v>
      </c>
      <c r="K1520" s="69">
        <v>214</v>
      </c>
      <c r="L1520" s="69">
        <v>4</v>
      </c>
      <c r="M1520" s="69">
        <v>41</v>
      </c>
      <c r="N1520" s="69">
        <v>169</v>
      </c>
    </row>
    <row r="1521" spans="1:14" customFormat="1" x14ac:dyDescent="0.25">
      <c r="A1521" s="69">
        <v>19</v>
      </c>
      <c r="B1521" s="69">
        <v>1042</v>
      </c>
      <c r="C1521" s="69">
        <v>68</v>
      </c>
      <c r="D1521" s="69">
        <v>1</v>
      </c>
      <c r="E1521" s="69">
        <v>3</v>
      </c>
      <c r="F1521" s="69">
        <v>64</v>
      </c>
      <c r="G1521" s="69">
        <v>176</v>
      </c>
      <c r="H1521" s="69">
        <v>13</v>
      </c>
      <c r="I1521" s="69">
        <v>80</v>
      </c>
      <c r="J1521" s="69">
        <v>83</v>
      </c>
      <c r="K1521" s="69">
        <v>244</v>
      </c>
      <c r="L1521" s="69">
        <v>14</v>
      </c>
      <c r="M1521" s="69">
        <v>83</v>
      </c>
      <c r="N1521" s="69">
        <v>147</v>
      </c>
    </row>
    <row r="1522" spans="1:14" customFormat="1" x14ac:dyDescent="0.25">
      <c r="A1522" s="69">
        <v>20</v>
      </c>
      <c r="B1522" s="69">
        <v>1042</v>
      </c>
      <c r="C1522" s="69">
        <v>168</v>
      </c>
      <c r="D1522" s="69">
        <v>2</v>
      </c>
      <c r="E1522" s="69">
        <v>19</v>
      </c>
      <c r="F1522" s="69">
        <v>147</v>
      </c>
      <c r="G1522" s="69">
        <v>117</v>
      </c>
      <c r="H1522" s="69">
        <v>0</v>
      </c>
      <c r="I1522" s="69">
        <v>24</v>
      </c>
      <c r="J1522" s="69">
        <v>93</v>
      </c>
      <c r="K1522" s="69">
        <v>285</v>
      </c>
      <c r="L1522" s="69">
        <v>2</v>
      </c>
      <c r="M1522" s="69">
        <v>43</v>
      </c>
      <c r="N1522" s="69">
        <v>240</v>
      </c>
    </row>
    <row r="1523" spans="1:14" customFormat="1" x14ac:dyDescent="0.25">
      <c r="A1523" s="69">
        <v>21</v>
      </c>
      <c r="B1523" s="69">
        <v>1042</v>
      </c>
      <c r="C1523" s="69">
        <v>39</v>
      </c>
      <c r="D1523" s="69">
        <v>1</v>
      </c>
      <c r="E1523" s="69">
        <v>14</v>
      </c>
      <c r="F1523" s="69">
        <v>24</v>
      </c>
      <c r="G1523" s="69">
        <v>12</v>
      </c>
      <c r="H1523" s="69">
        <v>0</v>
      </c>
      <c r="I1523" s="69">
        <v>1</v>
      </c>
      <c r="J1523" s="69">
        <v>11</v>
      </c>
      <c r="K1523" s="69">
        <v>51</v>
      </c>
      <c r="L1523" s="69">
        <v>1</v>
      </c>
      <c r="M1523" s="69">
        <v>15</v>
      </c>
      <c r="N1523" s="69">
        <v>35</v>
      </c>
    </row>
    <row r="1524" spans="1:14" customFormat="1" x14ac:dyDescent="0.25">
      <c r="A1524" s="69">
        <v>22</v>
      </c>
      <c r="B1524" s="69">
        <v>1042</v>
      </c>
      <c r="C1524" s="69">
        <v>152</v>
      </c>
      <c r="D1524" s="69">
        <v>10</v>
      </c>
      <c r="E1524" s="69">
        <v>25</v>
      </c>
      <c r="F1524" s="69">
        <v>117</v>
      </c>
      <c r="G1524" s="69">
        <v>333</v>
      </c>
      <c r="H1524" s="69">
        <v>7</v>
      </c>
      <c r="I1524" s="69">
        <v>155</v>
      </c>
      <c r="J1524" s="69">
        <v>171</v>
      </c>
      <c r="K1524" s="69">
        <v>485</v>
      </c>
      <c r="L1524" s="69">
        <v>17</v>
      </c>
      <c r="M1524" s="69">
        <v>180</v>
      </c>
      <c r="N1524" s="69">
        <v>288</v>
      </c>
    </row>
    <row r="1525" spans="1:14" customFormat="1" x14ac:dyDescent="0.25">
      <c r="A1525" s="69">
        <v>23</v>
      </c>
      <c r="B1525" s="69">
        <v>1042</v>
      </c>
      <c r="C1525" s="69">
        <v>109</v>
      </c>
      <c r="D1525" s="69">
        <v>5</v>
      </c>
      <c r="E1525" s="69">
        <v>13</v>
      </c>
      <c r="F1525" s="69">
        <v>91</v>
      </c>
      <c r="G1525" s="69">
        <v>245</v>
      </c>
      <c r="H1525" s="69">
        <v>14</v>
      </c>
      <c r="I1525" s="69">
        <v>65</v>
      </c>
      <c r="J1525" s="69">
        <v>166</v>
      </c>
      <c r="K1525" s="69">
        <v>354</v>
      </c>
      <c r="L1525" s="69">
        <v>19</v>
      </c>
      <c r="M1525" s="69">
        <v>78</v>
      </c>
      <c r="N1525" s="69">
        <v>257</v>
      </c>
    </row>
    <row r="1526" spans="1:14" customFormat="1" x14ac:dyDescent="0.25">
      <c r="A1526" s="69">
        <v>24</v>
      </c>
      <c r="B1526" s="69">
        <v>1042</v>
      </c>
      <c r="C1526" s="69">
        <v>73</v>
      </c>
      <c r="D1526" s="69">
        <v>0</v>
      </c>
      <c r="E1526" s="69">
        <v>20</v>
      </c>
      <c r="F1526" s="69">
        <v>53</v>
      </c>
      <c r="G1526" s="69">
        <v>209</v>
      </c>
      <c r="H1526" s="69">
        <v>2</v>
      </c>
      <c r="I1526" s="69">
        <v>59</v>
      </c>
      <c r="J1526" s="69">
        <v>148</v>
      </c>
      <c r="K1526" s="69">
        <v>282</v>
      </c>
      <c r="L1526" s="69">
        <v>2</v>
      </c>
      <c r="M1526" s="69">
        <v>79</v>
      </c>
      <c r="N1526" s="69">
        <v>201</v>
      </c>
    </row>
    <row r="1527" spans="1:14" customFormat="1" x14ac:dyDescent="0.25">
      <c r="A1527" s="69">
        <v>25</v>
      </c>
      <c r="B1527" s="69">
        <v>1042</v>
      </c>
      <c r="C1527" s="69">
        <v>92</v>
      </c>
      <c r="D1527" s="69">
        <v>2</v>
      </c>
      <c r="E1527" s="69">
        <v>13</v>
      </c>
      <c r="F1527" s="69">
        <v>77</v>
      </c>
      <c r="G1527" s="69">
        <v>183</v>
      </c>
      <c r="H1527" s="69">
        <v>5</v>
      </c>
      <c r="I1527" s="69">
        <v>56</v>
      </c>
      <c r="J1527" s="69">
        <v>122</v>
      </c>
      <c r="K1527" s="69">
        <v>275</v>
      </c>
      <c r="L1527" s="69">
        <v>7</v>
      </c>
      <c r="M1527" s="69">
        <v>69</v>
      </c>
      <c r="N1527" s="69">
        <v>199</v>
      </c>
    </row>
    <row r="1528" spans="1:14" customFormat="1" x14ac:dyDescent="0.25">
      <c r="A1528" s="69">
        <v>26</v>
      </c>
      <c r="B1528" s="69">
        <v>1042</v>
      </c>
      <c r="C1528" s="69">
        <v>278</v>
      </c>
      <c r="D1528" s="69">
        <v>27</v>
      </c>
      <c r="E1528" s="69">
        <v>26</v>
      </c>
      <c r="F1528" s="69">
        <v>225</v>
      </c>
      <c r="G1528" s="69">
        <v>0</v>
      </c>
      <c r="H1528" s="69">
        <v>0</v>
      </c>
      <c r="I1528" s="69">
        <v>0</v>
      </c>
      <c r="J1528" s="69">
        <v>0</v>
      </c>
      <c r="K1528" s="69">
        <v>278</v>
      </c>
      <c r="L1528" s="69">
        <v>27</v>
      </c>
      <c r="M1528" s="69">
        <v>26</v>
      </c>
      <c r="N1528" s="69">
        <v>225</v>
      </c>
    </row>
    <row r="1529" spans="1:14" customFormat="1" x14ac:dyDescent="0.25">
      <c r="A1529" s="69">
        <v>2</v>
      </c>
      <c r="B1529" s="69">
        <v>1043</v>
      </c>
      <c r="C1529" s="69">
        <v>4</v>
      </c>
      <c r="D1529" s="69">
        <v>0</v>
      </c>
      <c r="E1529" s="69">
        <v>1</v>
      </c>
      <c r="F1529" s="69">
        <v>3</v>
      </c>
      <c r="G1529" s="69">
        <v>2</v>
      </c>
      <c r="H1529" s="69">
        <v>0</v>
      </c>
      <c r="I1529" s="69">
        <v>1</v>
      </c>
      <c r="J1529" s="69">
        <v>1</v>
      </c>
      <c r="K1529" s="69">
        <v>6</v>
      </c>
      <c r="L1529" s="69">
        <v>0</v>
      </c>
      <c r="M1529" s="69">
        <v>2</v>
      </c>
      <c r="N1529" s="69">
        <v>4</v>
      </c>
    </row>
    <row r="1530" spans="1:14" customFormat="1" x14ac:dyDescent="0.25">
      <c r="A1530" s="69">
        <v>3</v>
      </c>
      <c r="B1530" s="69">
        <v>1043</v>
      </c>
      <c r="C1530" s="69">
        <v>3</v>
      </c>
      <c r="D1530" s="69">
        <v>0</v>
      </c>
      <c r="E1530" s="69">
        <v>0</v>
      </c>
      <c r="F1530" s="69">
        <v>3</v>
      </c>
      <c r="G1530" s="69">
        <v>4</v>
      </c>
      <c r="H1530" s="69">
        <v>0</v>
      </c>
      <c r="I1530" s="69">
        <v>0</v>
      </c>
      <c r="J1530" s="69">
        <v>4</v>
      </c>
      <c r="K1530" s="69">
        <v>7</v>
      </c>
      <c r="L1530" s="69">
        <v>0</v>
      </c>
      <c r="M1530" s="69">
        <v>0</v>
      </c>
      <c r="N1530" s="69">
        <v>7</v>
      </c>
    </row>
    <row r="1531" spans="1:14" customFormat="1" x14ac:dyDescent="0.25">
      <c r="A1531" s="69">
        <v>4</v>
      </c>
      <c r="B1531" s="69">
        <v>1043</v>
      </c>
      <c r="C1531" s="69">
        <v>16</v>
      </c>
      <c r="D1531" s="69">
        <v>1</v>
      </c>
      <c r="E1531" s="69">
        <v>1</v>
      </c>
      <c r="F1531" s="69">
        <v>14</v>
      </c>
      <c r="G1531" s="69">
        <v>4</v>
      </c>
      <c r="H1531" s="69">
        <v>0</v>
      </c>
      <c r="I1531" s="69">
        <v>0</v>
      </c>
      <c r="J1531" s="69">
        <v>4</v>
      </c>
      <c r="K1531" s="69">
        <v>20</v>
      </c>
      <c r="L1531" s="69">
        <v>1</v>
      </c>
      <c r="M1531" s="69">
        <v>1</v>
      </c>
      <c r="N1531" s="69">
        <v>18</v>
      </c>
    </row>
    <row r="1532" spans="1:14" customFormat="1" x14ac:dyDescent="0.25">
      <c r="A1532" s="69">
        <v>5</v>
      </c>
      <c r="B1532" s="69">
        <v>1043</v>
      </c>
      <c r="C1532" s="69">
        <v>7</v>
      </c>
      <c r="D1532" s="69">
        <v>0</v>
      </c>
      <c r="E1532" s="69">
        <v>1</v>
      </c>
      <c r="F1532" s="69">
        <v>6</v>
      </c>
      <c r="G1532" s="69">
        <v>1</v>
      </c>
      <c r="H1532" s="69">
        <v>0</v>
      </c>
      <c r="I1532" s="69">
        <v>1</v>
      </c>
      <c r="J1532" s="69">
        <v>0</v>
      </c>
      <c r="K1532" s="69">
        <v>8</v>
      </c>
      <c r="L1532" s="69">
        <v>0</v>
      </c>
      <c r="M1532" s="69">
        <v>2</v>
      </c>
      <c r="N1532" s="69">
        <v>6</v>
      </c>
    </row>
    <row r="1533" spans="1:14" customFormat="1" x14ac:dyDescent="0.25">
      <c r="A1533" s="69">
        <v>6</v>
      </c>
      <c r="B1533" s="69">
        <v>1043</v>
      </c>
      <c r="C1533" s="69">
        <v>8</v>
      </c>
      <c r="D1533" s="69">
        <v>0</v>
      </c>
      <c r="E1533" s="69">
        <v>1</v>
      </c>
      <c r="F1533" s="69">
        <v>7</v>
      </c>
      <c r="G1533" s="69">
        <v>1</v>
      </c>
      <c r="H1533" s="69">
        <v>0</v>
      </c>
      <c r="I1533" s="69">
        <v>0</v>
      </c>
      <c r="J1533" s="69">
        <v>1</v>
      </c>
      <c r="K1533" s="69">
        <v>9</v>
      </c>
      <c r="L1533" s="69">
        <v>0</v>
      </c>
      <c r="M1533" s="69">
        <v>1</v>
      </c>
      <c r="N1533" s="69">
        <v>8</v>
      </c>
    </row>
    <row r="1534" spans="1:14" customFormat="1" x14ac:dyDescent="0.25">
      <c r="A1534" s="69">
        <v>7</v>
      </c>
      <c r="B1534" s="69">
        <v>1043</v>
      </c>
      <c r="C1534" s="69">
        <v>1</v>
      </c>
      <c r="D1534" s="69">
        <v>0</v>
      </c>
      <c r="E1534" s="69">
        <v>0</v>
      </c>
      <c r="F1534" s="69">
        <v>1</v>
      </c>
      <c r="G1534" s="69">
        <v>2</v>
      </c>
      <c r="H1534" s="69">
        <v>0</v>
      </c>
      <c r="I1534" s="69">
        <v>0</v>
      </c>
      <c r="J1534" s="69">
        <v>2</v>
      </c>
      <c r="K1534" s="69">
        <v>3</v>
      </c>
      <c r="L1534" s="69">
        <v>0</v>
      </c>
      <c r="M1534" s="69">
        <v>0</v>
      </c>
      <c r="N1534" s="69">
        <v>3</v>
      </c>
    </row>
    <row r="1535" spans="1:14" customFormat="1" x14ac:dyDescent="0.25">
      <c r="A1535" s="69">
        <v>8</v>
      </c>
      <c r="B1535" s="69">
        <v>1043</v>
      </c>
      <c r="C1535" s="69">
        <v>4</v>
      </c>
      <c r="D1535" s="69">
        <v>1</v>
      </c>
      <c r="E1535" s="69">
        <v>1</v>
      </c>
      <c r="F1535" s="69">
        <v>2</v>
      </c>
      <c r="G1535" s="69">
        <v>4</v>
      </c>
      <c r="H1535" s="69">
        <v>0</v>
      </c>
      <c r="I1535" s="69">
        <v>1</v>
      </c>
      <c r="J1535" s="69">
        <v>3</v>
      </c>
      <c r="K1535" s="69">
        <v>8</v>
      </c>
      <c r="L1535" s="69">
        <v>1</v>
      </c>
      <c r="M1535" s="69">
        <v>2</v>
      </c>
      <c r="N1535" s="69">
        <v>5</v>
      </c>
    </row>
    <row r="1536" spans="1:14" customFormat="1" x14ac:dyDescent="0.25">
      <c r="A1536" s="69">
        <v>9</v>
      </c>
      <c r="B1536" s="69">
        <v>1043</v>
      </c>
      <c r="C1536" s="69">
        <v>4</v>
      </c>
      <c r="D1536" s="69">
        <v>1</v>
      </c>
      <c r="E1536" s="69">
        <v>1</v>
      </c>
      <c r="F1536" s="69">
        <v>2</v>
      </c>
      <c r="G1536" s="69">
        <v>1</v>
      </c>
      <c r="H1536" s="69">
        <v>0</v>
      </c>
      <c r="I1536" s="69">
        <v>0</v>
      </c>
      <c r="J1536" s="69">
        <v>1</v>
      </c>
      <c r="K1536" s="69">
        <v>5</v>
      </c>
      <c r="L1536" s="69">
        <v>1</v>
      </c>
      <c r="M1536" s="69">
        <v>1</v>
      </c>
      <c r="N1536" s="69">
        <v>3</v>
      </c>
    </row>
    <row r="1537" spans="1:14" customFormat="1" x14ac:dyDescent="0.25">
      <c r="A1537" s="69">
        <v>10</v>
      </c>
      <c r="B1537" s="69">
        <v>1043</v>
      </c>
      <c r="C1537" s="69">
        <v>13</v>
      </c>
      <c r="D1537" s="69">
        <v>0</v>
      </c>
      <c r="E1537" s="69">
        <v>2</v>
      </c>
      <c r="F1537" s="69">
        <v>11</v>
      </c>
      <c r="G1537" s="69">
        <v>6</v>
      </c>
      <c r="H1537" s="69">
        <v>1</v>
      </c>
      <c r="I1537" s="69">
        <v>1</v>
      </c>
      <c r="J1537" s="69">
        <v>4</v>
      </c>
      <c r="K1537" s="69">
        <v>19</v>
      </c>
      <c r="L1537" s="69">
        <v>1</v>
      </c>
      <c r="M1537" s="69">
        <v>3</v>
      </c>
      <c r="N1537" s="69">
        <v>15</v>
      </c>
    </row>
    <row r="1538" spans="1:14" customFormat="1" x14ac:dyDescent="0.25">
      <c r="A1538" s="69">
        <v>11</v>
      </c>
      <c r="B1538" s="69">
        <v>1043</v>
      </c>
      <c r="C1538" s="69">
        <v>7</v>
      </c>
      <c r="D1538" s="69">
        <v>0</v>
      </c>
      <c r="E1538" s="69">
        <v>1</v>
      </c>
      <c r="F1538" s="69">
        <v>6</v>
      </c>
      <c r="G1538" s="69">
        <v>0</v>
      </c>
      <c r="H1538" s="69">
        <v>0</v>
      </c>
      <c r="I1538" s="69">
        <v>0</v>
      </c>
      <c r="J1538" s="69">
        <v>0</v>
      </c>
      <c r="K1538" s="69">
        <v>7</v>
      </c>
      <c r="L1538" s="69">
        <v>0</v>
      </c>
      <c r="M1538" s="69">
        <v>1</v>
      </c>
      <c r="N1538" s="69">
        <v>6</v>
      </c>
    </row>
    <row r="1539" spans="1:14" customFormat="1" x14ac:dyDescent="0.25">
      <c r="A1539" s="69">
        <v>12</v>
      </c>
      <c r="B1539" s="69">
        <v>1043</v>
      </c>
      <c r="C1539" s="69">
        <v>0</v>
      </c>
      <c r="D1539" s="69">
        <v>0</v>
      </c>
      <c r="E1539" s="69">
        <v>0</v>
      </c>
      <c r="F1539" s="69">
        <v>0</v>
      </c>
      <c r="G1539" s="69">
        <v>0</v>
      </c>
      <c r="H1539" s="69">
        <v>0</v>
      </c>
      <c r="I1539" s="69">
        <v>0</v>
      </c>
      <c r="J1539" s="69">
        <v>0</v>
      </c>
      <c r="K1539" s="69">
        <v>0</v>
      </c>
      <c r="L1539" s="69">
        <v>0</v>
      </c>
      <c r="M1539" s="69">
        <v>0</v>
      </c>
      <c r="N1539" s="69">
        <v>0</v>
      </c>
    </row>
    <row r="1540" spans="1:14" customFormat="1" x14ac:dyDescent="0.25">
      <c r="A1540" s="69">
        <v>13</v>
      </c>
      <c r="B1540" s="69">
        <v>1043</v>
      </c>
      <c r="C1540" s="69">
        <v>8</v>
      </c>
      <c r="D1540" s="69">
        <v>1</v>
      </c>
      <c r="E1540" s="69">
        <v>0</v>
      </c>
      <c r="F1540" s="69">
        <v>7</v>
      </c>
      <c r="G1540" s="69">
        <v>1</v>
      </c>
      <c r="H1540" s="69">
        <v>0</v>
      </c>
      <c r="I1540" s="69">
        <v>0</v>
      </c>
      <c r="J1540" s="69">
        <v>1</v>
      </c>
      <c r="K1540" s="69">
        <v>9</v>
      </c>
      <c r="L1540" s="69">
        <v>1</v>
      </c>
      <c r="M1540" s="69">
        <v>0</v>
      </c>
      <c r="N1540" s="69">
        <v>8</v>
      </c>
    </row>
    <row r="1541" spans="1:14" customFormat="1" x14ac:dyDescent="0.25">
      <c r="A1541" s="69">
        <v>14</v>
      </c>
      <c r="B1541" s="69">
        <v>1043</v>
      </c>
      <c r="C1541" s="69">
        <v>4</v>
      </c>
      <c r="D1541" s="69">
        <v>0</v>
      </c>
      <c r="E1541" s="69">
        <v>1</v>
      </c>
      <c r="F1541" s="69">
        <v>3</v>
      </c>
      <c r="G1541" s="69">
        <v>0</v>
      </c>
      <c r="H1541" s="69">
        <v>0</v>
      </c>
      <c r="I1541" s="69">
        <v>0</v>
      </c>
      <c r="J1541" s="69">
        <v>0</v>
      </c>
      <c r="K1541" s="69">
        <v>4</v>
      </c>
      <c r="L1541" s="69">
        <v>0</v>
      </c>
      <c r="M1541" s="69">
        <v>1</v>
      </c>
      <c r="N1541" s="69">
        <v>3</v>
      </c>
    </row>
    <row r="1542" spans="1:14" customFormat="1" x14ac:dyDescent="0.25">
      <c r="A1542" s="69">
        <v>15</v>
      </c>
      <c r="B1542" s="69">
        <v>1043</v>
      </c>
      <c r="C1542" s="69">
        <v>8</v>
      </c>
      <c r="D1542" s="69">
        <v>1</v>
      </c>
      <c r="E1542" s="69">
        <v>0</v>
      </c>
      <c r="F1542" s="69">
        <v>7</v>
      </c>
      <c r="G1542" s="69">
        <v>3</v>
      </c>
      <c r="H1542" s="69">
        <v>0</v>
      </c>
      <c r="I1542" s="69">
        <v>0</v>
      </c>
      <c r="J1542" s="69">
        <v>3</v>
      </c>
      <c r="K1542" s="69">
        <v>11</v>
      </c>
      <c r="L1542" s="69">
        <v>1</v>
      </c>
      <c r="M1542" s="69">
        <v>0</v>
      </c>
      <c r="N1542" s="69">
        <v>10</v>
      </c>
    </row>
    <row r="1543" spans="1:14" customFormat="1" x14ac:dyDescent="0.25">
      <c r="A1543" s="69">
        <v>16</v>
      </c>
      <c r="B1543" s="69">
        <v>1043</v>
      </c>
      <c r="C1543" s="69">
        <v>7</v>
      </c>
      <c r="D1543" s="69">
        <v>0</v>
      </c>
      <c r="E1543" s="69">
        <v>1</v>
      </c>
      <c r="F1543" s="69">
        <v>6</v>
      </c>
      <c r="G1543" s="69">
        <v>2</v>
      </c>
      <c r="H1543" s="69">
        <v>0</v>
      </c>
      <c r="I1543" s="69">
        <v>1</v>
      </c>
      <c r="J1543" s="69">
        <v>1</v>
      </c>
      <c r="K1543" s="69">
        <v>9</v>
      </c>
      <c r="L1543" s="69">
        <v>0</v>
      </c>
      <c r="M1543" s="69">
        <v>2</v>
      </c>
      <c r="N1543" s="69">
        <v>7</v>
      </c>
    </row>
    <row r="1544" spans="1:14" customFormat="1" x14ac:dyDescent="0.25">
      <c r="A1544" s="69">
        <v>17</v>
      </c>
      <c r="B1544" s="69">
        <v>1043</v>
      </c>
      <c r="C1544" s="69">
        <v>1</v>
      </c>
      <c r="D1544" s="69">
        <v>0</v>
      </c>
      <c r="E1544" s="69">
        <v>0</v>
      </c>
      <c r="F1544" s="69">
        <v>1</v>
      </c>
      <c r="G1544" s="69">
        <v>0</v>
      </c>
      <c r="H1544" s="69">
        <v>0</v>
      </c>
      <c r="I1544" s="69">
        <v>0</v>
      </c>
      <c r="J1544" s="69">
        <v>0</v>
      </c>
      <c r="K1544" s="69">
        <v>1</v>
      </c>
      <c r="L1544" s="69">
        <v>0</v>
      </c>
      <c r="M1544" s="69">
        <v>0</v>
      </c>
      <c r="N1544" s="69">
        <v>1</v>
      </c>
    </row>
    <row r="1545" spans="1:14" customFormat="1" x14ac:dyDescent="0.25">
      <c r="A1545" s="69">
        <v>18</v>
      </c>
      <c r="B1545" s="69">
        <v>1043</v>
      </c>
      <c r="C1545" s="69">
        <v>2</v>
      </c>
      <c r="D1545" s="69">
        <v>0</v>
      </c>
      <c r="E1545" s="69">
        <v>0</v>
      </c>
      <c r="F1545" s="69">
        <v>2</v>
      </c>
      <c r="G1545" s="69">
        <v>1</v>
      </c>
      <c r="H1545" s="69">
        <v>0</v>
      </c>
      <c r="I1545" s="69">
        <v>0</v>
      </c>
      <c r="J1545" s="69">
        <v>1</v>
      </c>
      <c r="K1545" s="69">
        <v>3</v>
      </c>
      <c r="L1545" s="69">
        <v>0</v>
      </c>
      <c r="M1545" s="69">
        <v>0</v>
      </c>
      <c r="N1545" s="69">
        <v>3</v>
      </c>
    </row>
    <row r="1546" spans="1:14" customFormat="1" x14ac:dyDescent="0.25">
      <c r="A1546" s="69">
        <v>19</v>
      </c>
      <c r="B1546" s="69">
        <v>1043</v>
      </c>
      <c r="C1546" s="69">
        <v>2</v>
      </c>
      <c r="D1546" s="69">
        <v>0</v>
      </c>
      <c r="E1546" s="69">
        <v>0</v>
      </c>
      <c r="F1546" s="69">
        <v>2</v>
      </c>
      <c r="G1546" s="69">
        <v>2</v>
      </c>
      <c r="H1546" s="69">
        <v>1</v>
      </c>
      <c r="I1546" s="69">
        <v>0</v>
      </c>
      <c r="J1546" s="69">
        <v>1</v>
      </c>
      <c r="K1546" s="69">
        <v>4</v>
      </c>
      <c r="L1546" s="69">
        <v>1</v>
      </c>
      <c r="M1546" s="69">
        <v>0</v>
      </c>
      <c r="N1546" s="69">
        <v>3</v>
      </c>
    </row>
    <row r="1547" spans="1:14" customFormat="1" x14ac:dyDescent="0.25">
      <c r="A1547" s="69">
        <v>20</v>
      </c>
      <c r="B1547" s="69">
        <v>1043</v>
      </c>
      <c r="C1547" s="69">
        <v>10</v>
      </c>
      <c r="D1547" s="69">
        <v>1</v>
      </c>
      <c r="E1547" s="69">
        <v>0</v>
      </c>
      <c r="F1547" s="69">
        <v>9</v>
      </c>
      <c r="G1547" s="69">
        <v>3</v>
      </c>
      <c r="H1547" s="69">
        <v>0</v>
      </c>
      <c r="I1547" s="69">
        <v>0</v>
      </c>
      <c r="J1547" s="69">
        <v>3</v>
      </c>
      <c r="K1547" s="69">
        <v>13</v>
      </c>
      <c r="L1547" s="69">
        <v>1</v>
      </c>
      <c r="M1547" s="69">
        <v>0</v>
      </c>
      <c r="N1547" s="69">
        <v>12</v>
      </c>
    </row>
    <row r="1548" spans="1:14" customFormat="1" x14ac:dyDescent="0.25">
      <c r="A1548" s="69">
        <v>21</v>
      </c>
      <c r="B1548" s="69">
        <v>1043</v>
      </c>
      <c r="C1548" s="69">
        <v>3</v>
      </c>
      <c r="D1548" s="69">
        <v>0</v>
      </c>
      <c r="E1548" s="69">
        <v>0</v>
      </c>
      <c r="F1548" s="69">
        <v>3</v>
      </c>
      <c r="G1548" s="69">
        <v>0</v>
      </c>
      <c r="H1548" s="69">
        <v>0</v>
      </c>
      <c r="I1548" s="69">
        <v>0</v>
      </c>
      <c r="J1548" s="69">
        <v>0</v>
      </c>
      <c r="K1548" s="69">
        <v>3</v>
      </c>
      <c r="L1548" s="69">
        <v>0</v>
      </c>
      <c r="M1548" s="69">
        <v>0</v>
      </c>
      <c r="N1548" s="69">
        <v>3</v>
      </c>
    </row>
    <row r="1549" spans="1:14" customFormat="1" x14ac:dyDescent="0.25">
      <c r="A1549" s="69">
        <v>22</v>
      </c>
      <c r="B1549" s="69">
        <v>1043</v>
      </c>
      <c r="C1549" s="69">
        <v>9</v>
      </c>
      <c r="D1549" s="69">
        <v>2</v>
      </c>
      <c r="E1549" s="69">
        <v>0</v>
      </c>
      <c r="F1549" s="69">
        <v>7</v>
      </c>
      <c r="G1549" s="69">
        <v>5</v>
      </c>
      <c r="H1549" s="69">
        <v>0</v>
      </c>
      <c r="I1549" s="69">
        <v>1</v>
      </c>
      <c r="J1549" s="69">
        <v>4</v>
      </c>
      <c r="K1549" s="69">
        <v>14</v>
      </c>
      <c r="L1549" s="69">
        <v>2</v>
      </c>
      <c r="M1549" s="69">
        <v>1</v>
      </c>
      <c r="N1549" s="69">
        <v>11</v>
      </c>
    </row>
    <row r="1550" spans="1:14" customFormat="1" x14ac:dyDescent="0.25">
      <c r="A1550" s="69">
        <v>23</v>
      </c>
      <c r="B1550" s="69">
        <v>1043</v>
      </c>
      <c r="C1550" s="69">
        <v>1</v>
      </c>
      <c r="D1550" s="69">
        <v>0</v>
      </c>
      <c r="E1550" s="69">
        <v>0</v>
      </c>
      <c r="F1550" s="69">
        <v>1</v>
      </c>
      <c r="G1550" s="69">
        <v>0</v>
      </c>
      <c r="H1550" s="69">
        <v>0</v>
      </c>
      <c r="I1550" s="69">
        <v>0</v>
      </c>
      <c r="J1550" s="69">
        <v>0</v>
      </c>
      <c r="K1550" s="69">
        <v>1</v>
      </c>
      <c r="L1550" s="69">
        <v>0</v>
      </c>
      <c r="M1550" s="69">
        <v>0</v>
      </c>
      <c r="N1550" s="69">
        <v>1</v>
      </c>
    </row>
    <row r="1551" spans="1:14" customFormat="1" x14ac:dyDescent="0.25">
      <c r="A1551" s="69">
        <v>24</v>
      </c>
      <c r="B1551" s="69">
        <v>1043</v>
      </c>
      <c r="C1551" s="69">
        <v>1</v>
      </c>
      <c r="D1551" s="69">
        <v>0</v>
      </c>
      <c r="E1551" s="69">
        <v>1</v>
      </c>
      <c r="F1551" s="69">
        <v>0</v>
      </c>
      <c r="G1551" s="69">
        <v>6</v>
      </c>
      <c r="H1551" s="69">
        <v>0</v>
      </c>
      <c r="I1551" s="69">
        <v>2</v>
      </c>
      <c r="J1551" s="69">
        <v>4</v>
      </c>
      <c r="K1551" s="69">
        <v>7</v>
      </c>
      <c r="L1551" s="69">
        <v>0</v>
      </c>
      <c r="M1551" s="69">
        <v>3</v>
      </c>
      <c r="N1551" s="69">
        <v>4</v>
      </c>
    </row>
    <row r="1552" spans="1:14" customFormat="1" x14ac:dyDescent="0.25">
      <c r="A1552" s="69">
        <v>25</v>
      </c>
      <c r="B1552" s="69">
        <v>1043</v>
      </c>
      <c r="C1552" s="69">
        <v>5</v>
      </c>
      <c r="D1552" s="69">
        <v>0</v>
      </c>
      <c r="E1552" s="69">
        <v>0</v>
      </c>
      <c r="F1552" s="69">
        <v>5</v>
      </c>
      <c r="G1552" s="69">
        <v>0</v>
      </c>
      <c r="H1552" s="69">
        <v>0</v>
      </c>
      <c r="I1552" s="69">
        <v>0</v>
      </c>
      <c r="J1552" s="69">
        <v>0</v>
      </c>
      <c r="K1552" s="69">
        <v>5</v>
      </c>
      <c r="L1552" s="69">
        <v>0</v>
      </c>
      <c r="M1552" s="69">
        <v>0</v>
      </c>
      <c r="N1552" s="69">
        <v>5</v>
      </c>
    </row>
    <row r="1553" spans="1:14" customFormat="1" x14ac:dyDescent="0.25">
      <c r="A1553" s="69">
        <v>26</v>
      </c>
      <c r="B1553" s="69">
        <v>1043</v>
      </c>
      <c r="C1553" s="69">
        <v>54</v>
      </c>
      <c r="D1553" s="69">
        <v>5</v>
      </c>
      <c r="E1553" s="69">
        <v>6</v>
      </c>
      <c r="F1553" s="69">
        <v>43</v>
      </c>
      <c r="G1553" s="69">
        <v>0</v>
      </c>
      <c r="H1553" s="69">
        <v>0</v>
      </c>
      <c r="I1553" s="69">
        <v>0</v>
      </c>
      <c r="J1553" s="69">
        <v>0</v>
      </c>
      <c r="K1553" s="69">
        <v>54</v>
      </c>
      <c r="L1553" s="69">
        <v>5</v>
      </c>
      <c r="M1553" s="69">
        <v>6</v>
      </c>
      <c r="N1553" s="69">
        <v>43</v>
      </c>
    </row>
    <row r="1554" spans="1:14" customFormat="1" x14ac:dyDescent="0.25">
      <c r="A1554" s="69">
        <v>2</v>
      </c>
      <c r="B1554" s="69">
        <v>1044</v>
      </c>
      <c r="C1554" s="69">
        <v>43</v>
      </c>
      <c r="D1554" s="69">
        <v>1</v>
      </c>
      <c r="E1554" s="69">
        <v>1</v>
      </c>
      <c r="F1554" s="69">
        <v>41</v>
      </c>
      <c r="G1554" s="69">
        <v>21</v>
      </c>
      <c r="H1554" s="69">
        <v>0</v>
      </c>
      <c r="I1554" s="69">
        <v>3</v>
      </c>
      <c r="J1554" s="69">
        <v>18</v>
      </c>
      <c r="K1554" s="69">
        <v>64</v>
      </c>
      <c r="L1554" s="69">
        <v>1</v>
      </c>
      <c r="M1554" s="69">
        <v>4</v>
      </c>
      <c r="N1554" s="69">
        <v>59</v>
      </c>
    </row>
    <row r="1555" spans="1:14" customFormat="1" x14ac:dyDescent="0.25">
      <c r="A1555" s="69">
        <v>3</v>
      </c>
      <c r="B1555" s="69">
        <v>1044</v>
      </c>
      <c r="C1555" s="69">
        <v>24</v>
      </c>
      <c r="D1555" s="69">
        <v>0</v>
      </c>
      <c r="E1555" s="69">
        <v>2</v>
      </c>
      <c r="F1555" s="69">
        <v>22</v>
      </c>
      <c r="G1555" s="69">
        <v>46</v>
      </c>
      <c r="H1555" s="69">
        <v>0</v>
      </c>
      <c r="I1555" s="69">
        <v>16</v>
      </c>
      <c r="J1555" s="69">
        <v>30</v>
      </c>
      <c r="K1555" s="69">
        <v>70</v>
      </c>
      <c r="L1555" s="69">
        <v>0</v>
      </c>
      <c r="M1555" s="69">
        <v>18</v>
      </c>
      <c r="N1555" s="69">
        <v>52</v>
      </c>
    </row>
    <row r="1556" spans="1:14" customFormat="1" x14ac:dyDescent="0.25">
      <c r="A1556" s="69">
        <v>4</v>
      </c>
      <c r="B1556" s="69">
        <v>1044</v>
      </c>
      <c r="C1556" s="69">
        <v>101</v>
      </c>
      <c r="D1556" s="69">
        <v>2</v>
      </c>
      <c r="E1556" s="69">
        <v>24</v>
      </c>
      <c r="F1556" s="69">
        <v>75</v>
      </c>
      <c r="G1556" s="69">
        <v>19</v>
      </c>
      <c r="H1556" s="69">
        <v>0</v>
      </c>
      <c r="I1556" s="69">
        <v>0</v>
      </c>
      <c r="J1556" s="69">
        <v>19</v>
      </c>
      <c r="K1556" s="69">
        <v>120</v>
      </c>
      <c r="L1556" s="69">
        <v>2</v>
      </c>
      <c r="M1556" s="69">
        <v>24</v>
      </c>
      <c r="N1556" s="69">
        <v>94</v>
      </c>
    </row>
    <row r="1557" spans="1:14" customFormat="1" x14ac:dyDescent="0.25">
      <c r="A1557" s="69">
        <v>5</v>
      </c>
      <c r="B1557" s="69">
        <v>1044</v>
      </c>
      <c r="C1557" s="69">
        <v>42</v>
      </c>
      <c r="D1557" s="69">
        <v>0</v>
      </c>
      <c r="E1557" s="69">
        <v>2</v>
      </c>
      <c r="F1557" s="69">
        <v>40</v>
      </c>
      <c r="G1557" s="69">
        <v>9</v>
      </c>
      <c r="H1557" s="69">
        <v>0</v>
      </c>
      <c r="I1557" s="69">
        <v>1</v>
      </c>
      <c r="J1557" s="69">
        <v>8</v>
      </c>
      <c r="K1557" s="69">
        <v>51</v>
      </c>
      <c r="L1557" s="69">
        <v>0</v>
      </c>
      <c r="M1557" s="69">
        <v>3</v>
      </c>
      <c r="N1557" s="69">
        <v>48</v>
      </c>
    </row>
    <row r="1558" spans="1:14" customFormat="1" x14ac:dyDescent="0.25">
      <c r="A1558" s="69">
        <v>6</v>
      </c>
      <c r="B1558" s="69">
        <v>1044</v>
      </c>
      <c r="C1558" s="69">
        <v>40</v>
      </c>
      <c r="D1558" s="69">
        <v>0</v>
      </c>
      <c r="E1558" s="69">
        <v>4</v>
      </c>
      <c r="F1558" s="69">
        <v>36</v>
      </c>
      <c r="G1558" s="69">
        <v>44</v>
      </c>
      <c r="H1558" s="69">
        <v>1</v>
      </c>
      <c r="I1558" s="69">
        <v>8</v>
      </c>
      <c r="J1558" s="69">
        <v>35</v>
      </c>
      <c r="K1558" s="69">
        <v>84</v>
      </c>
      <c r="L1558" s="69">
        <v>1</v>
      </c>
      <c r="M1558" s="69">
        <v>12</v>
      </c>
      <c r="N1558" s="69">
        <v>71</v>
      </c>
    </row>
    <row r="1559" spans="1:14" customFormat="1" x14ac:dyDescent="0.25">
      <c r="A1559" s="69">
        <v>7</v>
      </c>
      <c r="B1559" s="69">
        <v>1044</v>
      </c>
      <c r="C1559" s="69">
        <v>27</v>
      </c>
      <c r="D1559" s="69">
        <v>3</v>
      </c>
      <c r="E1559" s="69">
        <v>4</v>
      </c>
      <c r="F1559" s="69">
        <v>20</v>
      </c>
      <c r="G1559" s="69">
        <v>71</v>
      </c>
      <c r="H1559" s="69">
        <v>5</v>
      </c>
      <c r="I1559" s="69">
        <v>26</v>
      </c>
      <c r="J1559" s="69">
        <v>40</v>
      </c>
      <c r="K1559" s="69">
        <v>98</v>
      </c>
      <c r="L1559" s="69">
        <v>8</v>
      </c>
      <c r="M1559" s="69">
        <v>30</v>
      </c>
      <c r="N1559" s="69">
        <v>60</v>
      </c>
    </row>
    <row r="1560" spans="1:14" customFormat="1" x14ac:dyDescent="0.25">
      <c r="A1560" s="69">
        <v>8</v>
      </c>
      <c r="B1560" s="69">
        <v>1044</v>
      </c>
      <c r="C1560" s="69">
        <v>14</v>
      </c>
      <c r="D1560" s="69">
        <v>1</v>
      </c>
      <c r="E1560" s="69">
        <v>5</v>
      </c>
      <c r="F1560" s="69">
        <v>8</v>
      </c>
      <c r="G1560" s="69">
        <v>12</v>
      </c>
      <c r="H1560" s="69">
        <v>0</v>
      </c>
      <c r="I1560" s="69">
        <v>2</v>
      </c>
      <c r="J1560" s="69">
        <v>10</v>
      </c>
      <c r="K1560" s="69">
        <v>26</v>
      </c>
      <c r="L1560" s="69">
        <v>1</v>
      </c>
      <c r="M1560" s="69">
        <v>7</v>
      </c>
      <c r="N1560" s="69">
        <v>18</v>
      </c>
    </row>
    <row r="1561" spans="1:14" customFormat="1" x14ac:dyDescent="0.25">
      <c r="A1561" s="69">
        <v>9</v>
      </c>
      <c r="B1561" s="69">
        <v>1044</v>
      </c>
      <c r="C1561" s="69">
        <v>17</v>
      </c>
      <c r="D1561" s="69">
        <v>0</v>
      </c>
      <c r="E1561" s="69">
        <v>2</v>
      </c>
      <c r="F1561" s="69">
        <v>15</v>
      </c>
      <c r="G1561" s="69">
        <v>17</v>
      </c>
      <c r="H1561" s="69">
        <v>1</v>
      </c>
      <c r="I1561" s="69">
        <v>2</v>
      </c>
      <c r="J1561" s="69">
        <v>14</v>
      </c>
      <c r="K1561" s="69">
        <v>34</v>
      </c>
      <c r="L1561" s="69">
        <v>1</v>
      </c>
      <c r="M1561" s="69">
        <v>4</v>
      </c>
      <c r="N1561" s="69">
        <v>29</v>
      </c>
    </row>
    <row r="1562" spans="1:14" customFormat="1" x14ac:dyDescent="0.25">
      <c r="A1562" s="69">
        <v>10</v>
      </c>
      <c r="B1562" s="69">
        <v>1044</v>
      </c>
      <c r="C1562" s="69">
        <v>57</v>
      </c>
      <c r="D1562" s="69">
        <v>1</v>
      </c>
      <c r="E1562" s="69">
        <v>10</v>
      </c>
      <c r="F1562" s="69">
        <v>46</v>
      </c>
      <c r="G1562" s="69">
        <v>36</v>
      </c>
      <c r="H1562" s="69">
        <v>1</v>
      </c>
      <c r="I1562" s="69">
        <v>9</v>
      </c>
      <c r="J1562" s="69">
        <v>26</v>
      </c>
      <c r="K1562" s="69">
        <v>93</v>
      </c>
      <c r="L1562" s="69">
        <v>2</v>
      </c>
      <c r="M1562" s="69">
        <v>19</v>
      </c>
      <c r="N1562" s="69">
        <v>72</v>
      </c>
    </row>
    <row r="1563" spans="1:14" customFormat="1" x14ac:dyDescent="0.25">
      <c r="A1563" s="69">
        <v>11</v>
      </c>
      <c r="B1563" s="69">
        <v>1044</v>
      </c>
      <c r="C1563" s="69">
        <v>26</v>
      </c>
      <c r="D1563" s="69">
        <v>1</v>
      </c>
      <c r="E1563" s="69">
        <v>5</v>
      </c>
      <c r="F1563" s="69">
        <v>20</v>
      </c>
      <c r="G1563" s="69">
        <v>9</v>
      </c>
      <c r="H1563" s="69">
        <v>0</v>
      </c>
      <c r="I1563" s="69">
        <v>0</v>
      </c>
      <c r="J1563" s="69">
        <v>9</v>
      </c>
      <c r="K1563" s="69">
        <v>35</v>
      </c>
      <c r="L1563" s="69">
        <v>1</v>
      </c>
      <c r="M1563" s="69">
        <v>5</v>
      </c>
      <c r="N1563" s="69">
        <v>29</v>
      </c>
    </row>
    <row r="1564" spans="1:14" customFormat="1" x14ac:dyDescent="0.25">
      <c r="A1564" s="69">
        <v>12</v>
      </c>
      <c r="B1564" s="69">
        <v>1044</v>
      </c>
      <c r="C1564" s="69">
        <v>0</v>
      </c>
      <c r="D1564" s="69">
        <v>0</v>
      </c>
      <c r="E1564" s="69">
        <v>0</v>
      </c>
      <c r="F1564" s="69">
        <v>0</v>
      </c>
      <c r="G1564" s="69">
        <v>0</v>
      </c>
      <c r="H1564" s="69">
        <v>0</v>
      </c>
      <c r="I1564" s="69">
        <v>0</v>
      </c>
      <c r="J1564" s="69">
        <v>0</v>
      </c>
      <c r="K1564" s="69">
        <v>0</v>
      </c>
      <c r="L1564" s="69">
        <v>0</v>
      </c>
      <c r="M1564" s="69">
        <v>0</v>
      </c>
      <c r="N1564" s="69">
        <v>0</v>
      </c>
    </row>
    <row r="1565" spans="1:14" customFormat="1" x14ac:dyDescent="0.25">
      <c r="A1565" s="69">
        <v>13</v>
      </c>
      <c r="B1565" s="69">
        <v>1044</v>
      </c>
      <c r="C1565" s="69">
        <v>72</v>
      </c>
      <c r="D1565" s="69">
        <v>5</v>
      </c>
      <c r="E1565" s="69">
        <v>5</v>
      </c>
      <c r="F1565" s="69">
        <v>62</v>
      </c>
      <c r="G1565" s="69">
        <v>30</v>
      </c>
      <c r="H1565" s="69">
        <v>0</v>
      </c>
      <c r="I1565" s="69">
        <v>8</v>
      </c>
      <c r="J1565" s="69">
        <v>22</v>
      </c>
      <c r="K1565" s="69">
        <v>102</v>
      </c>
      <c r="L1565" s="69">
        <v>5</v>
      </c>
      <c r="M1565" s="69">
        <v>13</v>
      </c>
      <c r="N1565" s="69">
        <v>84</v>
      </c>
    </row>
    <row r="1566" spans="1:14" customFormat="1" x14ac:dyDescent="0.25">
      <c r="A1566" s="69">
        <v>14</v>
      </c>
      <c r="B1566" s="69">
        <v>1044</v>
      </c>
      <c r="C1566" s="69">
        <v>45</v>
      </c>
      <c r="D1566" s="69">
        <v>1</v>
      </c>
      <c r="E1566" s="69">
        <v>11</v>
      </c>
      <c r="F1566" s="69">
        <v>33</v>
      </c>
      <c r="G1566" s="69">
        <v>35</v>
      </c>
      <c r="H1566" s="69">
        <v>0</v>
      </c>
      <c r="I1566" s="69">
        <v>5</v>
      </c>
      <c r="J1566" s="69">
        <v>30</v>
      </c>
      <c r="K1566" s="69">
        <v>80</v>
      </c>
      <c r="L1566" s="69">
        <v>1</v>
      </c>
      <c r="M1566" s="69">
        <v>16</v>
      </c>
      <c r="N1566" s="69">
        <v>63</v>
      </c>
    </row>
    <row r="1567" spans="1:14" customFormat="1" x14ac:dyDescent="0.25">
      <c r="A1567" s="69">
        <v>15</v>
      </c>
      <c r="B1567" s="69">
        <v>1044</v>
      </c>
      <c r="C1567" s="69">
        <v>55</v>
      </c>
      <c r="D1567" s="69">
        <v>5</v>
      </c>
      <c r="E1567" s="69">
        <v>5</v>
      </c>
      <c r="F1567" s="69">
        <v>45</v>
      </c>
      <c r="G1567" s="69">
        <v>33</v>
      </c>
      <c r="H1567" s="69">
        <v>0</v>
      </c>
      <c r="I1567" s="69">
        <v>7</v>
      </c>
      <c r="J1567" s="69">
        <v>26</v>
      </c>
      <c r="K1567" s="69">
        <v>88</v>
      </c>
      <c r="L1567" s="69">
        <v>5</v>
      </c>
      <c r="M1567" s="69">
        <v>12</v>
      </c>
      <c r="N1567" s="69">
        <v>71</v>
      </c>
    </row>
    <row r="1568" spans="1:14" customFormat="1" x14ac:dyDescent="0.25">
      <c r="A1568" s="69">
        <v>16</v>
      </c>
      <c r="B1568" s="69">
        <v>1044</v>
      </c>
      <c r="C1568" s="69">
        <v>60</v>
      </c>
      <c r="D1568" s="69">
        <v>1</v>
      </c>
      <c r="E1568" s="69">
        <v>9</v>
      </c>
      <c r="F1568" s="69">
        <v>50</v>
      </c>
      <c r="G1568" s="69">
        <v>35</v>
      </c>
      <c r="H1568" s="69">
        <v>0</v>
      </c>
      <c r="I1568" s="69">
        <v>9</v>
      </c>
      <c r="J1568" s="69">
        <v>26</v>
      </c>
      <c r="K1568" s="69">
        <v>95</v>
      </c>
      <c r="L1568" s="69">
        <v>1</v>
      </c>
      <c r="M1568" s="69">
        <v>18</v>
      </c>
      <c r="N1568" s="69">
        <v>76</v>
      </c>
    </row>
    <row r="1569" spans="1:14" customFormat="1" x14ac:dyDescent="0.25">
      <c r="A1569" s="69">
        <v>17</v>
      </c>
      <c r="B1569" s="69">
        <v>1044</v>
      </c>
      <c r="C1569" s="69">
        <v>24</v>
      </c>
      <c r="D1569" s="69">
        <v>1</v>
      </c>
      <c r="E1569" s="69">
        <v>6</v>
      </c>
      <c r="F1569" s="69">
        <v>17</v>
      </c>
      <c r="G1569" s="69">
        <v>51</v>
      </c>
      <c r="H1569" s="69">
        <v>0</v>
      </c>
      <c r="I1569" s="69">
        <v>13</v>
      </c>
      <c r="J1569" s="69">
        <v>38</v>
      </c>
      <c r="K1569" s="69">
        <v>75</v>
      </c>
      <c r="L1569" s="69">
        <v>1</v>
      </c>
      <c r="M1569" s="69">
        <v>19</v>
      </c>
      <c r="N1569" s="69">
        <v>55</v>
      </c>
    </row>
    <row r="1570" spans="1:14" customFormat="1" x14ac:dyDescent="0.25">
      <c r="A1570" s="69">
        <v>18</v>
      </c>
      <c r="B1570" s="69">
        <v>1044</v>
      </c>
      <c r="C1570" s="69">
        <v>25</v>
      </c>
      <c r="D1570" s="69">
        <v>0</v>
      </c>
      <c r="E1570" s="69">
        <v>0</v>
      </c>
      <c r="F1570" s="69">
        <v>25</v>
      </c>
      <c r="G1570" s="69">
        <v>19</v>
      </c>
      <c r="H1570" s="69">
        <v>0</v>
      </c>
      <c r="I1570" s="69">
        <v>2</v>
      </c>
      <c r="J1570" s="69">
        <v>17</v>
      </c>
      <c r="K1570" s="69">
        <v>44</v>
      </c>
      <c r="L1570" s="69">
        <v>0</v>
      </c>
      <c r="M1570" s="69">
        <v>2</v>
      </c>
      <c r="N1570" s="69">
        <v>42</v>
      </c>
    </row>
    <row r="1571" spans="1:14" customFormat="1" x14ac:dyDescent="0.25">
      <c r="A1571" s="69">
        <v>19</v>
      </c>
      <c r="B1571" s="69">
        <v>1044</v>
      </c>
      <c r="C1571" s="69">
        <v>21</v>
      </c>
      <c r="D1571" s="69">
        <v>0</v>
      </c>
      <c r="E1571" s="69">
        <v>0</v>
      </c>
      <c r="F1571" s="69">
        <v>21</v>
      </c>
      <c r="G1571" s="69">
        <v>27</v>
      </c>
      <c r="H1571" s="69">
        <v>0</v>
      </c>
      <c r="I1571" s="69">
        <v>6</v>
      </c>
      <c r="J1571" s="69">
        <v>21</v>
      </c>
      <c r="K1571" s="69">
        <v>48</v>
      </c>
      <c r="L1571" s="69">
        <v>0</v>
      </c>
      <c r="M1571" s="69">
        <v>6</v>
      </c>
      <c r="N1571" s="69">
        <v>42</v>
      </c>
    </row>
    <row r="1572" spans="1:14" customFormat="1" x14ac:dyDescent="0.25">
      <c r="A1572" s="69">
        <v>20</v>
      </c>
      <c r="B1572" s="69">
        <v>1044</v>
      </c>
      <c r="C1572" s="69">
        <v>39</v>
      </c>
      <c r="D1572" s="69">
        <v>1</v>
      </c>
      <c r="E1572" s="69">
        <v>1</v>
      </c>
      <c r="F1572" s="69">
        <v>37</v>
      </c>
      <c r="G1572" s="69">
        <v>11</v>
      </c>
      <c r="H1572" s="69">
        <v>0</v>
      </c>
      <c r="I1572" s="69">
        <v>1</v>
      </c>
      <c r="J1572" s="69">
        <v>10</v>
      </c>
      <c r="K1572" s="69">
        <v>50</v>
      </c>
      <c r="L1572" s="69">
        <v>1</v>
      </c>
      <c r="M1572" s="69">
        <v>2</v>
      </c>
      <c r="N1572" s="69">
        <v>47</v>
      </c>
    </row>
    <row r="1573" spans="1:14" customFormat="1" x14ac:dyDescent="0.25">
      <c r="A1573" s="69">
        <v>21</v>
      </c>
      <c r="B1573" s="69">
        <v>1044</v>
      </c>
      <c r="C1573" s="69">
        <v>4</v>
      </c>
      <c r="D1573" s="69">
        <v>1</v>
      </c>
      <c r="E1573" s="69">
        <v>1</v>
      </c>
      <c r="F1573" s="69">
        <v>2</v>
      </c>
      <c r="G1573" s="69">
        <v>2</v>
      </c>
      <c r="H1573" s="69">
        <v>0</v>
      </c>
      <c r="I1573" s="69">
        <v>0</v>
      </c>
      <c r="J1573" s="69">
        <v>2</v>
      </c>
      <c r="K1573" s="69">
        <v>6</v>
      </c>
      <c r="L1573" s="69">
        <v>1</v>
      </c>
      <c r="M1573" s="69">
        <v>1</v>
      </c>
      <c r="N1573" s="69">
        <v>4</v>
      </c>
    </row>
    <row r="1574" spans="1:14" customFormat="1" x14ac:dyDescent="0.25">
      <c r="A1574" s="69">
        <v>22</v>
      </c>
      <c r="B1574" s="69">
        <v>1044</v>
      </c>
      <c r="C1574" s="69">
        <v>37</v>
      </c>
      <c r="D1574" s="69">
        <v>1</v>
      </c>
      <c r="E1574" s="69">
        <v>5</v>
      </c>
      <c r="F1574" s="69">
        <v>31</v>
      </c>
      <c r="G1574" s="69">
        <v>15</v>
      </c>
      <c r="H1574" s="69">
        <v>0</v>
      </c>
      <c r="I1574" s="69">
        <v>2</v>
      </c>
      <c r="J1574" s="69">
        <v>13</v>
      </c>
      <c r="K1574" s="69">
        <v>52</v>
      </c>
      <c r="L1574" s="69">
        <v>1</v>
      </c>
      <c r="M1574" s="69">
        <v>7</v>
      </c>
      <c r="N1574" s="69">
        <v>44</v>
      </c>
    </row>
    <row r="1575" spans="1:14" customFormat="1" x14ac:dyDescent="0.25">
      <c r="A1575" s="69">
        <v>23</v>
      </c>
      <c r="B1575" s="69">
        <v>1044</v>
      </c>
      <c r="C1575" s="69">
        <v>29</v>
      </c>
      <c r="D1575" s="69">
        <v>0</v>
      </c>
      <c r="E1575" s="69">
        <v>1</v>
      </c>
      <c r="F1575" s="69">
        <v>28</v>
      </c>
      <c r="G1575" s="69">
        <v>16</v>
      </c>
      <c r="H1575" s="69">
        <v>0</v>
      </c>
      <c r="I1575" s="69">
        <v>2</v>
      </c>
      <c r="J1575" s="69">
        <v>14</v>
      </c>
      <c r="K1575" s="69">
        <v>45</v>
      </c>
      <c r="L1575" s="69">
        <v>0</v>
      </c>
      <c r="M1575" s="69">
        <v>3</v>
      </c>
      <c r="N1575" s="69">
        <v>42</v>
      </c>
    </row>
    <row r="1576" spans="1:14" customFormat="1" x14ac:dyDescent="0.25">
      <c r="A1576" s="69">
        <v>24</v>
      </c>
      <c r="B1576" s="69">
        <v>1044</v>
      </c>
      <c r="C1576" s="69">
        <v>17</v>
      </c>
      <c r="D1576" s="69">
        <v>0</v>
      </c>
      <c r="E1576" s="69">
        <v>6</v>
      </c>
      <c r="F1576" s="69">
        <v>11</v>
      </c>
      <c r="G1576" s="69">
        <v>23</v>
      </c>
      <c r="H1576" s="69">
        <v>0</v>
      </c>
      <c r="I1576" s="69">
        <v>6</v>
      </c>
      <c r="J1576" s="69">
        <v>17</v>
      </c>
      <c r="K1576" s="69">
        <v>40</v>
      </c>
      <c r="L1576" s="69">
        <v>0</v>
      </c>
      <c r="M1576" s="69">
        <v>12</v>
      </c>
      <c r="N1576" s="69">
        <v>28</v>
      </c>
    </row>
    <row r="1577" spans="1:14" customFormat="1" x14ac:dyDescent="0.25">
      <c r="A1577" s="69">
        <v>25</v>
      </c>
      <c r="B1577" s="69">
        <v>1044</v>
      </c>
      <c r="C1577" s="69">
        <v>36</v>
      </c>
      <c r="D1577" s="69">
        <v>2</v>
      </c>
      <c r="E1577" s="69">
        <v>1</v>
      </c>
      <c r="F1577" s="69">
        <v>33</v>
      </c>
      <c r="G1577" s="69">
        <v>34</v>
      </c>
      <c r="H1577" s="69">
        <v>0</v>
      </c>
      <c r="I1577" s="69">
        <v>10</v>
      </c>
      <c r="J1577" s="69">
        <v>24</v>
      </c>
      <c r="K1577" s="69">
        <v>70</v>
      </c>
      <c r="L1577" s="69">
        <v>2</v>
      </c>
      <c r="M1577" s="69">
        <v>11</v>
      </c>
      <c r="N1577" s="69">
        <v>57</v>
      </c>
    </row>
    <row r="1578" spans="1:14" customFormat="1" x14ac:dyDescent="0.25">
      <c r="A1578" s="69">
        <v>26</v>
      </c>
      <c r="B1578" s="69">
        <v>1044</v>
      </c>
      <c r="C1578" s="69">
        <v>135</v>
      </c>
      <c r="D1578" s="69">
        <v>6</v>
      </c>
      <c r="E1578" s="69">
        <v>15</v>
      </c>
      <c r="F1578" s="69">
        <v>114</v>
      </c>
      <c r="G1578" s="69">
        <v>0</v>
      </c>
      <c r="H1578" s="69">
        <v>0</v>
      </c>
      <c r="I1578" s="69">
        <v>0</v>
      </c>
      <c r="J1578" s="69">
        <v>0</v>
      </c>
      <c r="K1578" s="69">
        <v>135</v>
      </c>
      <c r="L1578" s="69">
        <v>6</v>
      </c>
      <c r="M1578" s="69">
        <v>15</v>
      </c>
      <c r="N1578" s="69">
        <v>114</v>
      </c>
    </row>
    <row r="1579" spans="1:14" customFormat="1" x14ac:dyDescent="0.25">
      <c r="A1579" s="69">
        <v>2</v>
      </c>
      <c r="B1579" s="69">
        <v>1045</v>
      </c>
      <c r="C1579" s="69">
        <v>82</v>
      </c>
      <c r="D1579" s="69">
        <v>1</v>
      </c>
      <c r="E1579" s="69">
        <v>3</v>
      </c>
      <c r="F1579" s="69">
        <v>78</v>
      </c>
      <c r="G1579" s="69">
        <v>28</v>
      </c>
      <c r="H1579" s="69">
        <v>0</v>
      </c>
      <c r="I1579" s="69">
        <v>4</v>
      </c>
      <c r="J1579" s="69">
        <v>24</v>
      </c>
      <c r="K1579" s="69">
        <v>110</v>
      </c>
      <c r="L1579" s="69">
        <v>1</v>
      </c>
      <c r="M1579" s="69">
        <v>7</v>
      </c>
      <c r="N1579" s="69">
        <v>102</v>
      </c>
    </row>
    <row r="1580" spans="1:14" customFormat="1" x14ac:dyDescent="0.25">
      <c r="A1580" s="69">
        <v>3</v>
      </c>
      <c r="B1580" s="69">
        <v>1045</v>
      </c>
      <c r="C1580" s="69">
        <v>32</v>
      </c>
      <c r="D1580" s="69">
        <v>0</v>
      </c>
      <c r="E1580" s="69">
        <v>1</v>
      </c>
      <c r="F1580" s="69">
        <v>31</v>
      </c>
      <c r="G1580" s="69">
        <v>52</v>
      </c>
      <c r="H1580" s="69">
        <v>0</v>
      </c>
      <c r="I1580" s="69">
        <v>18</v>
      </c>
      <c r="J1580" s="69">
        <v>34</v>
      </c>
      <c r="K1580" s="69">
        <v>84</v>
      </c>
      <c r="L1580" s="69">
        <v>0</v>
      </c>
      <c r="M1580" s="69">
        <v>19</v>
      </c>
      <c r="N1580" s="69">
        <v>65</v>
      </c>
    </row>
    <row r="1581" spans="1:14" customFormat="1" x14ac:dyDescent="0.25">
      <c r="A1581" s="69">
        <v>4</v>
      </c>
      <c r="B1581" s="69">
        <v>1045</v>
      </c>
      <c r="C1581" s="69">
        <v>117</v>
      </c>
      <c r="D1581" s="69">
        <v>4</v>
      </c>
      <c r="E1581" s="69">
        <v>24</v>
      </c>
      <c r="F1581" s="69">
        <v>89</v>
      </c>
      <c r="G1581" s="69">
        <v>22</v>
      </c>
      <c r="H1581" s="69">
        <v>0</v>
      </c>
      <c r="I1581" s="69">
        <v>0</v>
      </c>
      <c r="J1581" s="69">
        <v>22</v>
      </c>
      <c r="K1581" s="69">
        <v>139</v>
      </c>
      <c r="L1581" s="69">
        <v>4</v>
      </c>
      <c r="M1581" s="69">
        <v>24</v>
      </c>
      <c r="N1581" s="69">
        <v>111</v>
      </c>
    </row>
    <row r="1582" spans="1:14" customFormat="1" x14ac:dyDescent="0.25">
      <c r="A1582" s="69">
        <v>5</v>
      </c>
      <c r="B1582" s="69">
        <v>1045</v>
      </c>
      <c r="C1582" s="69">
        <v>93</v>
      </c>
      <c r="D1582" s="69">
        <v>0</v>
      </c>
      <c r="E1582" s="69">
        <v>3</v>
      </c>
      <c r="F1582" s="69">
        <v>90</v>
      </c>
      <c r="G1582" s="69">
        <v>10</v>
      </c>
      <c r="H1582" s="69">
        <v>0</v>
      </c>
      <c r="I1582" s="69">
        <v>1</v>
      </c>
      <c r="J1582" s="69">
        <v>9</v>
      </c>
      <c r="K1582" s="69">
        <v>103</v>
      </c>
      <c r="L1582" s="69">
        <v>0</v>
      </c>
      <c r="M1582" s="69">
        <v>4</v>
      </c>
      <c r="N1582" s="69">
        <v>99</v>
      </c>
    </row>
    <row r="1583" spans="1:14" customFormat="1" x14ac:dyDescent="0.25">
      <c r="A1583" s="69">
        <v>6</v>
      </c>
      <c r="B1583" s="69">
        <v>1045</v>
      </c>
      <c r="C1583" s="69">
        <v>57</v>
      </c>
      <c r="D1583" s="69">
        <v>0</v>
      </c>
      <c r="E1583" s="69">
        <v>3</v>
      </c>
      <c r="F1583" s="69">
        <v>54</v>
      </c>
      <c r="G1583" s="69">
        <v>55</v>
      </c>
      <c r="H1583" s="69">
        <v>1</v>
      </c>
      <c r="I1583" s="69">
        <v>10</v>
      </c>
      <c r="J1583" s="69">
        <v>44</v>
      </c>
      <c r="K1583" s="69">
        <v>112</v>
      </c>
      <c r="L1583" s="69">
        <v>1</v>
      </c>
      <c r="M1583" s="69">
        <v>13</v>
      </c>
      <c r="N1583" s="69">
        <v>98</v>
      </c>
    </row>
    <row r="1584" spans="1:14" customFormat="1" x14ac:dyDescent="0.25">
      <c r="A1584" s="69">
        <v>7</v>
      </c>
      <c r="B1584" s="69">
        <v>1045</v>
      </c>
      <c r="C1584" s="69">
        <v>35</v>
      </c>
      <c r="D1584" s="69">
        <v>4</v>
      </c>
      <c r="E1584" s="69">
        <v>5</v>
      </c>
      <c r="F1584" s="69">
        <v>26</v>
      </c>
      <c r="G1584" s="69">
        <v>76</v>
      </c>
      <c r="H1584" s="69">
        <v>6</v>
      </c>
      <c r="I1584" s="69">
        <v>26</v>
      </c>
      <c r="J1584" s="69">
        <v>44</v>
      </c>
      <c r="K1584" s="69">
        <v>111</v>
      </c>
      <c r="L1584" s="69">
        <v>10</v>
      </c>
      <c r="M1584" s="69">
        <v>31</v>
      </c>
      <c r="N1584" s="69">
        <v>70</v>
      </c>
    </row>
    <row r="1585" spans="1:14" customFormat="1" x14ac:dyDescent="0.25">
      <c r="A1585" s="69">
        <v>8</v>
      </c>
      <c r="B1585" s="69">
        <v>1045</v>
      </c>
      <c r="C1585" s="69">
        <v>10</v>
      </c>
      <c r="D1585" s="69">
        <v>1</v>
      </c>
      <c r="E1585" s="69">
        <v>4</v>
      </c>
      <c r="F1585" s="69">
        <v>5</v>
      </c>
      <c r="G1585" s="69">
        <v>12</v>
      </c>
      <c r="H1585" s="69">
        <v>0</v>
      </c>
      <c r="I1585" s="69">
        <v>1</v>
      </c>
      <c r="J1585" s="69">
        <v>11</v>
      </c>
      <c r="K1585" s="69">
        <v>22</v>
      </c>
      <c r="L1585" s="69">
        <v>1</v>
      </c>
      <c r="M1585" s="69">
        <v>5</v>
      </c>
      <c r="N1585" s="69">
        <v>16</v>
      </c>
    </row>
    <row r="1586" spans="1:14" customFormat="1" x14ac:dyDescent="0.25">
      <c r="A1586" s="69">
        <v>9</v>
      </c>
      <c r="B1586" s="69">
        <v>1045</v>
      </c>
      <c r="C1586" s="69">
        <v>25</v>
      </c>
      <c r="D1586" s="69">
        <v>0</v>
      </c>
      <c r="E1586" s="69">
        <v>2</v>
      </c>
      <c r="F1586" s="69">
        <v>23</v>
      </c>
      <c r="G1586" s="69">
        <v>16</v>
      </c>
      <c r="H1586" s="69">
        <v>1</v>
      </c>
      <c r="I1586" s="69">
        <v>2</v>
      </c>
      <c r="J1586" s="69">
        <v>13</v>
      </c>
      <c r="K1586" s="69">
        <v>41</v>
      </c>
      <c r="L1586" s="69">
        <v>1</v>
      </c>
      <c r="M1586" s="69">
        <v>4</v>
      </c>
      <c r="N1586" s="69">
        <v>36</v>
      </c>
    </row>
    <row r="1587" spans="1:14" customFormat="1" x14ac:dyDescent="0.25">
      <c r="A1587" s="69">
        <v>10</v>
      </c>
      <c r="B1587" s="69">
        <v>1045</v>
      </c>
      <c r="C1587" s="69">
        <v>90</v>
      </c>
      <c r="D1587" s="69">
        <v>1</v>
      </c>
      <c r="E1587" s="69">
        <v>12</v>
      </c>
      <c r="F1587" s="69">
        <v>77</v>
      </c>
      <c r="G1587" s="69">
        <v>49</v>
      </c>
      <c r="H1587" s="69">
        <v>1</v>
      </c>
      <c r="I1587" s="69">
        <v>10</v>
      </c>
      <c r="J1587" s="69">
        <v>38</v>
      </c>
      <c r="K1587" s="69">
        <v>139</v>
      </c>
      <c r="L1587" s="69">
        <v>2</v>
      </c>
      <c r="M1587" s="69">
        <v>22</v>
      </c>
      <c r="N1587" s="69">
        <v>115</v>
      </c>
    </row>
    <row r="1588" spans="1:14" customFormat="1" x14ac:dyDescent="0.25">
      <c r="A1588" s="69">
        <v>11</v>
      </c>
      <c r="B1588" s="69">
        <v>1045</v>
      </c>
      <c r="C1588" s="69">
        <v>37</v>
      </c>
      <c r="D1588" s="69">
        <v>1</v>
      </c>
      <c r="E1588" s="69">
        <v>6</v>
      </c>
      <c r="F1588" s="69">
        <v>30</v>
      </c>
      <c r="G1588" s="69">
        <v>13</v>
      </c>
      <c r="H1588" s="69">
        <v>0</v>
      </c>
      <c r="I1588" s="69">
        <v>0</v>
      </c>
      <c r="J1588" s="69">
        <v>13</v>
      </c>
      <c r="K1588" s="69">
        <v>50</v>
      </c>
      <c r="L1588" s="69">
        <v>1</v>
      </c>
      <c r="M1588" s="69">
        <v>6</v>
      </c>
      <c r="N1588" s="69">
        <v>43</v>
      </c>
    </row>
    <row r="1589" spans="1:14" customFormat="1" x14ac:dyDescent="0.25">
      <c r="A1589" s="69">
        <v>12</v>
      </c>
      <c r="B1589" s="69">
        <v>1045</v>
      </c>
      <c r="C1589" s="69">
        <v>0</v>
      </c>
      <c r="D1589" s="69">
        <v>0</v>
      </c>
      <c r="E1589" s="69">
        <v>0</v>
      </c>
      <c r="F1589" s="69">
        <v>0</v>
      </c>
      <c r="G1589" s="69">
        <v>0</v>
      </c>
      <c r="H1589" s="69">
        <v>0</v>
      </c>
      <c r="I1589" s="69">
        <v>0</v>
      </c>
      <c r="J1589" s="69">
        <v>0</v>
      </c>
      <c r="K1589" s="69">
        <v>0</v>
      </c>
      <c r="L1589" s="69">
        <v>0</v>
      </c>
      <c r="M1589" s="69">
        <v>0</v>
      </c>
      <c r="N1589" s="69">
        <v>0</v>
      </c>
    </row>
    <row r="1590" spans="1:14" customFormat="1" x14ac:dyDescent="0.25">
      <c r="A1590" s="69">
        <v>13</v>
      </c>
      <c r="B1590" s="69">
        <v>1045</v>
      </c>
      <c r="C1590" s="69">
        <v>98</v>
      </c>
      <c r="D1590" s="69">
        <v>4</v>
      </c>
      <c r="E1590" s="69">
        <v>6</v>
      </c>
      <c r="F1590" s="69">
        <v>88</v>
      </c>
      <c r="G1590" s="69">
        <v>31</v>
      </c>
      <c r="H1590" s="69">
        <v>0</v>
      </c>
      <c r="I1590" s="69">
        <v>7</v>
      </c>
      <c r="J1590" s="69">
        <v>24</v>
      </c>
      <c r="K1590" s="69">
        <v>129</v>
      </c>
      <c r="L1590" s="69">
        <v>4</v>
      </c>
      <c r="M1590" s="69">
        <v>13</v>
      </c>
      <c r="N1590" s="69">
        <v>112</v>
      </c>
    </row>
    <row r="1591" spans="1:14" customFormat="1" x14ac:dyDescent="0.25">
      <c r="A1591" s="69">
        <v>14</v>
      </c>
      <c r="B1591" s="69">
        <v>1045</v>
      </c>
      <c r="C1591" s="69">
        <v>53</v>
      </c>
      <c r="D1591" s="69">
        <v>0</v>
      </c>
      <c r="E1591" s="69">
        <v>16</v>
      </c>
      <c r="F1591" s="69">
        <v>37</v>
      </c>
      <c r="G1591" s="69">
        <v>39</v>
      </c>
      <c r="H1591" s="69">
        <v>0</v>
      </c>
      <c r="I1591" s="69">
        <v>5</v>
      </c>
      <c r="J1591" s="69">
        <v>34</v>
      </c>
      <c r="K1591" s="69">
        <v>92</v>
      </c>
      <c r="L1591" s="69">
        <v>0</v>
      </c>
      <c r="M1591" s="69">
        <v>21</v>
      </c>
      <c r="N1591" s="69">
        <v>71</v>
      </c>
    </row>
    <row r="1592" spans="1:14" customFormat="1" x14ac:dyDescent="0.25">
      <c r="A1592" s="69">
        <v>15</v>
      </c>
      <c r="B1592" s="69">
        <v>1045</v>
      </c>
      <c r="C1592" s="69">
        <v>78</v>
      </c>
      <c r="D1592" s="69">
        <v>5</v>
      </c>
      <c r="E1592" s="69">
        <v>6</v>
      </c>
      <c r="F1592" s="69">
        <v>67</v>
      </c>
      <c r="G1592" s="69">
        <v>43</v>
      </c>
      <c r="H1592" s="69">
        <v>0</v>
      </c>
      <c r="I1592" s="69">
        <v>6</v>
      </c>
      <c r="J1592" s="69">
        <v>37</v>
      </c>
      <c r="K1592" s="69">
        <v>121</v>
      </c>
      <c r="L1592" s="69">
        <v>5</v>
      </c>
      <c r="M1592" s="69">
        <v>12</v>
      </c>
      <c r="N1592" s="69">
        <v>104</v>
      </c>
    </row>
    <row r="1593" spans="1:14" customFormat="1" x14ac:dyDescent="0.25">
      <c r="A1593" s="69">
        <v>16</v>
      </c>
      <c r="B1593" s="69">
        <v>1045</v>
      </c>
      <c r="C1593" s="69">
        <v>70</v>
      </c>
      <c r="D1593" s="69">
        <v>1</v>
      </c>
      <c r="E1593" s="69">
        <v>11</v>
      </c>
      <c r="F1593" s="69">
        <v>58</v>
      </c>
      <c r="G1593" s="69">
        <v>49</v>
      </c>
      <c r="H1593" s="69">
        <v>1</v>
      </c>
      <c r="I1593" s="69">
        <v>12</v>
      </c>
      <c r="J1593" s="69">
        <v>36</v>
      </c>
      <c r="K1593" s="69">
        <v>119</v>
      </c>
      <c r="L1593" s="69">
        <v>2</v>
      </c>
      <c r="M1593" s="69">
        <v>23</v>
      </c>
      <c r="N1593" s="69">
        <v>94</v>
      </c>
    </row>
    <row r="1594" spans="1:14" customFormat="1" x14ac:dyDescent="0.25">
      <c r="A1594" s="69">
        <v>17</v>
      </c>
      <c r="B1594" s="69">
        <v>1045</v>
      </c>
      <c r="C1594" s="69">
        <v>31</v>
      </c>
      <c r="D1594" s="69">
        <v>1</v>
      </c>
      <c r="E1594" s="69">
        <v>9</v>
      </c>
      <c r="F1594" s="69">
        <v>21</v>
      </c>
      <c r="G1594" s="69">
        <v>54</v>
      </c>
      <c r="H1594" s="69">
        <v>0</v>
      </c>
      <c r="I1594" s="69">
        <v>14</v>
      </c>
      <c r="J1594" s="69">
        <v>40</v>
      </c>
      <c r="K1594" s="69">
        <v>85</v>
      </c>
      <c r="L1594" s="69">
        <v>1</v>
      </c>
      <c r="M1594" s="69">
        <v>23</v>
      </c>
      <c r="N1594" s="69">
        <v>61</v>
      </c>
    </row>
    <row r="1595" spans="1:14" customFormat="1" x14ac:dyDescent="0.25">
      <c r="A1595" s="69">
        <v>18</v>
      </c>
      <c r="B1595" s="69">
        <v>1045</v>
      </c>
      <c r="C1595" s="69">
        <v>31</v>
      </c>
      <c r="D1595" s="69">
        <v>0</v>
      </c>
      <c r="E1595" s="69">
        <v>0</v>
      </c>
      <c r="F1595" s="69">
        <v>31</v>
      </c>
      <c r="G1595" s="69">
        <v>23</v>
      </c>
      <c r="H1595" s="69">
        <v>0</v>
      </c>
      <c r="I1595" s="69">
        <v>3</v>
      </c>
      <c r="J1595" s="69">
        <v>20</v>
      </c>
      <c r="K1595" s="69">
        <v>54</v>
      </c>
      <c r="L1595" s="69">
        <v>0</v>
      </c>
      <c r="M1595" s="69">
        <v>3</v>
      </c>
      <c r="N1595" s="69">
        <v>51</v>
      </c>
    </row>
    <row r="1596" spans="1:14" customFormat="1" x14ac:dyDescent="0.25">
      <c r="A1596" s="69">
        <v>19</v>
      </c>
      <c r="B1596" s="69">
        <v>1045</v>
      </c>
      <c r="C1596" s="69">
        <v>25</v>
      </c>
      <c r="D1596" s="69">
        <v>0</v>
      </c>
      <c r="E1596" s="69">
        <v>0</v>
      </c>
      <c r="F1596" s="69">
        <v>25</v>
      </c>
      <c r="G1596" s="69">
        <v>34</v>
      </c>
      <c r="H1596" s="69">
        <v>0</v>
      </c>
      <c r="I1596" s="69">
        <v>6</v>
      </c>
      <c r="J1596" s="69">
        <v>28</v>
      </c>
      <c r="K1596" s="69">
        <v>59</v>
      </c>
      <c r="L1596" s="69">
        <v>0</v>
      </c>
      <c r="M1596" s="69">
        <v>6</v>
      </c>
      <c r="N1596" s="69">
        <v>53</v>
      </c>
    </row>
    <row r="1597" spans="1:14" customFormat="1" x14ac:dyDescent="0.25">
      <c r="A1597" s="69">
        <v>20</v>
      </c>
      <c r="B1597" s="69">
        <v>1045</v>
      </c>
      <c r="C1597" s="69">
        <v>54</v>
      </c>
      <c r="D1597" s="69">
        <v>1</v>
      </c>
      <c r="E1597" s="69">
        <v>1</v>
      </c>
      <c r="F1597" s="69">
        <v>52</v>
      </c>
      <c r="G1597" s="69">
        <v>14</v>
      </c>
      <c r="H1597" s="69">
        <v>0</v>
      </c>
      <c r="I1597" s="69">
        <v>1</v>
      </c>
      <c r="J1597" s="69">
        <v>13</v>
      </c>
      <c r="K1597" s="69">
        <v>68</v>
      </c>
      <c r="L1597" s="69">
        <v>1</v>
      </c>
      <c r="M1597" s="69">
        <v>2</v>
      </c>
      <c r="N1597" s="69">
        <v>65</v>
      </c>
    </row>
    <row r="1598" spans="1:14" customFormat="1" x14ac:dyDescent="0.25">
      <c r="A1598" s="69">
        <v>21</v>
      </c>
      <c r="B1598" s="69">
        <v>1045</v>
      </c>
      <c r="C1598" s="69">
        <v>6</v>
      </c>
      <c r="D1598" s="69">
        <v>2</v>
      </c>
      <c r="E1598" s="69">
        <v>1</v>
      </c>
      <c r="F1598" s="69">
        <v>3</v>
      </c>
      <c r="G1598" s="69">
        <v>2</v>
      </c>
      <c r="H1598" s="69">
        <v>0</v>
      </c>
      <c r="I1598" s="69">
        <v>0</v>
      </c>
      <c r="J1598" s="69">
        <v>2</v>
      </c>
      <c r="K1598" s="69">
        <v>8</v>
      </c>
      <c r="L1598" s="69">
        <v>2</v>
      </c>
      <c r="M1598" s="69">
        <v>1</v>
      </c>
      <c r="N1598" s="69">
        <v>5</v>
      </c>
    </row>
    <row r="1599" spans="1:14" customFormat="1" x14ac:dyDescent="0.25">
      <c r="A1599" s="69">
        <v>22</v>
      </c>
      <c r="B1599" s="69">
        <v>1045</v>
      </c>
      <c r="C1599" s="69">
        <v>53</v>
      </c>
      <c r="D1599" s="69">
        <v>7</v>
      </c>
      <c r="E1599" s="69">
        <v>7</v>
      </c>
      <c r="F1599" s="69">
        <v>39</v>
      </c>
      <c r="G1599" s="69">
        <v>20</v>
      </c>
      <c r="H1599" s="69">
        <v>0</v>
      </c>
      <c r="I1599" s="69">
        <v>3</v>
      </c>
      <c r="J1599" s="69">
        <v>17</v>
      </c>
      <c r="K1599" s="69">
        <v>73</v>
      </c>
      <c r="L1599" s="69">
        <v>7</v>
      </c>
      <c r="M1599" s="69">
        <v>10</v>
      </c>
      <c r="N1599" s="69">
        <v>56</v>
      </c>
    </row>
    <row r="1600" spans="1:14" customFormat="1" x14ac:dyDescent="0.25">
      <c r="A1600" s="69">
        <v>23</v>
      </c>
      <c r="B1600" s="69">
        <v>1045</v>
      </c>
      <c r="C1600" s="69">
        <v>34</v>
      </c>
      <c r="D1600" s="69">
        <v>0</v>
      </c>
      <c r="E1600" s="69">
        <v>1</v>
      </c>
      <c r="F1600" s="69">
        <v>33</v>
      </c>
      <c r="G1600" s="69">
        <v>17</v>
      </c>
      <c r="H1600" s="69">
        <v>0</v>
      </c>
      <c r="I1600" s="69">
        <v>2</v>
      </c>
      <c r="J1600" s="69">
        <v>15</v>
      </c>
      <c r="K1600" s="69">
        <v>51</v>
      </c>
      <c r="L1600" s="69">
        <v>0</v>
      </c>
      <c r="M1600" s="69">
        <v>3</v>
      </c>
      <c r="N1600" s="69">
        <v>48</v>
      </c>
    </row>
    <row r="1601" spans="1:14" customFormat="1" x14ac:dyDescent="0.25">
      <c r="A1601" s="69">
        <v>24</v>
      </c>
      <c r="B1601" s="69">
        <v>1045</v>
      </c>
      <c r="C1601" s="69">
        <v>21</v>
      </c>
      <c r="D1601" s="69">
        <v>0</v>
      </c>
      <c r="E1601" s="69">
        <v>6</v>
      </c>
      <c r="F1601" s="69">
        <v>15</v>
      </c>
      <c r="G1601" s="69">
        <v>32</v>
      </c>
      <c r="H1601" s="69">
        <v>0</v>
      </c>
      <c r="I1601" s="69">
        <v>9</v>
      </c>
      <c r="J1601" s="69">
        <v>23</v>
      </c>
      <c r="K1601" s="69">
        <v>53</v>
      </c>
      <c r="L1601" s="69">
        <v>0</v>
      </c>
      <c r="M1601" s="69">
        <v>15</v>
      </c>
      <c r="N1601" s="69">
        <v>38</v>
      </c>
    </row>
    <row r="1602" spans="1:14" customFormat="1" x14ac:dyDescent="0.25">
      <c r="A1602" s="69">
        <v>25</v>
      </c>
      <c r="B1602" s="69">
        <v>1045</v>
      </c>
      <c r="C1602" s="69">
        <v>57</v>
      </c>
      <c r="D1602" s="69">
        <v>2</v>
      </c>
      <c r="E1602" s="69">
        <v>1</v>
      </c>
      <c r="F1602" s="69">
        <v>54</v>
      </c>
      <c r="G1602" s="69">
        <v>38</v>
      </c>
      <c r="H1602" s="69">
        <v>0</v>
      </c>
      <c r="I1602" s="69">
        <v>10</v>
      </c>
      <c r="J1602" s="69">
        <v>28</v>
      </c>
      <c r="K1602" s="69">
        <v>95</v>
      </c>
      <c r="L1602" s="69">
        <v>2</v>
      </c>
      <c r="M1602" s="69">
        <v>11</v>
      </c>
      <c r="N1602" s="69">
        <v>82</v>
      </c>
    </row>
    <row r="1603" spans="1:14" customFormat="1" x14ac:dyDescent="0.25">
      <c r="A1603" s="69">
        <v>26</v>
      </c>
      <c r="B1603" s="69">
        <v>1045</v>
      </c>
      <c r="C1603" s="69">
        <v>234</v>
      </c>
      <c r="D1603" s="69">
        <v>18</v>
      </c>
      <c r="E1603" s="69">
        <v>44</v>
      </c>
      <c r="F1603" s="69">
        <v>172</v>
      </c>
      <c r="G1603" s="69">
        <v>0</v>
      </c>
      <c r="H1603" s="69">
        <v>0</v>
      </c>
      <c r="I1603" s="69">
        <v>0</v>
      </c>
      <c r="J1603" s="69">
        <v>0</v>
      </c>
      <c r="K1603" s="69">
        <v>234</v>
      </c>
      <c r="L1603" s="69">
        <v>18</v>
      </c>
      <c r="M1603" s="69">
        <v>44</v>
      </c>
      <c r="N1603" s="69">
        <v>172</v>
      </c>
    </row>
    <row r="1604" spans="1:14" customFormat="1" x14ac:dyDescent="0.25">
      <c r="A1604" s="69">
        <v>2</v>
      </c>
      <c r="B1604" s="69">
        <v>1046</v>
      </c>
      <c r="C1604" s="69">
        <v>6</v>
      </c>
      <c r="D1604" s="69">
        <v>0</v>
      </c>
      <c r="E1604" s="69">
        <v>0</v>
      </c>
      <c r="F1604" s="69">
        <v>6</v>
      </c>
      <c r="G1604" s="69">
        <v>0</v>
      </c>
      <c r="H1604" s="69">
        <v>0</v>
      </c>
      <c r="I1604" s="69">
        <v>0</v>
      </c>
      <c r="J1604" s="69">
        <v>0</v>
      </c>
      <c r="K1604" s="69">
        <v>6</v>
      </c>
      <c r="L1604" s="69">
        <v>0</v>
      </c>
      <c r="M1604" s="69">
        <v>0</v>
      </c>
      <c r="N1604" s="69">
        <v>6</v>
      </c>
    </row>
    <row r="1605" spans="1:14" customFormat="1" x14ac:dyDescent="0.25">
      <c r="A1605" s="69">
        <v>3</v>
      </c>
      <c r="B1605" s="69">
        <v>1046</v>
      </c>
      <c r="C1605" s="69">
        <v>9</v>
      </c>
      <c r="D1605" s="69">
        <v>0</v>
      </c>
      <c r="E1605" s="69">
        <v>2</v>
      </c>
      <c r="F1605" s="69">
        <v>7</v>
      </c>
      <c r="G1605" s="69">
        <v>20</v>
      </c>
      <c r="H1605" s="69">
        <v>1</v>
      </c>
      <c r="I1605" s="69">
        <v>4</v>
      </c>
      <c r="J1605" s="69">
        <v>15</v>
      </c>
      <c r="K1605" s="69">
        <v>29</v>
      </c>
      <c r="L1605" s="69">
        <v>1</v>
      </c>
      <c r="M1605" s="69">
        <v>6</v>
      </c>
      <c r="N1605" s="69">
        <v>22</v>
      </c>
    </row>
    <row r="1606" spans="1:14" customFormat="1" x14ac:dyDescent="0.25">
      <c r="A1606" s="69">
        <v>4</v>
      </c>
      <c r="B1606" s="69">
        <v>1046</v>
      </c>
      <c r="C1606" s="69">
        <v>138</v>
      </c>
      <c r="D1606" s="69">
        <v>3</v>
      </c>
      <c r="E1606" s="69">
        <v>55</v>
      </c>
      <c r="F1606" s="69">
        <v>80</v>
      </c>
      <c r="G1606" s="69">
        <v>0</v>
      </c>
      <c r="H1606" s="69">
        <v>0</v>
      </c>
      <c r="I1606" s="69">
        <v>0</v>
      </c>
      <c r="J1606" s="69">
        <v>0</v>
      </c>
      <c r="K1606" s="69">
        <v>138</v>
      </c>
      <c r="L1606" s="69">
        <v>3</v>
      </c>
      <c r="M1606" s="69">
        <v>55</v>
      </c>
      <c r="N1606" s="69">
        <v>80</v>
      </c>
    </row>
    <row r="1607" spans="1:14" customFormat="1" x14ac:dyDescent="0.25">
      <c r="A1607" s="69">
        <v>5</v>
      </c>
      <c r="B1607" s="69">
        <v>1046</v>
      </c>
      <c r="C1607" s="69">
        <v>0</v>
      </c>
      <c r="D1607" s="69">
        <v>0</v>
      </c>
      <c r="E1607" s="69">
        <v>0</v>
      </c>
      <c r="F1607" s="69">
        <v>0</v>
      </c>
      <c r="G1607" s="69">
        <v>0</v>
      </c>
      <c r="H1607" s="69">
        <v>0</v>
      </c>
      <c r="I1607" s="69">
        <v>0</v>
      </c>
      <c r="J1607" s="69">
        <v>0</v>
      </c>
      <c r="K1607" s="69">
        <v>0</v>
      </c>
      <c r="L1607" s="69">
        <v>0</v>
      </c>
      <c r="M1607" s="69">
        <v>0</v>
      </c>
      <c r="N1607" s="69">
        <v>0</v>
      </c>
    </row>
    <row r="1608" spans="1:14" customFormat="1" x14ac:dyDescent="0.25">
      <c r="A1608" s="69">
        <v>6</v>
      </c>
      <c r="B1608" s="69">
        <v>1046</v>
      </c>
      <c r="C1608" s="69">
        <v>21</v>
      </c>
      <c r="D1608" s="69">
        <v>0</v>
      </c>
      <c r="E1608" s="69">
        <v>8</v>
      </c>
      <c r="F1608" s="69">
        <v>13</v>
      </c>
      <c r="G1608" s="69">
        <v>25</v>
      </c>
      <c r="H1608" s="69">
        <v>0</v>
      </c>
      <c r="I1608" s="69">
        <v>5</v>
      </c>
      <c r="J1608" s="69">
        <v>20</v>
      </c>
      <c r="K1608" s="69">
        <v>46</v>
      </c>
      <c r="L1608" s="69">
        <v>0</v>
      </c>
      <c r="M1608" s="69">
        <v>13</v>
      </c>
      <c r="N1608" s="69">
        <v>33</v>
      </c>
    </row>
    <row r="1609" spans="1:14" customFormat="1" x14ac:dyDescent="0.25">
      <c r="A1609" s="69">
        <v>7</v>
      </c>
      <c r="B1609" s="69">
        <v>1046</v>
      </c>
      <c r="C1609" s="69">
        <v>16</v>
      </c>
      <c r="D1609" s="69">
        <v>0</v>
      </c>
      <c r="E1609" s="69">
        <v>8</v>
      </c>
      <c r="F1609" s="69">
        <v>8</v>
      </c>
      <c r="G1609" s="69">
        <v>49</v>
      </c>
      <c r="H1609" s="69">
        <v>5</v>
      </c>
      <c r="I1609" s="69">
        <v>19</v>
      </c>
      <c r="J1609" s="69">
        <v>25</v>
      </c>
      <c r="K1609" s="69">
        <v>65</v>
      </c>
      <c r="L1609" s="69">
        <v>5</v>
      </c>
      <c r="M1609" s="69">
        <v>27</v>
      </c>
      <c r="N1609" s="69">
        <v>33</v>
      </c>
    </row>
    <row r="1610" spans="1:14" customFormat="1" x14ac:dyDescent="0.25">
      <c r="A1610" s="69">
        <v>8</v>
      </c>
      <c r="B1610" s="69">
        <v>1046</v>
      </c>
      <c r="C1610" s="69">
        <v>1</v>
      </c>
      <c r="D1610" s="69">
        <v>0</v>
      </c>
      <c r="E1610" s="69">
        <v>0</v>
      </c>
      <c r="F1610" s="69">
        <v>1</v>
      </c>
      <c r="G1610" s="69">
        <v>7</v>
      </c>
      <c r="H1610" s="69">
        <v>1</v>
      </c>
      <c r="I1610" s="69">
        <v>1</v>
      </c>
      <c r="J1610" s="69">
        <v>5</v>
      </c>
      <c r="K1610" s="69">
        <v>8</v>
      </c>
      <c r="L1610" s="69">
        <v>1</v>
      </c>
      <c r="M1610" s="69">
        <v>1</v>
      </c>
      <c r="N1610" s="69">
        <v>6</v>
      </c>
    </row>
    <row r="1611" spans="1:14" customFormat="1" x14ac:dyDescent="0.25">
      <c r="A1611" s="69">
        <v>9</v>
      </c>
      <c r="B1611" s="69">
        <v>1046</v>
      </c>
      <c r="C1611" s="69">
        <v>46</v>
      </c>
      <c r="D1611" s="69">
        <v>4</v>
      </c>
      <c r="E1611" s="69">
        <v>0</v>
      </c>
      <c r="F1611" s="69">
        <v>42</v>
      </c>
      <c r="G1611" s="69">
        <v>91</v>
      </c>
      <c r="H1611" s="69">
        <v>6</v>
      </c>
      <c r="I1611" s="69">
        <v>41</v>
      </c>
      <c r="J1611" s="69">
        <v>44</v>
      </c>
      <c r="K1611" s="69">
        <v>137</v>
      </c>
      <c r="L1611" s="69">
        <v>10</v>
      </c>
      <c r="M1611" s="69">
        <v>41</v>
      </c>
      <c r="N1611" s="69">
        <v>86</v>
      </c>
    </row>
    <row r="1612" spans="1:14" customFormat="1" x14ac:dyDescent="0.25">
      <c r="A1612" s="69">
        <v>10</v>
      </c>
      <c r="B1612" s="69">
        <v>1046</v>
      </c>
      <c r="C1612" s="69">
        <v>18</v>
      </c>
      <c r="D1612" s="69">
        <v>6</v>
      </c>
      <c r="E1612" s="69">
        <v>4</v>
      </c>
      <c r="F1612" s="69">
        <v>8</v>
      </c>
      <c r="G1612" s="69">
        <v>14</v>
      </c>
      <c r="H1612" s="69">
        <v>1</v>
      </c>
      <c r="I1612" s="69">
        <v>5</v>
      </c>
      <c r="J1612" s="69">
        <v>8</v>
      </c>
      <c r="K1612" s="69">
        <v>32</v>
      </c>
      <c r="L1612" s="69">
        <v>7</v>
      </c>
      <c r="M1612" s="69">
        <v>9</v>
      </c>
      <c r="N1612" s="69">
        <v>16</v>
      </c>
    </row>
    <row r="1613" spans="1:14" customFormat="1" x14ac:dyDescent="0.25">
      <c r="A1613" s="69">
        <v>11</v>
      </c>
      <c r="B1613" s="69">
        <v>1046</v>
      </c>
      <c r="C1613" s="69">
        <v>1</v>
      </c>
      <c r="D1613" s="69">
        <v>1</v>
      </c>
      <c r="E1613" s="69">
        <v>0</v>
      </c>
      <c r="F1613" s="69">
        <v>0</v>
      </c>
      <c r="G1613" s="69">
        <v>0</v>
      </c>
      <c r="H1613" s="69">
        <v>0</v>
      </c>
      <c r="I1613" s="69">
        <v>0</v>
      </c>
      <c r="J1613" s="69">
        <v>0</v>
      </c>
      <c r="K1613" s="69">
        <v>1</v>
      </c>
      <c r="L1613" s="69">
        <v>1</v>
      </c>
      <c r="M1613" s="69">
        <v>0</v>
      </c>
      <c r="N1613" s="69">
        <v>0</v>
      </c>
    </row>
    <row r="1614" spans="1:14" customFormat="1" x14ac:dyDescent="0.25">
      <c r="A1614" s="69">
        <v>12</v>
      </c>
      <c r="B1614" s="69">
        <v>1046</v>
      </c>
      <c r="C1614" s="69">
        <v>0</v>
      </c>
      <c r="D1614" s="69">
        <v>0</v>
      </c>
      <c r="E1614" s="69">
        <v>0</v>
      </c>
      <c r="F1614" s="69">
        <v>0</v>
      </c>
      <c r="G1614" s="69">
        <v>0</v>
      </c>
      <c r="H1614" s="69">
        <v>0</v>
      </c>
      <c r="I1614" s="69">
        <v>0</v>
      </c>
      <c r="J1614" s="69">
        <v>0</v>
      </c>
      <c r="K1614" s="69">
        <v>0</v>
      </c>
      <c r="L1614" s="69">
        <v>0</v>
      </c>
      <c r="M1614" s="69">
        <v>0</v>
      </c>
      <c r="N1614" s="69">
        <v>0</v>
      </c>
    </row>
    <row r="1615" spans="1:14" customFormat="1" x14ac:dyDescent="0.25">
      <c r="A1615" s="69">
        <v>13</v>
      </c>
      <c r="B1615" s="69">
        <v>1046</v>
      </c>
      <c r="C1615" s="69">
        <v>42</v>
      </c>
      <c r="D1615" s="69">
        <v>5</v>
      </c>
      <c r="E1615" s="69">
        <v>8</v>
      </c>
      <c r="F1615" s="69">
        <v>29</v>
      </c>
      <c r="G1615" s="69">
        <v>61</v>
      </c>
      <c r="H1615" s="69">
        <v>8</v>
      </c>
      <c r="I1615" s="69">
        <v>33</v>
      </c>
      <c r="J1615" s="69">
        <v>20</v>
      </c>
      <c r="K1615" s="69">
        <v>103</v>
      </c>
      <c r="L1615" s="69">
        <v>13</v>
      </c>
      <c r="M1615" s="69">
        <v>41</v>
      </c>
      <c r="N1615" s="69">
        <v>49</v>
      </c>
    </row>
    <row r="1616" spans="1:14" customFormat="1" x14ac:dyDescent="0.25">
      <c r="A1616" s="69">
        <v>14</v>
      </c>
      <c r="B1616" s="69">
        <v>1046</v>
      </c>
      <c r="C1616" s="69">
        <v>3</v>
      </c>
      <c r="D1616" s="69">
        <v>0</v>
      </c>
      <c r="E1616" s="69">
        <v>0</v>
      </c>
      <c r="F1616" s="69">
        <v>3</v>
      </c>
      <c r="G1616" s="69">
        <v>1</v>
      </c>
      <c r="H1616" s="69">
        <v>0</v>
      </c>
      <c r="I1616" s="69">
        <v>0</v>
      </c>
      <c r="J1616" s="69">
        <v>1</v>
      </c>
      <c r="K1616" s="69">
        <v>4</v>
      </c>
      <c r="L1616" s="69">
        <v>0</v>
      </c>
      <c r="M1616" s="69">
        <v>0</v>
      </c>
      <c r="N1616" s="69">
        <v>4</v>
      </c>
    </row>
    <row r="1617" spans="1:14" customFormat="1" x14ac:dyDescent="0.25">
      <c r="A1617" s="69">
        <v>15</v>
      </c>
      <c r="B1617" s="69">
        <v>1046</v>
      </c>
      <c r="C1617" s="69">
        <v>98</v>
      </c>
      <c r="D1617" s="69">
        <v>7</v>
      </c>
      <c r="E1617" s="69">
        <v>28</v>
      </c>
      <c r="F1617" s="69">
        <v>63</v>
      </c>
      <c r="G1617" s="69">
        <v>7</v>
      </c>
      <c r="H1617" s="69">
        <v>1</v>
      </c>
      <c r="I1617" s="69">
        <v>2</v>
      </c>
      <c r="J1617" s="69">
        <v>4</v>
      </c>
      <c r="K1617" s="69">
        <v>105</v>
      </c>
      <c r="L1617" s="69">
        <v>8</v>
      </c>
      <c r="M1617" s="69">
        <v>30</v>
      </c>
      <c r="N1617" s="69">
        <v>67</v>
      </c>
    </row>
    <row r="1618" spans="1:14" customFormat="1" x14ac:dyDescent="0.25">
      <c r="A1618" s="69">
        <v>16</v>
      </c>
      <c r="B1618" s="69">
        <v>1046</v>
      </c>
      <c r="C1618" s="69">
        <v>11</v>
      </c>
      <c r="D1618" s="69">
        <v>2</v>
      </c>
      <c r="E1618" s="69">
        <v>3</v>
      </c>
      <c r="F1618" s="69">
        <v>6</v>
      </c>
      <c r="G1618" s="69">
        <v>2</v>
      </c>
      <c r="H1618" s="69">
        <v>1</v>
      </c>
      <c r="I1618" s="69">
        <v>1</v>
      </c>
      <c r="J1618" s="69">
        <v>0</v>
      </c>
      <c r="K1618" s="69">
        <v>13</v>
      </c>
      <c r="L1618" s="69">
        <v>3</v>
      </c>
      <c r="M1618" s="69">
        <v>4</v>
      </c>
      <c r="N1618" s="69">
        <v>6</v>
      </c>
    </row>
    <row r="1619" spans="1:14" customFormat="1" x14ac:dyDescent="0.25">
      <c r="A1619" s="69">
        <v>17</v>
      </c>
      <c r="B1619" s="69">
        <v>1046</v>
      </c>
      <c r="C1619" s="69">
        <v>28</v>
      </c>
      <c r="D1619" s="69">
        <v>2</v>
      </c>
      <c r="E1619" s="69">
        <v>5</v>
      </c>
      <c r="F1619" s="69">
        <v>21</v>
      </c>
      <c r="G1619" s="69">
        <v>39</v>
      </c>
      <c r="H1619" s="69">
        <v>3</v>
      </c>
      <c r="I1619" s="69">
        <v>15</v>
      </c>
      <c r="J1619" s="69">
        <v>21</v>
      </c>
      <c r="K1619" s="69">
        <v>67</v>
      </c>
      <c r="L1619" s="69">
        <v>5</v>
      </c>
      <c r="M1619" s="69">
        <v>20</v>
      </c>
      <c r="N1619" s="69">
        <v>42</v>
      </c>
    </row>
    <row r="1620" spans="1:14" customFormat="1" x14ac:dyDescent="0.25">
      <c r="A1620" s="69">
        <v>18</v>
      </c>
      <c r="B1620" s="69">
        <v>1046</v>
      </c>
      <c r="C1620" s="69">
        <v>4</v>
      </c>
      <c r="D1620" s="69">
        <v>0</v>
      </c>
      <c r="E1620" s="69">
        <v>0</v>
      </c>
      <c r="F1620" s="69">
        <v>4</v>
      </c>
      <c r="G1620" s="69">
        <v>0</v>
      </c>
      <c r="H1620" s="69">
        <v>0</v>
      </c>
      <c r="I1620" s="69">
        <v>0</v>
      </c>
      <c r="J1620" s="69">
        <v>0</v>
      </c>
      <c r="K1620" s="69">
        <v>4</v>
      </c>
      <c r="L1620" s="69">
        <v>0</v>
      </c>
      <c r="M1620" s="69">
        <v>0</v>
      </c>
      <c r="N1620" s="69">
        <v>4</v>
      </c>
    </row>
    <row r="1621" spans="1:14" customFormat="1" x14ac:dyDescent="0.25">
      <c r="A1621" s="69">
        <v>19</v>
      </c>
      <c r="B1621" s="69">
        <v>1046</v>
      </c>
      <c r="C1621" s="69">
        <v>8</v>
      </c>
      <c r="D1621" s="69">
        <v>1</v>
      </c>
      <c r="E1621" s="69">
        <v>0</v>
      </c>
      <c r="F1621" s="69">
        <v>7</v>
      </c>
      <c r="G1621" s="69">
        <v>5</v>
      </c>
      <c r="H1621" s="69">
        <v>0</v>
      </c>
      <c r="I1621" s="69">
        <v>4</v>
      </c>
      <c r="J1621" s="69">
        <v>1</v>
      </c>
      <c r="K1621" s="69">
        <v>13</v>
      </c>
      <c r="L1621" s="69">
        <v>1</v>
      </c>
      <c r="M1621" s="69">
        <v>4</v>
      </c>
      <c r="N1621" s="69">
        <v>8</v>
      </c>
    </row>
    <row r="1622" spans="1:14" customFormat="1" x14ac:dyDescent="0.25">
      <c r="A1622" s="69">
        <v>20</v>
      </c>
      <c r="B1622" s="69">
        <v>1046</v>
      </c>
      <c r="C1622" s="69">
        <v>21</v>
      </c>
      <c r="D1622" s="69">
        <v>0</v>
      </c>
      <c r="E1622" s="69">
        <v>0</v>
      </c>
      <c r="F1622" s="69">
        <v>21</v>
      </c>
      <c r="G1622" s="69">
        <v>0</v>
      </c>
      <c r="H1622" s="69">
        <v>0</v>
      </c>
      <c r="I1622" s="69">
        <v>0</v>
      </c>
      <c r="J1622" s="69">
        <v>0</v>
      </c>
      <c r="K1622" s="69">
        <v>21</v>
      </c>
      <c r="L1622" s="69">
        <v>0</v>
      </c>
      <c r="M1622" s="69">
        <v>0</v>
      </c>
      <c r="N1622" s="69">
        <v>21</v>
      </c>
    </row>
    <row r="1623" spans="1:14" customFormat="1" x14ac:dyDescent="0.25">
      <c r="A1623" s="69">
        <v>21</v>
      </c>
      <c r="B1623" s="69">
        <v>1046</v>
      </c>
      <c r="C1623" s="69">
        <v>0</v>
      </c>
      <c r="D1623" s="69">
        <v>0</v>
      </c>
      <c r="E1623" s="69">
        <v>0</v>
      </c>
      <c r="F1623" s="69">
        <v>0</v>
      </c>
      <c r="G1623" s="69">
        <v>0</v>
      </c>
      <c r="H1623" s="69">
        <v>0</v>
      </c>
      <c r="I1623" s="69">
        <v>0</v>
      </c>
      <c r="J1623" s="69">
        <v>0</v>
      </c>
      <c r="K1623" s="69">
        <v>0</v>
      </c>
      <c r="L1623" s="69">
        <v>0</v>
      </c>
      <c r="M1623" s="69">
        <v>0</v>
      </c>
      <c r="N1623" s="69">
        <v>0</v>
      </c>
    </row>
    <row r="1624" spans="1:14" customFormat="1" x14ac:dyDescent="0.25">
      <c r="A1624" s="69">
        <v>22</v>
      </c>
      <c r="B1624" s="69">
        <v>1046</v>
      </c>
      <c r="C1624" s="69">
        <v>8</v>
      </c>
      <c r="D1624" s="69">
        <v>0</v>
      </c>
      <c r="E1624" s="69">
        <v>5</v>
      </c>
      <c r="F1624" s="69">
        <v>3</v>
      </c>
      <c r="G1624" s="69">
        <v>8</v>
      </c>
      <c r="H1624" s="69">
        <v>0</v>
      </c>
      <c r="I1624" s="69">
        <v>1</v>
      </c>
      <c r="J1624" s="69">
        <v>7</v>
      </c>
      <c r="K1624" s="69">
        <v>16</v>
      </c>
      <c r="L1624" s="69">
        <v>0</v>
      </c>
      <c r="M1624" s="69">
        <v>6</v>
      </c>
      <c r="N1624" s="69">
        <v>10</v>
      </c>
    </row>
    <row r="1625" spans="1:14" customFormat="1" x14ac:dyDescent="0.25">
      <c r="A1625" s="69">
        <v>23</v>
      </c>
      <c r="B1625" s="69">
        <v>1046</v>
      </c>
      <c r="C1625" s="69">
        <v>23</v>
      </c>
      <c r="D1625" s="69">
        <v>2</v>
      </c>
      <c r="E1625" s="69">
        <v>1</v>
      </c>
      <c r="F1625" s="69">
        <v>20</v>
      </c>
      <c r="G1625" s="69">
        <v>1</v>
      </c>
      <c r="H1625" s="69">
        <v>0</v>
      </c>
      <c r="I1625" s="69">
        <v>0</v>
      </c>
      <c r="J1625" s="69">
        <v>1</v>
      </c>
      <c r="K1625" s="69">
        <v>24</v>
      </c>
      <c r="L1625" s="69">
        <v>2</v>
      </c>
      <c r="M1625" s="69">
        <v>1</v>
      </c>
      <c r="N1625" s="69">
        <v>21</v>
      </c>
    </row>
    <row r="1626" spans="1:14" customFormat="1" x14ac:dyDescent="0.25">
      <c r="A1626" s="69">
        <v>24</v>
      </c>
      <c r="B1626" s="69">
        <v>1046</v>
      </c>
      <c r="C1626" s="69">
        <v>23</v>
      </c>
      <c r="D1626" s="69">
        <v>0</v>
      </c>
      <c r="E1626" s="69">
        <v>10</v>
      </c>
      <c r="F1626" s="69">
        <v>13</v>
      </c>
      <c r="G1626" s="69">
        <v>8</v>
      </c>
      <c r="H1626" s="69">
        <v>0</v>
      </c>
      <c r="I1626" s="69">
        <v>2</v>
      </c>
      <c r="J1626" s="69">
        <v>6</v>
      </c>
      <c r="K1626" s="69">
        <v>31</v>
      </c>
      <c r="L1626" s="69">
        <v>0</v>
      </c>
      <c r="M1626" s="69">
        <v>12</v>
      </c>
      <c r="N1626" s="69">
        <v>19</v>
      </c>
    </row>
    <row r="1627" spans="1:14" customFormat="1" x14ac:dyDescent="0.25">
      <c r="A1627" s="69">
        <v>25</v>
      </c>
      <c r="B1627" s="69">
        <v>1046</v>
      </c>
      <c r="C1627" s="69">
        <v>2</v>
      </c>
      <c r="D1627" s="69">
        <v>0</v>
      </c>
      <c r="E1627" s="69">
        <v>1</v>
      </c>
      <c r="F1627" s="69">
        <v>1</v>
      </c>
      <c r="G1627" s="69">
        <v>0</v>
      </c>
      <c r="H1627" s="69">
        <v>0</v>
      </c>
      <c r="I1627" s="69">
        <v>0</v>
      </c>
      <c r="J1627" s="69">
        <v>0</v>
      </c>
      <c r="K1627" s="69">
        <v>2</v>
      </c>
      <c r="L1627" s="69">
        <v>0</v>
      </c>
      <c r="M1627" s="69">
        <v>1</v>
      </c>
      <c r="N1627" s="69">
        <v>1</v>
      </c>
    </row>
    <row r="1628" spans="1:14" customFormat="1" x14ac:dyDescent="0.25">
      <c r="A1628" s="69">
        <v>26</v>
      </c>
      <c r="B1628" s="69">
        <v>1046</v>
      </c>
      <c r="C1628" s="69">
        <v>64</v>
      </c>
      <c r="D1628" s="69">
        <v>11</v>
      </c>
      <c r="E1628" s="69">
        <v>7</v>
      </c>
      <c r="F1628" s="69">
        <v>46</v>
      </c>
      <c r="G1628" s="69">
        <v>0</v>
      </c>
      <c r="H1628" s="69">
        <v>0</v>
      </c>
      <c r="I1628" s="69">
        <v>0</v>
      </c>
      <c r="J1628" s="69">
        <v>0</v>
      </c>
      <c r="K1628" s="69">
        <v>64</v>
      </c>
      <c r="L1628" s="69">
        <v>11</v>
      </c>
      <c r="M1628" s="69">
        <v>7</v>
      </c>
      <c r="N1628" s="69">
        <v>46</v>
      </c>
    </row>
    <row r="1629" spans="1:14" customFormat="1" x14ac:dyDescent="0.25">
      <c r="A1629" s="69">
        <v>2</v>
      </c>
      <c r="B1629" s="69">
        <v>1047</v>
      </c>
      <c r="C1629" s="69">
        <v>36</v>
      </c>
      <c r="D1629" s="69">
        <v>2</v>
      </c>
      <c r="E1629" s="69">
        <v>1</v>
      </c>
      <c r="F1629" s="69">
        <v>33</v>
      </c>
      <c r="G1629" s="69">
        <v>1</v>
      </c>
      <c r="H1629" s="69">
        <v>0</v>
      </c>
      <c r="I1629" s="69">
        <v>1</v>
      </c>
      <c r="J1629" s="69">
        <v>0</v>
      </c>
      <c r="K1629" s="69">
        <v>37</v>
      </c>
      <c r="L1629" s="69">
        <v>2</v>
      </c>
      <c r="M1629" s="69">
        <v>2</v>
      </c>
      <c r="N1629" s="69">
        <v>33</v>
      </c>
    </row>
    <row r="1630" spans="1:14" customFormat="1" x14ac:dyDescent="0.25">
      <c r="A1630" s="69">
        <v>3</v>
      </c>
      <c r="B1630" s="69">
        <v>1047</v>
      </c>
      <c r="C1630" s="69">
        <v>40</v>
      </c>
      <c r="D1630" s="69">
        <v>0</v>
      </c>
      <c r="E1630" s="69">
        <v>9</v>
      </c>
      <c r="F1630" s="69">
        <v>31</v>
      </c>
      <c r="G1630" s="69">
        <v>70</v>
      </c>
      <c r="H1630" s="69">
        <v>4</v>
      </c>
      <c r="I1630" s="69">
        <v>22</v>
      </c>
      <c r="J1630" s="69">
        <v>44</v>
      </c>
      <c r="K1630" s="69">
        <v>110</v>
      </c>
      <c r="L1630" s="69">
        <v>4</v>
      </c>
      <c r="M1630" s="69">
        <v>31</v>
      </c>
      <c r="N1630" s="69">
        <v>75</v>
      </c>
    </row>
    <row r="1631" spans="1:14" customFormat="1" x14ac:dyDescent="0.25">
      <c r="A1631" s="69">
        <v>4</v>
      </c>
      <c r="B1631" s="69">
        <v>1047</v>
      </c>
      <c r="C1631" s="69">
        <v>26</v>
      </c>
      <c r="D1631" s="69">
        <v>0</v>
      </c>
      <c r="E1631" s="69">
        <v>7</v>
      </c>
      <c r="F1631" s="69">
        <v>19</v>
      </c>
      <c r="G1631" s="69">
        <v>6</v>
      </c>
      <c r="H1631" s="69">
        <v>0</v>
      </c>
      <c r="I1631" s="69">
        <v>2</v>
      </c>
      <c r="J1631" s="69">
        <v>4</v>
      </c>
      <c r="K1631" s="69">
        <v>32</v>
      </c>
      <c r="L1631" s="69">
        <v>0</v>
      </c>
      <c r="M1631" s="69">
        <v>9</v>
      </c>
      <c r="N1631" s="69">
        <v>23</v>
      </c>
    </row>
    <row r="1632" spans="1:14" customFormat="1" x14ac:dyDescent="0.25">
      <c r="A1632" s="69">
        <v>5</v>
      </c>
      <c r="B1632" s="69">
        <v>1047</v>
      </c>
      <c r="C1632" s="69">
        <v>0</v>
      </c>
      <c r="D1632" s="69">
        <v>0</v>
      </c>
      <c r="E1632" s="69">
        <v>0</v>
      </c>
      <c r="F1632" s="69">
        <v>0</v>
      </c>
      <c r="G1632" s="69">
        <v>0</v>
      </c>
      <c r="H1632" s="69">
        <v>0</v>
      </c>
      <c r="I1632" s="69">
        <v>0</v>
      </c>
      <c r="J1632" s="69">
        <v>0</v>
      </c>
      <c r="K1632" s="69">
        <v>0</v>
      </c>
      <c r="L1632" s="69">
        <v>0</v>
      </c>
      <c r="M1632" s="69">
        <v>0</v>
      </c>
      <c r="N1632" s="69">
        <v>0</v>
      </c>
    </row>
    <row r="1633" spans="1:14" customFormat="1" x14ac:dyDescent="0.25">
      <c r="A1633" s="69">
        <v>6</v>
      </c>
      <c r="B1633" s="69">
        <v>1047</v>
      </c>
      <c r="C1633" s="69">
        <v>48</v>
      </c>
      <c r="D1633" s="69">
        <v>0</v>
      </c>
      <c r="E1633" s="69">
        <v>1</v>
      </c>
      <c r="F1633" s="69">
        <v>47</v>
      </c>
      <c r="G1633" s="69">
        <v>12</v>
      </c>
      <c r="H1633" s="69">
        <v>0</v>
      </c>
      <c r="I1633" s="69">
        <v>5</v>
      </c>
      <c r="J1633" s="69">
        <v>7</v>
      </c>
      <c r="K1633" s="69">
        <v>60</v>
      </c>
      <c r="L1633" s="69">
        <v>0</v>
      </c>
      <c r="M1633" s="69">
        <v>6</v>
      </c>
      <c r="N1633" s="69">
        <v>54</v>
      </c>
    </row>
    <row r="1634" spans="1:14" customFormat="1" x14ac:dyDescent="0.25">
      <c r="A1634" s="69">
        <v>7</v>
      </c>
      <c r="B1634" s="69">
        <v>1047</v>
      </c>
      <c r="C1634" s="69">
        <v>38</v>
      </c>
      <c r="D1634" s="69">
        <v>3</v>
      </c>
      <c r="E1634" s="69">
        <v>3</v>
      </c>
      <c r="F1634" s="69">
        <v>32</v>
      </c>
      <c r="G1634" s="69">
        <v>29</v>
      </c>
      <c r="H1634" s="69">
        <v>0</v>
      </c>
      <c r="I1634" s="69">
        <v>6</v>
      </c>
      <c r="J1634" s="69">
        <v>23</v>
      </c>
      <c r="K1634" s="69">
        <v>67</v>
      </c>
      <c r="L1634" s="69">
        <v>3</v>
      </c>
      <c r="M1634" s="69">
        <v>9</v>
      </c>
      <c r="N1634" s="69">
        <v>55</v>
      </c>
    </row>
    <row r="1635" spans="1:14" customFormat="1" x14ac:dyDescent="0.25">
      <c r="A1635" s="69">
        <v>8</v>
      </c>
      <c r="B1635" s="69">
        <v>1047</v>
      </c>
      <c r="C1635" s="69">
        <v>4</v>
      </c>
      <c r="D1635" s="69">
        <v>0</v>
      </c>
      <c r="E1635" s="69">
        <v>1</v>
      </c>
      <c r="F1635" s="69">
        <v>3</v>
      </c>
      <c r="G1635" s="69">
        <v>4</v>
      </c>
      <c r="H1635" s="69">
        <v>0</v>
      </c>
      <c r="I1635" s="69">
        <v>2</v>
      </c>
      <c r="J1635" s="69">
        <v>2</v>
      </c>
      <c r="K1635" s="69">
        <v>8</v>
      </c>
      <c r="L1635" s="69">
        <v>0</v>
      </c>
      <c r="M1635" s="69">
        <v>3</v>
      </c>
      <c r="N1635" s="69">
        <v>5</v>
      </c>
    </row>
    <row r="1636" spans="1:14" customFormat="1" x14ac:dyDescent="0.25">
      <c r="A1636" s="69">
        <v>9</v>
      </c>
      <c r="B1636" s="69">
        <v>1047</v>
      </c>
      <c r="C1636" s="69">
        <v>45</v>
      </c>
      <c r="D1636" s="69">
        <v>2</v>
      </c>
      <c r="E1636" s="69">
        <v>3</v>
      </c>
      <c r="F1636" s="69">
        <v>40</v>
      </c>
      <c r="G1636" s="69">
        <v>102</v>
      </c>
      <c r="H1636" s="69">
        <v>0</v>
      </c>
      <c r="I1636" s="69">
        <v>46</v>
      </c>
      <c r="J1636" s="69">
        <v>56</v>
      </c>
      <c r="K1636" s="69">
        <v>147</v>
      </c>
      <c r="L1636" s="69">
        <v>2</v>
      </c>
      <c r="M1636" s="69">
        <v>49</v>
      </c>
      <c r="N1636" s="69">
        <v>96</v>
      </c>
    </row>
    <row r="1637" spans="1:14" customFormat="1" x14ac:dyDescent="0.25">
      <c r="A1637" s="69">
        <v>10</v>
      </c>
      <c r="B1637" s="69">
        <v>1047</v>
      </c>
      <c r="C1637" s="69">
        <v>9</v>
      </c>
      <c r="D1637" s="69">
        <v>0</v>
      </c>
      <c r="E1637" s="69">
        <v>1</v>
      </c>
      <c r="F1637" s="69">
        <v>8</v>
      </c>
      <c r="G1637" s="69">
        <v>33</v>
      </c>
      <c r="H1637" s="69">
        <v>0</v>
      </c>
      <c r="I1637" s="69">
        <v>12</v>
      </c>
      <c r="J1637" s="69">
        <v>21</v>
      </c>
      <c r="K1637" s="69">
        <v>42</v>
      </c>
      <c r="L1637" s="69">
        <v>0</v>
      </c>
      <c r="M1637" s="69">
        <v>13</v>
      </c>
      <c r="N1637" s="69">
        <v>29</v>
      </c>
    </row>
    <row r="1638" spans="1:14" customFormat="1" x14ac:dyDescent="0.25">
      <c r="A1638" s="69">
        <v>11</v>
      </c>
      <c r="B1638" s="69">
        <v>1047</v>
      </c>
      <c r="C1638" s="69">
        <v>6</v>
      </c>
      <c r="D1638" s="69">
        <v>2</v>
      </c>
      <c r="E1638" s="69">
        <v>2</v>
      </c>
      <c r="F1638" s="69">
        <v>2</v>
      </c>
      <c r="G1638" s="69">
        <v>1</v>
      </c>
      <c r="H1638" s="69">
        <v>0</v>
      </c>
      <c r="I1638" s="69">
        <v>0</v>
      </c>
      <c r="J1638" s="69">
        <v>1</v>
      </c>
      <c r="K1638" s="69">
        <v>7</v>
      </c>
      <c r="L1638" s="69">
        <v>2</v>
      </c>
      <c r="M1638" s="69">
        <v>2</v>
      </c>
      <c r="N1638" s="69">
        <v>3</v>
      </c>
    </row>
    <row r="1639" spans="1:14" customFormat="1" x14ac:dyDescent="0.25">
      <c r="A1639" s="69">
        <v>12</v>
      </c>
      <c r="B1639" s="69">
        <v>1047</v>
      </c>
      <c r="C1639" s="69">
        <v>0</v>
      </c>
      <c r="D1639" s="69">
        <v>0</v>
      </c>
      <c r="E1639" s="69">
        <v>0</v>
      </c>
      <c r="F1639" s="69">
        <v>0</v>
      </c>
      <c r="G1639" s="69">
        <v>0</v>
      </c>
      <c r="H1639" s="69">
        <v>0</v>
      </c>
      <c r="I1639" s="69">
        <v>0</v>
      </c>
      <c r="J1639" s="69">
        <v>0</v>
      </c>
      <c r="K1639" s="69">
        <v>0</v>
      </c>
      <c r="L1639" s="69">
        <v>0</v>
      </c>
      <c r="M1639" s="69">
        <v>0</v>
      </c>
      <c r="N1639" s="69">
        <v>0</v>
      </c>
    </row>
    <row r="1640" spans="1:14" customFormat="1" x14ac:dyDescent="0.25">
      <c r="A1640" s="69">
        <v>13</v>
      </c>
      <c r="B1640" s="69">
        <v>1047</v>
      </c>
      <c r="C1640" s="69">
        <v>145</v>
      </c>
      <c r="D1640" s="69">
        <v>11</v>
      </c>
      <c r="E1640" s="69">
        <v>12</v>
      </c>
      <c r="F1640" s="69">
        <v>122</v>
      </c>
      <c r="G1640" s="69">
        <v>76</v>
      </c>
      <c r="H1640" s="69">
        <v>0</v>
      </c>
      <c r="I1640" s="69">
        <v>33</v>
      </c>
      <c r="J1640" s="69">
        <v>43</v>
      </c>
      <c r="K1640" s="69">
        <v>221</v>
      </c>
      <c r="L1640" s="69">
        <v>11</v>
      </c>
      <c r="M1640" s="69">
        <v>45</v>
      </c>
      <c r="N1640" s="69">
        <v>165</v>
      </c>
    </row>
    <row r="1641" spans="1:14" customFormat="1" x14ac:dyDescent="0.25">
      <c r="A1641" s="69">
        <v>14</v>
      </c>
      <c r="B1641" s="69">
        <v>1047</v>
      </c>
      <c r="C1641" s="69">
        <v>1</v>
      </c>
      <c r="D1641" s="69">
        <v>0</v>
      </c>
      <c r="E1641" s="69">
        <v>0</v>
      </c>
      <c r="F1641" s="69">
        <v>1</v>
      </c>
      <c r="G1641" s="69">
        <v>0</v>
      </c>
      <c r="H1641" s="69">
        <v>0</v>
      </c>
      <c r="I1641" s="69">
        <v>0</v>
      </c>
      <c r="J1641" s="69">
        <v>0</v>
      </c>
      <c r="K1641" s="69">
        <v>1</v>
      </c>
      <c r="L1641" s="69">
        <v>0</v>
      </c>
      <c r="M1641" s="69">
        <v>0</v>
      </c>
      <c r="N1641" s="69">
        <v>1</v>
      </c>
    </row>
    <row r="1642" spans="1:14" customFormat="1" x14ac:dyDescent="0.25">
      <c r="A1642" s="69">
        <v>15</v>
      </c>
      <c r="B1642" s="69">
        <v>1047</v>
      </c>
      <c r="C1642" s="69">
        <v>60</v>
      </c>
      <c r="D1642" s="69">
        <v>10</v>
      </c>
      <c r="E1642" s="69">
        <v>10</v>
      </c>
      <c r="F1642" s="69">
        <v>40</v>
      </c>
      <c r="G1642" s="69">
        <v>2</v>
      </c>
      <c r="H1642" s="69">
        <v>1</v>
      </c>
      <c r="I1642" s="69">
        <v>0</v>
      </c>
      <c r="J1642" s="69">
        <v>1</v>
      </c>
      <c r="K1642" s="69">
        <v>62</v>
      </c>
      <c r="L1642" s="69">
        <v>11</v>
      </c>
      <c r="M1642" s="69">
        <v>10</v>
      </c>
      <c r="N1642" s="69">
        <v>41</v>
      </c>
    </row>
    <row r="1643" spans="1:14" customFormat="1" x14ac:dyDescent="0.25">
      <c r="A1643" s="69">
        <v>16</v>
      </c>
      <c r="B1643" s="69">
        <v>1047</v>
      </c>
      <c r="C1643" s="69">
        <v>4</v>
      </c>
      <c r="D1643" s="69">
        <v>1</v>
      </c>
      <c r="E1643" s="69">
        <v>2</v>
      </c>
      <c r="F1643" s="69">
        <v>1</v>
      </c>
      <c r="G1643" s="69">
        <v>1</v>
      </c>
      <c r="H1643" s="69">
        <v>0</v>
      </c>
      <c r="I1643" s="69">
        <v>0</v>
      </c>
      <c r="J1643" s="69">
        <v>1</v>
      </c>
      <c r="K1643" s="69">
        <v>5</v>
      </c>
      <c r="L1643" s="69">
        <v>1</v>
      </c>
      <c r="M1643" s="69">
        <v>2</v>
      </c>
      <c r="N1643" s="69">
        <v>2</v>
      </c>
    </row>
    <row r="1644" spans="1:14" customFormat="1" x14ac:dyDescent="0.25">
      <c r="A1644" s="69">
        <v>17</v>
      </c>
      <c r="B1644" s="69">
        <v>1047</v>
      </c>
      <c r="C1644" s="69">
        <v>64</v>
      </c>
      <c r="D1644" s="69">
        <v>3</v>
      </c>
      <c r="E1644" s="69">
        <v>13</v>
      </c>
      <c r="F1644" s="69">
        <v>48</v>
      </c>
      <c r="G1644" s="69">
        <v>94</v>
      </c>
      <c r="H1644" s="69">
        <v>2</v>
      </c>
      <c r="I1644" s="69">
        <v>36</v>
      </c>
      <c r="J1644" s="69">
        <v>56</v>
      </c>
      <c r="K1644" s="69">
        <v>158</v>
      </c>
      <c r="L1644" s="69">
        <v>5</v>
      </c>
      <c r="M1644" s="69">
        <v>49</v>
      </c>
      <c r="N1644" s="69">
        <v>104</v>
      </c>
    </row>
    <row r="1645" spans="1:14" customFormat="1" x14ac:dyDescent="0.25">
      <c r="A1645" s="69">
        <v>18</v>
      </c>
      <c r="B1645" s="69">
        <v>1047</v>
      </c>
      <c r="C1645" s="69">
        <v>8</v>
      </c>
      <c r="D1645" s="69">
        <v>0</v>
      </c>
      <c r="E1645" s="69">
        <v>1</v>
      </c>
      <c r="F1645" s="69">
        <v>7</v>
      </c>
      <c r="G1645" s="69">
        <v>1</v>
      </c>
      <c r="H1645" s="69">
        <v>0</v>
      </c>
      <c r="I1645" s="69">
        <v>1</v>
      </c>
      <c r="J1645" s="69">
        <v>0</v>
      </c>
      <c r="K1645" s="69">
        <v>9</v>
      </c>
      <c r="L1645" s="69">
        <v>0</v>
      </c>
      <c r="M1645" s="69">
        <v>2</v>
      </c>
      <c r="N1645" s="69">
        <v>7</v>
      </c>
    </row>
    <row r="1646" spans="1:14" customFormat="1" x14ac:dyDescent="0.25">
      <c r="A1646" s="69">
        <v>19</v>
      </c>
      <c r="B1646" s="69">
        <v>1047</v>
      </c>
      <c r="C1646" s="69">
        <v>11</v>
      </c>
      <c r="D1646" s="69">
        <v>1</v>
      </c>
      <c r="E1646" s="69">
        <v>1</v>
      </c>
      <c r="F1646" s="69">
        <v>9</v>
      </c>
      <c r="G1646" s="69">
        <v>17</v>
      </c>
      <c r="H1646" s="69">
        <v>0</v>
      </c>
      <c r="I1646" s="69">
        <v>4</v>
      </c>
      <c r="J1646" s="69">
        <v>13</v>
      </c>
      <c r="K1646" s="69">
        <v>28</v>
      </c>
      <c r="L1646" s="69">
        <v>1</v>
      </c>
      <c r="M1646" s="69">
        <v>5</v>
      </c>
      <c r="N1646" s="69">
        <v>22</v>
      </c>
    </row>
    <row r="1647" spans="1:14" customFormat="1" x14ac:dyDescent="0.25">
      <c r="A1647" s="69">
        <v>20</v>
      </c>
      <c r="B1647" s="69">
        <v>1047</v>
      </c>
      <c r="C1647" s="69">
        <v>1</v>
      </c>
      <c r="D1647" s="69">
        <v>0</v>
      </c>
      <c r="E1647" s="69">
        <v>0</v>
      </c>
      <c r="F1647" s="69">
        <v>1</v>
      </c>
      <c r="G1647" s="69">
        <v>0</v>
      </c>
      <c r="H1647" s="69">
        <v>0</v>
      </c>
      <c r="I1647" s="69">
        <v>0</v>
      </c>
      <c r="J1647" s="69">
        <v>0</v>
      </c>
      <c r="K1647" s="69">
        <v>1</v>
      </c>
      <c r="L1647" s="69">
        <v>0</v>
      </c>
      <c r="M1647" s="69">
        <v>0</v>
      </c>
      <c r="N1647" s="69">
        <v>1</v>
      </c>
    </row>
    <row r="1648" spans="1:14" customFormat="1" x14ac:dyDescent="0.25">
      <c r="A1648" s="69">
        <v>21</v>
      </c>
      <c r="B1648" s="69">
        <v>1047</v>
      </c>
      <c r="C1648" s="69">
        <v>0</v>
      </c>
      <c r="D1648" s="69">
        <v>0</v>
      </c>
      <c r="E1648" s="69">
        <v>0</v>
      </c>
      <c r="F1648" s="69">
        <v>0</v>
      </c>
      <c r="G1648" s="69">
        <v>0</v>
      </c>
      <c r="H1648" s="69">
        <v>0</v>
      </c>
      <c r="I1648" s="69">
        <v>0</v>
      </c>
      <c r="J1648" s="69">
        <v>0</v>
      </c>
      <c r="K1648" s="69">
        <v>0</v>
      </c>
      <c r="L1648" s="69">
        <v>0</v>
      </c>
      <c r="M1648" s="69">
        <v>0</v>
      </c>
      <c r="N1648" s="69">
        <v>0</v>
      </c>
    </row>
    <row r="1649" spans="1:14" customFormat="1" x14ac:dyDescent="0.25">
      <c r="A1649" s="69">
        <v>22</v>
      </c>
      <c r="B1649" s="69">
        <v>1047</v>
      </c>
      <c r="C1649" s="69">
        <v>11</v>
      </c>
      <c r="D1649" s="69">
        <v>0</v>
      </c>
      <c r="E1649" s="69">
        <v>3</v>
      </c>
      <c r="F1649" s="69">
        <v>8</v>
      </c>
      <c r="G1649" s="69">
        <v>1</v>
      </c>
      <c r="H1649" s="69">
        <v>0</v>
      </c>
      <c r="I1649" s="69">
        <v>0</v>
      </c>
      <c r="J1649" s="69">
        <v>1</v>
      </c>
      <c r="K1649" s="69">
        <v>12</v>
      </c>
      <c r="L1649" s="69">
        <v>0</v>
      </c>
      <c r="M1649" s="69">
        <v>3</v>
      </c>
      <c r="N1649" s="69">
        <v>9</v>
      </c>
    </row>
    <row r="1650" spans="1:14" customFormat="1" x14ac:dyDescent="0.25">
      <c r="A1650" s="69">
        <v>23</v>
      </c>
      <c r="B1650" s="69">
        <v>1047</v>
      </c>
      <c r="C1650" s="69">
        <v>25</v>
      </c>
      <c r="D1650" s="69">
        <v>2</v>
      </c>
      <c r="E1650" s="69">
        <v>3</v>
      </c>
      <c r="F1650" s="69">
        <v>20</v>
      </c>
      <c r="G1650" s="69">
        <v>3</v>
      </c>
      <c r="H1650" s="69">
        <v>0</v>
      </c>
      <c r="I1650" s="69">
        <v>1</v>
      </c>
      <c r="J1650" s="69">
        <v>2</v>
      </c>
      <c r="K1650" s="69">
        <v>28</v>
      </c>
      <c r="L1650" s="69">
        <v>2</v>
      </c>
      <c r="M1650" s="69">
        <v>4</v>
      </c>
      <c r="N1650" s="69">
        <v>22</v>
      </c>
    </row>
    <row r="1651" spans="1:14" customFormat="1" x14ac:dyDescent="0.25">
      <c r="A1651" s="69">
        <v>24</v>
      </c>
      <c r="B1651" s="69">
        <v>1047</v>
      </c>
      <c r="C1651" s="69">
        <v>28</v>
      </c>
      <c r="D1651" s="69">
        <v>0</v>
      </c>
      <c r="E1651" s="69">
        <v>9</v>
      </c>
      <c r="F1651" s="69">
        <v>19</v>
      </c>
      <c r="G1651" s="69">
        <v>42</v>
      </c>
      <c r="H1651" s="69">
        <v>0</v>
      </c>
      <c r="I1651" s="69">
        <v>15</v>
      </c>
      <c r="J1651" s="69">
        <v>27</v>
      </c>
      <c r="K1651" s="69">
        <v>70</v>
      </c>
      <c r="L1651" s="69">
        <v>0</v>
      </c>
      <c r="M1651" s="69">
        <v>24</v>
      </c>
      <c r="N1651" s="69">
        <v>46</v>
      </c>
    </row>
    <row r="1652" spans="1:14" customFormat="1" x14ac:dyDescent="0.25">
      <c r="A1652" s="69">
        <v>25</v>
      </c>
      <c r="B1652" s="69">
        <v>1047</v>
      </c>
      <c r="C1652" s="69">
        <v>53</v>
      </c>
      <c r="D1652" s="69">
        <v>0</v>
      </c>
      <c r="E1652" s="69">
        <v>9</v>
      </c>
      <c r="F1652" s="69">
        <v>44</v>
      </c>
      <c r="G1652" s="69">
        <v>2</v>
      </c>
      <c r="H1652" s="69">
        <v>0</v>
      </c>
      <c r="I1652" s="69">
        <v>0</v>
      </c>
      <c r="J1652" s="69">
        <v>2</v>
      </c>
      <c r="K1652" s="69">
        <v>55</v>
      </c>
      <c r="L1652" s="69">
        <v>0</v>
      </c>
      <c r="M1652" s="69">
        <v>9</v>
      </c>
      <c r="N1652" s="69">
        <v>46</v>
      </c>
    </row>
    <row r="1653" spans="1:14" customFormat="1" x14ac:dyDescent="0.25">
      <c r="A1653" s="69">
        <v>26</v>
      </c>
      <c r="B1653" s="69">
        <v>1047</v>
      </c>
      <c r="C1653" s="69">
        <v>133</v>
      </c>
      <c r="D1653" s="69">
        <v>6</v>
      </c>
      <c r="E1653" s="69">
        <v>3</v>
      </c>
      <c r="F1653" s="69">
        <v>124</v>
      </c>
      <c r="G1653" s="69">
        <v>0</v>
      </c>
      <c r="H1653" s="69">
        <v>0</v>
      </c>
      <c r="I1653" s="69">
        <v>0</v>
      </c>
      <c r="J1653" s="69">
        <v>0</v>
      </c>
      <c r="K1653" s="69">
        <v>133</v>
      </c>
      <c r="L1653" s="69">
        <v>6</v>
      </c>
      <c r="M1653" s="69">
        <v>3</v>
      </c>
      <c r="N1653" s="69">
        <v>124</v>
      </c>
    </row>
    <row r="1654" spans="1:14" customFormat="1" x14ac:dyDescent="0.25">
      <c r="A1654" s="69">
        <v>2</v>
      </c>
      <c r="B1654" s="69">
        <v>1048</v>
      </c>
      <c r="C1654" s="69">
        <v>39</v>
      </c>
      <c r="D1654" s="69">
        <v>0</v>
      </c>
      <c r="E1654" s="69">
        <v>0</v>
      </c>
      <c r="F1654" s="69">
        <v>39</v>
      </c>
      <c r="G1654" s="69">
        <v>47</v>
      </c>
      <c r="H1654" s="69">
        <v>0</v>
      </c>
      <c r="I1654" s="69">
        <v>1</v>
      </c>
      <c r="J1654" s="69">
        <v>46</v>
      </c>
      <c r="K1654" s="69">
        <v>86</v>
      </c>
      <c r="L1654" s="69">
        <v>0</v>
      </c>
      <c r="M1654" s="69">
        <v>1</v>
      </c>
      <c r="N1654" s="69">
        <v>85</v>
      </c>
    </row>
    <row r="1655" spans="1:14" customFormat="1" x14ac:dyDescent="0.25">
      <c r="A1655" s="69">
        <v>3</v>
      </c>
      <c r="B1655" s="69">
        <v>1048</v>
      </c>
      <c r="C1655" s="69">
        <v>15</v>
      </c>
      <c r="D1655" s="69">
        <v>0</v>
      </c>
      <c r="E1655" s="69">
        <v>0</v>
      </c>
      <c r="F1655" s="69">
        <v>15</v>
      </c>
      <c r="G1655" s="69">
        <v>34</v>
      </c>
      <c r="H1655" s="69">
        <v>0</v>
      </c>
      <c r="I1655" s="69">
        <v>0</v>
      </c>
      <c r="J1655" s="69">
        <v>34</v>
      </c>
      <c r="K1655" s="69">
        <v>49</v>
      </c>
      <c r="L1655" s="69">
        <v>0</v>
      </c>
      <c r="M1655" s="69">
        <v>0</v>
      </c>
      <c r="N1655" s="69">
        <v>49</v>
      </c>
    </row>
    <row r="1656" spans="1:14" customFormat="1" x14ac:dyDescent="0.25">
      <c r="A1656" s="69">
        <v>4</v>
      </c>
      <c r="B1656" s="69">
        <v>1048</v>
      </c>
      <c r="C1656" s="69">
        <v>21</v>
      </c>
      <c r="D1656" s="69">
        <v>0</v>
      </c>
      <c r="E1656" s="69">
        <v>0</v>
      </c>
      <c r="F1656" s="69">
        <v>21</v>
      </c>
      <c r="G1656" s="69">
        <v>23</v>
      </c>
      <c r="H1656" s="69">
        <v>0</v>
      </c>
      <c r="I1656" s="69">
        <v>0</v>
      </c>
      <c r="J1656" s="69">
        <v>23</v>
      </c>
      <c r="K1656" s="69">
        <v>44</v>
      </c>
      <c r="L1656" s="69">
        <v>0</v>
      </c>
      <c r="M1656" s="69">
        <v>0</v>
      </c>
      <c r="N1656" s="69">
        <v>44</v>
      </c>
    </row>
    <row r="1657" spans="1:14" customFormat="1" x14ac:dyDescent="0.25">
      <c r="A1657" s="69">
        <v>5</v>
      </c>
      <c r="B1657" s="69">
        <v>1048</v>
      </c>
      <c r="C1657" s="69">
        <v>29</v>
      </c>
      <c r="D1657" s="69">
        <v>0</v>
      </c>
      <c r="E1657" s="69">
        <v>0</v>
      </c>
      <c r="F1657" s="69">
        <v>29</v>
      </c>
      <c r="G1657" s="69">
        <v>7</v>
      </c>
      <c r="H1657" s="69">
        <v>0</v>
      </c>
      <c r="I1657" s="69">
        <v>0</v>
      </c>
      <c r="J1657" s="69">
        <v>7</v>
      </c>
      <c r="K1657" s="69">
        <v>36</v>
      </c>
      <c r="L1657" s="69">
        <v>0</v>
      </c>
      <c r="M1657" s="69">
        <v>0</v>
      </c>
      <c r="N1657" s="69">
        <v>36</v>
      </c>
    </row>
    <row r="1658" spans="1:14" customFormat="1" x14ac:dyDescent="0.25">
      <c r="A1658" s="69">
        <v>6</v>
      </c>
      <c r="B1658" s="69">
        <v>1048</v>
      </c>
      <c r="C1658" s="69">
        <v>44</v>
      </c>
      <c r="D1658" s="69">
        <v>0</v>
      </c>
      <c r="E1658" s="69">
        <v>0</v>
      </c>
      <c r="F1658" s="69">
        <v>44</v>
      </c>
      <c r="G1658" s="69">
        <v>44</v>
      </c>
      <c r="H1658" s="69">
        <v>0</v>
      </c>
      <c r="I1658" s="69">
        <v>1</v>
      </c>
      <c r="J1658" s="69">
        <v>43</v>
      </c>
      <c r="K1658" s="69">
        <v>88</v>
      </c>
      <c r="L1658" s="69">
        <v>0</v>
      </c>
      <c r="M1658" s="69">
        <v>1</v>
      </c>
      <c r="N1658" s="69">
        <v>87</v>
      </c>
    </row>
    <row r="1659" spans="1:14" customFormat="1" x14ac:dyDescent="0.25">
      <c r="A1659" s="69">
        <v>7</v>
      </c>
      <c r="B1659" s="69">
        <v>1048</v>
      </c>
      <c r="C1659" s="69">
        <v>14</v>
      </c>
      <c r="D1659" s="69">
        <v>0</v>
      </c>
      <c r="E1659" s="69">
        <v>0</v>
      </c>
      <c r="F1659" s="69">
        <v>14</v>
      </c>
      <c r="G1659" s="69">
        <v>45</v>
      </c>
      <c r="H1659" s="69">
        <v>0</v>
      </c>
      <c r="I1659" s="69">
        <v>1</v>
      </c>
      <c r="J1659" s="69">
        <v>44</v>
      </c>
      <c r="K1659" s="69">
        <v>59</v>
      </c>
      <c r="L1659" s="69">
        <v>0</v>
      </c>
      <c r="M1659" s="69">
        <v>1</v>
      </c>
      <c r="N1659" s="69">
        <v>58</v>
      </c>
    </row>
    <row r="1660" spans="1:14" customFormat="1" x14ac:dyDescent="0.25">
      <c r="A1660" s="69">
        <v>8</v>
      </c>
      <c r="B1660" s="69">
        <v>1048</v>
      </c>
      <c r="C1660" s="69">
        <v>13</v>
      </c>
      <c r="D1660" s="69">
        <v>0</v>
      </c>
      <c r="E1660" s="69">
        <v>1</v>
      </c>
      <c r="F1660" s="69">
        <v>12</v>
      </c>
      <c r="G1660" s="69">
        <v>19</v>
      </c>
      <c r="H1660" s="69">
        <v>0</v>
      </c>
      <c r="I1660" s="69">
        <v>8</v>
      </c>
      <c r="J1660" s="69">
        <v>11</v>
      </c>
      <c r="K1660" s="69">
        <v>32</v>
      </c>
      <c r="L1660" s="69">
        <v>0</v>
      </c>
      <c r="M1660" s="69">
        <v>9</v>
      </c>
      <c r="N1660" s="69">
        <v>23</v>
      </c>
    </row>
    <row r="1661" spans="1:14" customFormat="1" x14ac:dyDescent="0.25">
      <c r="A1661" s="69">
        <v>9</v>
      </c>
      <c r="B1661" s="69">
        <v>1048</v>
      </c>
      <c r="C1661" s="69">
        <v>24</v>
      </c>
      <c r="D1661" s="69">
        <v>0</v>
      </c>
      <c r="E1661" s="69">
        <v>0</v>
      </c>
      <c r="F1661" s="69">
        <v>24</v>
      </c>
      <c r="G1661" s="69">
        <v>34</v>
      </c>
      <c r="H1661" s="69">
        <v>0</v>
      </c>
      <c r="I1661" s="69">
        <v>0</v>
      </c>
      <c r="J1661" s="69">
        <v>34</v>
      </c>
      <c r="K1661" s="69">
        <v>58</v>
      </c>
      <c r="L1661" s="69">
        <v>0</v>
      </c>
      <c r="M1661" s="69">
        <v>0</v>
      </c>
      <c r="N1661" s="69">
        <v>58</v>
      </c>
    </row>
    <row r="1662" spans="1:14" customFormat="1" x14ac:dyDescent="0.25">
      <c r="A1662" s="69">
        <v>10</v>
      </c>
      <c r="B1662" s="69">
        <v>1048</v>
      </c>
      <c r="C1662" s="69">
        <v>39</v>
      </c>
      <c r="D1662" s="69">
        <v>0</v>
      </c>
      <c r="E1662" s="69">
        <v>2</v>
      </c>
      <c r="F1662" s="69">
        <v>37</v>
      </c>
      <c r="G1662" s="69">
        <v>52</v>
      </c>
      <c r="H1662" s="69">
        <v>0</v>
      </c>
      <c r="I1662" s="69">
        <v>0</v>
      </c>
      <c r="J1662" s="69">
        <v>52</v>
      </c>
      <c r="K1662" s="69">
        <v>91</v>
      </c>
      <c r="L1662" s="69">
        <v>0</v>
      </c>
      <c r="M1662" s="69">
        <v>2</v>
      </c>
      <c r="N1662" s="69">
        <v>89</v>
      </c>
    </row>
    <row r="1663" spans="1:14" customFormat="1" x14ac:dyDescent="0.25">
      <c r="A1663" s="69">
        <v>11</v>
      </c>
      <c r="B1663" s="69">
        <v>1048</v>
      </c>
      <c r="C1663" s="69">
        <v>37</v>
      </c>
      <c r="D1663" s="69">
        <v>0</v>
      </c>
      <c r="E1663" s="69">
        <v>1</v>
      </c>
      <c r="F1663" s="69">
        <v>36</v>
      </c>
      <c r="G1663" s="69">
        <v>47</v>
      </c>
      <c r="H1663" s="69">
        <v>0</v>
      </c>
      <c r="I1663" s="69">
        <v>2</v>
      </c>
      <c r="J1663" s="69">
        <v>45</v>
      </c>
      <c r="K1663" s="69">
        <v>84</v>
      </c>
      <c r="L1663" s="69">
        <v>0</v>
      </c>
      <c r="M1663" s="69">
        <v>3</v>
      </c>
      <c r="N1663" s="69">
        <v>81</v>
      </c>
    </row>
    <row r="1664" spans="1:14" customFormat="1" x14ac:dyDescent="0.25">
      <c r="A1664" s="69">
        <v>12</v>
      </c>
      <c r="B1664" s="69">
        <v>1048</v>
      </c>
      <c r="C1664" s="69">
        <v>0</v>
      </c>
      <c r="D1664" s="69">
        <v>0</v>
      </c>
      <c r="E1664" s="69">
        <v>0</v>
      </c>
      <c r="F1664" s="69">
        <v>0</v>
      </c>
      <c r="G1664" s="69">
        <v>0</v>
      </c>
      <c r="H1664" s="69">
        <v>0</v>
      </c>
      <c r="I1664" s="69">
        <v>0</v>
      </c>
      <c r="J1664" s="69">
        <v>0</v>
      </c>
      <c r="K1664" s="69">
        <v>0</v>
      </c>
      <c r="L1664" s="69">
        <v>0</v>
      </c>
      <c r="M1664" s="69">
        <v>0</v>
      </c>
      <c r="N1664" s="69">
        <v>0</v>
      </c>
    </row>
    <row r="1665" spans="1:14" customFormat="1" x14ac:dyDescent="0.25">
      <c r="A1665" s="69">
        <v>13</v>
      </c>
      <c r="B1665" s="69">
        <v>1048</v>
      </c>
      <c r="C1665" s="69">
        <v>44</v>
      </c>
      <c r="D1665" s="69">
        <v>0</v>
      </c>
      <c r="E1665" s="69">
        <v>0</v>
      </c>
      <c r="F1665" s="69">
        <v>44</v>
      </c>
      <c r="G1665" s="69">
        <v>23</v>
      </c>
      <c r="H1665" s="69">
        <v>0</v>
      </c>
      <c r="I1665" s="69">
        <v>0</v>
      </c>
      <c r="J1665" s="69">
        <v>23</v>
      </c>
      <c r="K1665" s="69">
        <v>67</v>
      </c>
      <c r="L1665" s="69">
        <v>0</v>
      </c>
      <c r="M1665" s="69">
        <v>0</v>
      </c>
      <c r="N1665" s="69">
        <v>67</v>
      </c>
    </row>
    <row r="1666" spans="1:14" customFormat="1" x14ac:dyDescent="0.25">
      <c r="A1666" s="69">
        <v>14</v>
      </c>
      <c r="B1666" s="69">
        <v>1048</v>
      </c>
      <c r="C1666" s="69">
        <v>13</v>
      </c>
      <c r="D1666" s="69">
        <v>0</v>
      </c>
      <c r="E1666" s="69">
        <v>0</v>
      </c>
      <c r="F1666" s="69">
        <v>13</v>
      </c>
      <c r="G1666" s="69">
        <v>15</v>
      </c>
      <c r="H1666" s="69">
        <v>0</v>
      </c>
      <c r="I1666" s="69">
        <v>0</v>
      </c>
      <c r="J1666" s="69">
        <v>15</v>
      </c>
      <c r="K1666" s="69">
        <v>28</v>
      </c>
      <c r="L1666" s="69">
        <v>0</v>
      </c>
      <c r="M1666" s="69">
        <v>0</v>
      </c>
      <c r="N1666" s="69">
        <v>28</v>
      </c>
    </row>
    <row r="1667" spans="1:14" customFormat="1" x14ac:dyDescent="0.25">
      <c r="A1667" s="69">
        <v>15</v>
      </c>
      <c r="B1667" s="69">
        <v>1048</v>
      </c>
      <c r="C1667" s="69">
        <v>33</v>
      </c>
      <c r="D1667" s="69">
        <v>0</v>
      </c>
      <c r="E1667" s="69">
        <v>0</v>
      </c>
      <c r="F1667" s="69">
        <v>33</v>
      </c>
      <c r="G1667" s="69">
        <v>51</v>
      </c>
      <c r="H1667" s="69">
        <v>0</v>
      </c>
      <c r="I1667" s="69">
        <v>0</v>
      </c>
      <c r="J1667" s="69">
        <v>51</v>
      </c>
      <c r="K1667" s="69">
        <v>84</v>
      </c>
      <c r="L1667" s="69">
        <v>0</v>
      </c>
      <c r="M1667" s="69">
        <v>0</v>
      </c>
      <c r="N1667" s="69">
        <v>84</v>
      </c>
    </row>
    <row r="1668" spans="1:14" customFormat="1" x14ac:dyDescent="0.25">
      <c r="A1668" s="69">
        <v>16</v>
      </c>
      <c r="B1668" s="69">
        <v>1048</v>
      </c>
      <c r="C1668" s="69">
        <v>47</v>
      </c>
      <c r="D1668" s="69">
        <v>0</v>
      </c>
      <c r="E1668" s="69">
        <v>0</v>
      </c>
      <c r="F1668" s="69">
        <v>47</v>
      </c>
      <c r="G1668" s="69">
        <v>50</v>
      </c>
      <c r="H1668" s="69">
        <v>0</v>
      </c>
      <c r="I1668" s="69">
        <v>0</v>
      </c>
      <c r="J1668" s="69">
        <v>50</v>
      </c>
      <c r="K1668" s="69">
        <v>97</v>
      </c>
      <c r="L1668" s="69">
        <v>0</v>
      </c>
      <c r="M1668" s="69">
        <v>0</v>
      </c>
      <c r="N1668" s="69">
        <v>97</v>
      </c>
    </row>
    <row r="1669" spans="1:14" customFormat="1" x14ac:dyDescent="0.25">
      <c r="A1669" s="69">
        <v>17</v>
      </c>
      <c r="B1669" s="69">
        <v>1048</v>
      </c>
      <c r="C1669" s="69">
        <v>8</v>
      </c>
      <c r="D1669" s="69">
        <v>0</v>
      </c>
      <c r="E1669" s="69">
        <v>0</v>
      </c>
      <c r="F1669" s="69">
        <v>8</v>
      </c>
      <c r="G1669" s="69">
        <v>37</v>
      </c>
      <c r="H1669" s="69">
        <v>0</v>
      </c>
      <c r="I1669" s="69">
        <v>0</v>
      </c>
      <c r="J1669" s="69">
        <v>37</v>
      </c>
      <c r="K1669" s="69">
        <v>45</v>
      </c>
      <c r="L1669" s="69">
        <v>0</v>
      </c>
      <c r="M1669" s="69">
        <v>0</v>
      </c>
      <c r="N1669" s="69">
        <v>45</v>
      </c>
    </row>
    <row r="1670" spans="1:14" customFormat="1" x14ac:dyDescent="0.25">
      <c r="A1670" s="69">
        <v>18</v>
      </c>
      <c r="B1670" s="69">
        <v>1048</v>
      </c>
      <c r="C1670" s="69">
        <v>31</v>
      </c>
      <c r="D1670" s="69">
        <v>0</v>
      </c>
      <c r="E1670" s="69">
        <v>0</v>
      </c>
      <c r="F1670" s="69">
        <v>31</v>
      </c>
      <c r="G1670" s="69">
        <v>27</v>
      </c>
      <c r="H1670" s="69">
        <v>0</v>
      </c>
      <c r="I1670" s="69">
        <v>0</v>
      </c>
      <c r="J1670" s="69">
        <v>27</v>
      </c>
      <c r="K1670" s="69">
        <v>58</v>
      </c>
      <c r="L1670" s="69">
        <v>0</v>
      </c>
      <c r="M1670" s="69">
        <v>0</v>
      </c>
      <c r="N1670" s="69">
        <v>58</v>
      </c>
    </row>
    <row r="1671" spans="1:14" customFormat="1" x14ac:dyDescent="0.25">
      <c r="A1671" s="69">
        <v>19</v>
      </c>
      <c r="B1671" s="69">
        <v>1048</v>
      </c>
      <c r="C1671" s="69">
        <v>20</v>
      </c>
      <c r="D1671" s="69">
        <v>0</v>
      </c>
      <c r="E1671" s="69">
        <v>0</v>
      </c>
      <c r="F1671" s="69">
        <v>20</v>
      </c>
      <c r="G1671" s="69">
        <v>25</v>
      </c>
      <c r="H1671" s="69">
        <v>0</v>
      </c>
      <c r="I1671" s="69">
        <v>0</v>
      </c>
      <c r="J1671" s="69">
        <v>25</v>
      </c>
      <c r="K1671" s="69">
        <v>45</v>
      </c>
      <c r="L1671" s="69">
        <v>0</v>
      </c>
      <c r="M1671" s="69">
        <v>0</v>
      </c>
      <c r="N1671" s="69">
        <v>45</v>
      </c>
    </row>
    <row r="1672" spans="1:14" customFormat="1" x14ac:dyDescent="0.25">
      <c r="A1672" s="69">
        <v>20</v>
      </c>
      <c r="B1672" s="69">
        <v>1048</v>
      </c>
      <c r="C1672" s="69">
        <v>41</v>
      </c>
      <c r="D1672" s="69">
        <v>0</v>
      </c>
      <c r="E1672" s="69">
        <v>0</v>
      </c>
      <c r="F1672" s="69">
        <v>41</v>
      </c>
      <c r="G1672" s="69">
        <v>22</v>
      </c>
      <c r="H1672" s="69">
        <v>0</v>
      </c>
      <c r="I1672" s="69">
        <v>0</v>
      </c>
      <c r="J1672" s="69">
        <v>22</v>
      </c>
      <c r="K1672" s="69">
        <v>63</v>
      </c>
      <c r="L1672" s="69">
        <v>0</v>
      </c>
      <c r="M1672" s="69">
        <v>0</v>
      </c>
      <c r="N1672" s="69">
        <v>63</v>
      </c>
    </row>
    <row r="1673" spans="1:14" customFormat="1" x14ac:dyDescent="0.25">
      <c r="A1673" s="69">
        <v>21</v>
      </c>
      <c r="B1673" s="69">
        <v>1048</v>
      </c>
      <c r="C1673" s="69">
        <v>5</v>
      </c>
      <c r="D1673" s="69">
        <v>0</v>
      </c>
      <c r="E1673" s="69">
        <v>0</v>
      </c>
      <c r="F1673" s="69">
        <v>5</v>
      </c>
      <c r="G1673" s="69">
        <v>4</v>
      </c>
      <c r="H1673" s="69">
        <v>0</v>
      </c>
      <c r="I1673" s="69">
        <v>0</v>
      </c>
      <c r="J1673" s="69">
        <v>4</v>
      </c>
      <c r="K1673" s="69">
        <v>9</v>
      </c>
      <c r="L1673" s="69">
        <v>0</v>
      </c>
      <c r="M1673" s="69">
        <v>0</v>
      </c>
      <c r="N1673" s="69">
        <v>9</v>
      </c>
    </row>
    <row r="1674" spans="1:14" customFormat="1" x14ac:dyDescent="0.25">
      <c r="A1674" s="69">
        <v>22</v>
      </c>
      <c r="B1674" s="69">
        <v>1048</v>
      </c>
      <c r="C1674" s="69">
        <v>30</v>
      </c>
      <c r="D1674" s="69">
        <v>0</v>
      </c>
      <c r="E1674" s="69">
        <v>1</v>
      </c>
      <c r="F1674" s="69">
        <v>29</v>
      </c>
      <c r="G1674" s="69">
        <v>29</v>
      </c>
      <c r="H1674" s="69">
        <v>0</v>
      </c>
      <c r="I1674" s="69">
        <v>0</v>
      </c>
      <c r="J1674" s="69">
        <v>29</v>
      </c>
      <c r="K1674" s="69">
        <v>59</v>
      </c>
      <c r="L1674" s="69">
        <v>0</v>
      </c>
      <c r="M1674" s="69">
        <v>1</v>
      </c>
      <c r="N1674" s="69">
        <v>58</v>
      </c>
    </row>
    <row r="1675" spans="1:14" customFormat="1" x14ac:dyDescent="0.25">
      <c r="A1675" s="69">
        <v>23</v>
      </c>
      <c r="B1675" s="69">
        <v>1048</v>
      </c>
      <c r="C1675" s="69">
        <v>20</v>
      </c>
      <c r="D1675" s="69">
        <v>0</v>
      </c>
      <c r="E1675" s="69">
        <v>0</v>
      </c>
      <c r="F1675" s="69">
        <v>20</v>
      </c>
      <c r="G1675" s="69">
        <v>19</v>
      </c>
      <c r="H1675" s="69">
        <v>0</v>
      </c>
      <c r="I1675" s="69">
        <v>0</v>
      </c>
      <c r="J1675" s="69">
        <v>19</v>
      </c>
      <c r="K1675" s="69">
        <v>39</v>
      </c>
      <c r="L1675" s="69">
        <v>0</v>
      </c>
      <c r="M1675" s="69">
        <v>0</v>
      </c>
      <c r="N1675" s="69">
        <v>39</v>
      </c>
    </row>
    <row r="1676" spans="1:14" customFormat="1" x14ac:dyDescent="0.25">
      <c r="A1676" s="69">
        <v>24</v>
      </c>
      <c r="B1676" s="69">
        <v>1048</v>
      </c>
      <c r="C1676" s="69">
        <v>15</v>
      </c>
      <c r="D1676" s="69">
        <v>0</v>
      </c>
      <c r="E1676" s="69">
        <v>0</v>
      </c>
      <c r="F1676" s="69">
        <v>15</v>
      </c>
      <c r="G1676" s="69">
        <v>52</v>
      </c>
      <c r="H1676" s="69">
        <v>0</v>
      </c>
      <c r="I1676" s="69">
        <v>0</v>
      </c>
      <c r="J1676" s="69">
        <v>52</v>
      </c>
      <c r="K1676" s="69">
        <v>67</v>
      </c>
      <c r="L1676" s="69">
        <v>0</v>
      </c>
      <c r="M1676" s="69">
        <v>0</v>
      </c>
      <c r="N1676" s="69">
        <v>67</v>
      </c>
    </row>
    <row r="1677" spans="1:14" customFormat="1" x14ac:dyDescent="0.25">
      <c r="A1677" s="69">
        <v>25</v>
      </c>
      <c r="B1677" s="69">
        <v>1048</v>
      </c>
      <c r="C1677" s="69">
        <v>32</v>
      </c>
      <c r="D1677" s="69">
        <v>0</v>
      </c>
      <c r="E1677" s="69">
        <v>0</v>
      </c>
      <c r="F1677" s="69">
        <v>32</v>
      </c>
      <c r="G1677" s="69">
        <v>16</v>
      </c>
      <c r="H1677" s="69">
        <v>0</v>
      </c>
      <c r="I1677" s="69">
        <v>0</v>
      </c>
      <c r="J1677" s="69">
        <v>16</v>
      </c>
      <c r="K1677" s="69">
        <v>48</v>
      </c>
      <c r="L1677" s="69">
        <v>0</v>
      </c>
      <c r="M1677" s="69">
        <v>0</v>
      </c>
      <c r="N1677" s="69">
        <v>48</v>
      </c>
    </row>
    <row r="1678" spans="1:14" customFormat="1" x14ac:dyDescent="0.25">
      <c r="A1678" s="69">
        <v>26</v>
      </c>
      <c r="B1678" s="69">
        <v>1048</v>
      </c>
      <c r="C1678" s="69">
        <v>0</v>
      </c>
      <c r="D1678" s="69">
        <v>0</v>
      </c>
      <c r="E1678" s="69">
        <v>0</v>
      </c>
      <c r="F1678" s="69">
        <v>0</v>
      </c>
      <c r="G1678" s="69">
        <v>0</v>
      </c>
      <c r="H1678" s="69">
        <v>0</v>
      </c>
      <c r="I1678" s="69">
        <v>0</v>
      </c>
      <c r="J1678" s="69">
        <v>0</v>
      </c>
      <c r="K1678" s="69">
        <v>0</v>
      </c>
      <c r="L1678" s="69">
        <v>0</v>
      </c>
      <c r="M1678" s="69">
        <v>0</v>
      </c>
      <c r="N1678" s="69">
        <v>0</v>
      </c>
    </row>
    <row r="1679" spans="1:14" customFormat="1" x14ac:dyDescent="0.25">
      <c r="A1679" s="69">
        <v>2</v>
      </c>
      <c r="B1679" s="69">
        <v>1049</v>
      </c>
      <c r="C1679" s="69">
        <v>1</v>
      </c>
      <c r="D1679" s="69">
        <v>0</v>
      </c>
      <c r="E1679" s="69">
        <v>0</v>
      </c>
      <c r="F1679" s="69">
        <v>1</v>
      </c>
      <c r="G1679" s="69">
        <v>0</v>
      </c>
      <c r="H1679" s="69">
        <v>0</v>
      </c>
      <c r="I1679" s="69">
        <v>0</v>
      </c>
      <c r="J1679" s="69">
        <v>0</v>
      </c>
      <c r="K1679" s="69">
        <v>1</v>
      </c>
      <c r="L1679" s="69">
        <v>0</v>
      </c>
      <c r="M1679" s="69">
        <v>0</v>
      </c>
      <c r="N1679" s="69">
        <v>1</v>
      </c>
    </row>
    <row r="1680" spans="1:14" customFormat="1" x14ac:dyDescent="0.25">
      <c r="A1680" s="69">
        <v>3</v>
      </c>
      <c r="B1680" s="69">
        <v>1049</v>
      </c>
      <c r="C1680" s="69">
        <v>0</v>
      </c>
      <c r="D1680" s="69">
        <v>0</v>
      </c>
      <c r="E1680" s="69">
        <v>0</v>
      </c>
      <c r="F1680" s="69">
        <v>0</v>
      </c>
      <c r="G1680" s="69">
        <v>1</v>
      </c>
      <c r="H1680" s="69">
        <v>0</v>
      </c>
      <c r="I1680" s="69">
        <v>0</v>
      </c>
      <c r="J1680" s="69">
        <v>1</v>
      </c>
      <c r="K1680" s="69">
        <v>1</v>
      </c>
      <c r="L1680" s="69">
        <v>0</v>
      </c>
      <c r="M1680" s="69">
        <v>0</v>
      </c>
      <c r="N1680" s="69">
        <v>1</v>
      </c>
    </row>
    <row r="1681" spans="1:14" customFormat="1" x14ac:dyDescent="0.25">
      <c r="A1681" s="69">
        <v>4</v>
      </c>
      <c r="B1681" s="69">
        <v>1049</v>
      </c>
      <c r="C1681" s="69">
        <v>0</v>
      </c>
      <c r="D1681" s="69">
        <v>0</v>
      </c>
      <c r="E1681" s="69">
        <v>0</v>
      </c>
      <c r="F1681" s="69">
        <v>0</v>
      </c>
      <c r="G1681" s="69">
        <v>0</v>
      </c>
      <c r="H1681" s="69">
        <v>0</v>
      </c>
      <c r="I1681" s="69">
        <v>0</v>
      </c>
      <c r="J1681" s="69">
        <v>0</v>
      </c>
      <c r="K1681" s="69">
        <v>0</v>
      </c>
      <c r="L1681" s="69">
        <v>0</v>
      </c>
      <c r="M1681" s="69">
        <v>0</v>
      </c>
      <c r="N1681" s="69">
        <v>0</v>
      </c>
    </row>
    <row r="1682" spans="1:14" customFormat="1" x14ac:dyDescent="0.25">
      <c r="A1682" s="69">
        <v>5</v>
      </c>
      <c r="B1682" s="69">
        <v>1049</v>
      </c>
      <c r="C1682" s="69">
        <v>0</v>
      </c>
      <c r="D1682" s="69">
        <v>0</v>
      </c>
      <c r="E1682" s="69">
        <v>0</v>
      </c>
      <c r="F1682" s="69">
        <v>0</v>
      </c>
      <c r="G1682" s="69">
        <v>0</v>
      </c>
      <c r="H1682" s="69">
        <v>0</v>
      </c>
      <c r="I1682" s="69">
        <v>0</v>
      </c>
      <c r="J1682" s="69">
        <v>0</v>
      </c>
      <c r="K1682" s="69">
        <v>0</v>
      </c>
      <c r="L1682" s="69">
        <v>0</v>
      </c>
      <c r="M1682" s="69">
        <v>0</v>
      </c>
      <c r="N1682" s="69">
        <v>0</v>
      </c>
    </row>
    <row r="1683" spans="1:14" customFormat="1" x14ac:dyDescent="0.25">
      <c r="A1683" s="69">
        <v>6</v>
      </c>
      <c r="B1683" s="69">
        <v>1049</v>
      </c>
      <c r="C1683" s="69">
        <v>0</v>
      </c>
      <c r="D1683" s="69">
        <v>0</v>
      </c>
      <c r="E1683" s="69">
        <v>0</v>
      </c>
      <c r="F1683" s="69">
        <v>0</v>
      </c>
      <c r="G1683" s="69">
        <v>0</v>
      </c>
      <c r="H1683" s="69">
        <v>0</v>
      </c>
      <c r="I1683" s="69">
        <v>0</v>
      </c>
      <c r="J1683" s="69">
        <v>0</v>
      </c>
      <c r="K1683" s="69">
        <v>0</v>
      </c>
      <c r="L1683" s="69">
        <v>0</v>
      </c>
      <c r="M1683" s="69">
        <v>0</v>
      </c>
      <c r="N1683" s="69">
        <v>0</v>
      </c>
    </row>
    <row r="1684" spans="1:14" customFormat="1" x14ac:dyDescent="0.25">
      <c r="A1684" s="69">
        <v>7</v>
      </c>
      <c r="B1684" s="69">
        <v>1049</v>
      </c>
      <c r="C1684" s="69">
        <v>0</v>
      </c>
      <c r="D1684" s="69">
        <v>0</v>
      </c>
      <c r="E1684" s="69">
        <v>0</v>
      </c>
      <c r="F1684" s="69">
        <v>0</v>
      </c>
      <c r="G1684" s="69">
        <v>1</v>
      </c>
      <c r="H1684" s="69">
        <v>0</v>
      </c>
      <c r="I1684" s="69">
        <v>0</v>
      </c>
      <c r="J1684" s="69">
        <v>1</v>
      </c>
      <c r="K1684" s="69">
        <v>1</v>
      </c>
      <c r="L1684" s="69">
        <v>0</v>
      </c>
      <c r="M1684" s="69">
        <v>0</v>
      </c>
      <c r="N1684" s="69">
        <v>1</v>
      </c>
    </row>
    <row r="1685" spans="1:14" customFormat="1" x14ac:dyDescent="0.25">
      <c r="A1685" s="69">
        <v>8</v>
      </c>
      <c r="B1685" s="69">
        <v>1049</v>
      </c>
      <c r="C1685" s="69">
        <v>0</v>
      </c>
      <c r="D1685" s="69">
        <v>0</v>
      </c>
      <c r="E1685" s="69">
        <v>0</v>
      </c>
      <c r="F1685" s="69">
        <v>0</v>
      </c>
      <c r="G1685" s="69">
        <v>0</v>
      </c>
      <c r="H1685" s="69">
        <v>0</v>
      </c>
      <c r="I1685" s="69">
        <v>0</v>
      </c>
      <c r="J1685" s="69">
        <v>0</v>
      </c>
      <c r="K1685" s="69">
        <v>0</v>
      </c>
      <c r="L1685" s="69">
        <v>0</v>
      </c>
      <c r="M1685" s="69">
        <v>0</v>
      </c>
      <c r="N1685" s="69">
        <v>0</v>
      </c>
    </row>
    <row r="1686" spans="1:14" customFormat="1" x14ac:dyDescent="0.25">
      <c r="A1686" s="69">
        <v>9</v>
      </c>
      <c r="B1686" s="69">
        <v>1049</v>
      </c>
      <c r="C1686" s="69">
        <v>0</v>
      </c>
      <c r="D1686" s="69">
        <v>0</v>
      </c>
      <c r="E1686" s="69">
        <v>0</v>
      </c>
      <c r="F1686" s="69">
        <v>0</v>
      </c>
      <c r="G1686" s="69">
        <v>2</v>
      </c>
      <c r="H1686" s="69">
        <v>0</v>
      </c>
      <c r="I1686" s="69">
        <v>0</v>
      </c>
      <c r="J1686" s="69">
        <v>2</v>
      </c>
      <c r="K1686" s="69">
        <v>2</v>
      </c>
      <c r="L1686" s="69">
        <v>0</v>
      </c>
      <c r="M1686" s="69">
        <v>0</v>
      </c>
      <c r="N1686" s="69">
        <v>2</v>
      </c>
    </row>
    <row r="1687" spans="1:14" customFormat="1" x14ac:dyDescent="0.25">
      <c r="A1687" s="69">
        <v>10</v>
      </c>
      <c r="B1687" s="69">
        <v>1049</v>
      </c>
      <c r="C1687" s="69">
        <v>0</v>
      </c>
      <c r="D1687" s="69">
        <v>0</v>
      </c>
      <c r="E1687" s="69">
        <v>0</v>
      </c>
      <c r="F1687" s="69">
        <v>0</v>
      </c>
      <c r="G1687" s="69">
        <v>0</v>
      </c>
      <c r="H1687" s="69">
        <v>0</v>
      </c>
      <c r="I1687" s="69">
        <v>0</v>
      </c>
      <c r="J1687" s="69">
        <v>0</v>
      </c>
      <c r="K1687" s="69">
        <v>0</v>
      </c>
      <c r="L1687" s="69">
        <v>0</v>
      </c>
      <c r="M1687" s="69">
        <v>0</v>
      </c>
      <c r="N1687" s="69">
        <v>0</v>
      </c>
    </row>
    <row r="1688" spans="1:14" customFormat="1" x14ac:dyDescent="0.25">
      <c r="A1688" s="69">
        <v>11</v>
      </c>
      <c r="B1688" s="69">
        <v>1049</v>
      </c>
      <c r="C1688" s="69">
        <v>0</v>
      </c>
      <c r="D1688" s="69">
        <v>0</v>
      </c>
      <c r="E1688" s="69">
        <v>0</v>
      </c>
      <c r="F1688" s="69">
        <v>0</v>
      </c>
      <c r="G1688" s="69">
        <v>0</v>
      </c>
      <c r="H1688" s="69">
        <v>0</v>
      </c>
      <c r="I1688" s="69">
        <v>0</v>
      </c>
      <c r="J1688" s="69">
        <v>0</v>
      </c>
      <c r="K1688" s="69">
        <v>0</v>
      </c>
      <c r="L1688" s="69">
        <v>0</v>
      </c>
      <c r="M1688" s="69">
        <v>0</v>
      </c>
      <c r="N1688" s="69">
        <v>0</v>
      </c>
    </row>
    <row r="1689" spans="1:14" customFormat="1" x14ac:dyDescent="0.25">
      <c r="A1689" s="69">
        <v>12</v>
      </c>
      <c r="B1689" s="69">
        <v>1049</v>
      </c>
      <c r="C1689" s="69">
        <v>0</v>
      </c>
      <c r="D1689" s="69">
        <v>0</v>
      </c>
      <c r="E1689" s="69">
        <v>0</v>
      </c>
      <c r="F1689" s="69">
        <v>0</v>
      </c>
      <c r="G1689" s="69">
        <v>0</v>
      </c>
      <c r="H1689" s="69">
        <v>0</v>
      </c>
      <c r="I1689" s="69">
        <v>0</v>
      </c>
      <c r="J1689" s="69">
        <v>0</v>
      </c>
      <c r="K1689" s="69">
        <v>0</v>
      </c>
      <c r="L1689" s="69">
        <v>0</v>
      </c>
      <c r="M1689" s="69">
        <v>0</v>
      </c>
      <c r="N1689" s="69">
        <v>0</v>
      </c>
    </row>
    <row r="1690" spans="1:14" customFormat="1" x14ac:dyDescent="0.25">
      <c r="A1690" s="69">
        <v>13</v>
      </c>
      <c r="B1690" s="69">
        <v>1049</v>
      </c>
      <c r="C1690" s="69">
        <v>0</v>
      </c>
      <c r="D1690" s="69">
        <v>0</v>
      </c>
      <c r="E1690" s="69">
        <v>0</v>
      </c>
      <c r="F1690" s="69">
        <v>0</v>
      </c>
      <c r="G1690" s="69">
        <v>1</v>
      </c>
      <c r="H1690" s="69">
        <v>0</v>
      </c>
      <c r="I1690" s="69">
        <v>0</v>
      </c>
      <c r="J1690" s="69">
        <v>1</v>
      </c>
      <c r="K1690" s="69">
        <v>1</v>
      </c>
      <c r="L1690" s="69">
        <v>0</v>
      </c>
      <c r="M1690" s="69">
        <v>0</v>
      </c>
      <c r="N1690" s="69">
        <v>1</v>
      </c>
    </row>
    <row r="1691" spans="1:14" customFormat="1" x14ac:dyDescent="0.25">
      <c r="A1691" s="69">
        <v>14</v>
      </c>
      <c r="B1691" s="69">
        <v>1049</v>
      </c>
      <c r="C1691" s="69">
        <v>0</v>
      </c>
      <c r="D1691" s="69">
        <v>0</v>
      </c>
      <c r="E1691" s="69">
        <v>0</v>
      </c>
      <c r="F1691" s="69">
        <v>0</v>
      </c>
      <c r="G1691" s="69">
        <v>0</v>
      </c>
      <c r="H1691" s="69">
        <v>0</v>
      </c>
      <c r="I1691" s="69">
        <v>0</v>
      </c>
      <c r="J1691" s="69">
        <v>0</v>
      </c>
      <c r="K1691" s="69">
        <v>0</v>
      </c>
      <c r="L1691" s="69">
        <v>0</v>
      </c>
      <c r="M1691" s="69">
        <v>0</v>
      </c>
      <c r="N1691" s="69">
        <v>0</v>
      </c>
    </row>
    <row r="1692" spans="1:14" customFormat="1" x14ac:dyDescent="0.25">
      <c r="A1692" s="69">
        <v>15</v>
      </c>
      <c r="B1692" s="69">
        <v>1049</v>
      </c>
      <c r="C1692" s="69">
        <v>0</v>
      </c>
      <c r="D1692" s="69">
        <v>0</v>
      </c>
      <c r="E1692" s="69">
        <v>0</v>
      </c>
      <c r="F1692" s="69">
        <v>0</v>
      </c>
      <c r="G1692" s="69">
        <v>0</v>
      </c>
      <c r="H1692" s="69">
        <v>0</v>
      </c>
      <c r="I1692" s="69">
        <v>0</v>
      </c>
      <c r="J1692" s="69">
        <v>0</v>
      </c>
      <c r="K1692" s="69">
        <v>0</v>
      </c>
      <c r="L1692" s="69">
        <v>0</v>
      </c>
      <c r="M1692" s="69">
        <v>0</v>
      </c>
      <c r="N1692" s="69">
        <v>0</v>
      </c>
    </row>
    <row r="1693" spans="1:14" customFormat="1" x14ac:dyDescent="0.25">
      <c r="A1693" s="69">
        <v>16</v>
      </c>
      <c r="B1693" s="69">
        <v>1049</v>
      </c>
      <c r="C1693" s="69">
        <v>0</v>
      </c>
      <c r="D1693" s="69">
        <v>0</v>
      </c>
      <c r="E1693" s="69">
        <v>0</v>
      </c>
      <c r="F1693" s="69">
        <v>0</v>
      </c>
      <c r="G1693" s="69">
        <v>0</v>
      </c>
      <c r="H1693" s="69">
        <v>0</v>
      </c>
      <c r="I1693" s="69">
        <v>0</v>
      </c>
      <c r="J1693" s="69">
        <v>0</v>
      </c>
      <c r="K1693" s="69">
        <v>0</v>
      </c>
      <c r="L1693" s="69">
        <v>0</v>
      </c>
      <c r="M1693" s="69">
        <v>0</v>
      </c>
      <c r="N1693" s="69">
        <v>0</v>
      </c>
    </row>
    <row r="1694" spans="1:14" customFormat="1" x14ac:dyDescent="0.25">
      <c r="A1694" s="69">
        <v>17</v>
      </c>
      <c r="B1694" s="69">
        <v>1049</v>
      </c>
      <c r="C1694" s="69">
        <v>0</v>
      </c>
      <c r="D1694" s="69">
        <v>0</v>
      </c>
      <c r="E1694" s="69">
        <v>0</v>
      </c>
      <c r="F1694" s="69">
        <v>0</v>
      </c>
      <c r="G1694" s="69">
        <v>2</v>
      </c>
      <c r="H1694" s="69">
        <v>0</v>
      </c>
      <c r="I1694" s="69">
        <v>0</v>
      </c>
      <c r="J1694" s="69">
        <v>2</v>
      </c>
      <c r="K1694" s="69">
        <v>2</v>
      </c>
      <c r="L1694" s="69">
        <v>0</v>
      </c>
      <c r="M1694" s="69">
        <v>0</v>
      </c>
      <c r="N1694" s="69">
        <v>2</v>
      </c>
    </row>
    <row r="1695" spans="1:14" customFormat="1" x14ac:dyDescent="0.25">
      <c r="A1695" s="69">
        <v>18</v>
      </c>
      <c r="B1695" s="69">
        <v>1049</v>
      </c>
      <c r="C1695" s="69">
        <v>0</v>
      </c>
      <c r="D1695" s="69">
        <v>0</v>
      </c>
      <c r="E1695" s="69">
        <v>0</v>
      </c>
      <c r="F1695" s="69">
        <v>0</v>
      </c>
      <c r="G1695" s="69">
        <v>0</v>
      </c>
      <c r="H1695" s="69">
        <v>0</v>
      </c>
      <c r="I1695" s="69">
        <v>0</v>
      </c>
      <c r="J1695" s="69">
        <v>0</v>
      </c>
      <c r="K1695" s="69">
        <v>0</v>
      </c>
      <c r="L1695" s="69">
        <v>0</v>
      </c>
      <c r="M1695" s="69">
        <v>0</v>
      </c>
      <c r="N1695" s="69">
        <v>0</v>
      </c>
    </row>
    <row r="1696" spans="1:14" customFormat="1" x14ac:dyDescent="0.25">
      <c r="A1696" s="69">
        <v>19</v>
      </c>
      <c r="B1696" s="69">
        <v>1049</v>
      </c>
      <c r="C1696" s="69">
        <v>0</v>
      </c>
      <c r="D1696" s="69">
        <v>0</v>
      </c>
      <c r="E1696" s="69">
        <v>0</v>
      </c>
      <c r="F1696" s="69">
        <v>0</v>
      </c>
      <c r="G1696" s="69">
        <v>0</v>
      </c>
      <c r="H1696" s="69">
        <v>0</v>
      </c>
      <c r="I1696" s="69">
        <v>0</v>
      </c>
      <c r="J1696" s="69">
        <v>0</v>
      </c>
      <c r="K1696" s="69">
        <v>0</v>
      </c>
      <c r="L1696" s="69">
        <v>0</v>
      </c>
      <c r="M1696" s="69">
        <v>0</v>
      </c>
      <c r="N1696" s="69">
        <v>0</v>
      </c>
    </row>
    <row r="1697" spans="1:14" customFormat="1" x14ac:dyDescent="0.25">
      <c r="A1697" s="69">
        <v>20</v>
      </c>
      <c r="B1697" s="69">
        <v>1049</v>
      </c>
      <c r="C1697" s="69">
        <v>0</v>
      </c>
      <c r="D1697" s="69">
        <v>0</v>
      </c>
      <c r="E1697" s="69">
        <v>0</v>
      </c>
      <c r="F1697" s="69">
        <v>0</v>
      </c>
      <c r="G1697" s="69">
        <v>0</v>
      </c>
      <c r="H1697" s="69">
        <v>0</v>
      </c>
      <c r="I1697" s="69">
        <v>0</v>
      </c>
      <c r="J1697" s="69">
        <v>0</v>
      </c>
      <c r="K1697" s="69">
        <v>0</v>
      </c>
      <c r="L1697" s="69">
        <v>0</v>
      </c>
      <c r="M1697" s="69">
        <v>0</v>
      </c>
      <c r="N1697" s="69">
        <v>0</v>
      </c>
    </row>
    <row r="1698" spans="1:14" customFormat="1" x14ac:dyDescent="0.25">
      <c r="A1698" s="69">
        <v>21</v>
      </c>
      <c r="B1698" s="69">
        <v>1049</v>
      </c>
      <c r="C1698" s="69">
        <v>0</v>
      </c>
      <c r="D1698" s="69">
        <v>0</v>
      </c>
      <c r="E1698" s="69">
        <v>0</v>
      </c>
      <c r="F1698" s="69">
        <v>0</v>
      </c>
      <c r="G1698" s="69">
        <v>0</v>
      </c>
      <c r="H1698" s="69">
        <v>0</v>
      </c>
      <c r="I1698" s="69">
        <v>0</v>
      </c>
      <c r="J1698" s="69">
        <v>0</v>
      </c>
      <c r="K1698" s="69">
        <v>0</v>
      </c>
      <c r="L1698" s="69">
        <v>0</v>
      </c>
      <c r="M1698" s="69">
        <v>0</v>
      </c>
      <c r="N1698" s="69">
        <v>0</v>
      </c>
    </row>
    <row r="1699" spans="1:14" customFormat="1" x14ac:dyDescent="0.25">
      <c r="A1699" s="69">
        <v>22</v>
      </c>
      <c r="B1699" s="69">
        <v>1049</v>
      </c>
      <c r="C1699" s="69">
        <v>0</v>
      </c>
      <c r="D1699" s="69">
        <v>0</v>
      </c>
      <c r="E1699" s="69">
        <v>0</v>
      </c>
      <c r="F1699" s="69">
        <v>0</v>
      </c>
      <c r="G1699" s="69">
        <v>0</v>
      </c>
      <c r="H1699" s="69">
        <v>0</v>
      </c>
      <c r="I1699" s="69">
        <v>0</v>
      </c>
      <c r="J1699" s="69">
        <v>0</v>
      </c>
      <c r="K1699" s="69">
        <v>0</v>
      </c>
      <c r="L1699" s="69">
        <v>0</v>
      </c>
      <c r="M1699" s="69">
        <v>0</v>
      </c>
      <c r="N1699" s="69">
        <v>0</v>
      </c>
    </row>
    <row r="1700" spans="1:14" customFormat="1" x14ac:dyDescent="0.25">
      <c r="A1700" s="69">
        <v>23</v>
      </c>
      <c r="B1700" s="69">
        <v>1049</v>
      </c>
      <c r="C1700" s="69">
        <v>0</v>
      </c>
      <c r="D1700" s="69">
        <v>0</v>
      </c>
      <c r="E1700" s="69">
        <v>0</v>
      </c>
      <c r="F1700" s="69">
        <v>0</v>
      </c>
      <c r="G1700" s="69">
        <v>0</v>
      </c>
      <c r="H1700" s="69">
        <v>0</v>
      </c>
      <c r="I1700" s="69">
        <v>0</v>
      </c>
      <c r="J1700" s="69">
        <v>0</v>
      </c>
      <c r="K1700" s="69">
        <v>0</v>
      </c>
      <c r="L1700" s="69">
        <v>0</v>
      </c>
      <c r="M1700" s="69">
        <v>0</v>
      </c>
      <c r="N1700" s="69">
        <v>0</v>
      </c>
    </row>
    <row r="1701" spans="1:14" customFormat="1" x14ac:dyDescent="0.25">
      <c r="A1701" s="69">
        <v>24</v>
      </c>
      <c r="B1701" s="69">
        <v>1049</v>
      </c>
      <c r="C1701" s="69">
        <v>0</v>
      </c>
      <c r="D1701" s="69">
        <v>0</v>
      </c>
      <c r="E1701" s="69">
        <v>0</v>
      </c>
      <c r="F1701" s="69">
        <v>0</v>
      </c>
      <c r="G1701" s="69">
        <v>1</v>
      </c>
      <c r="H1701" s="69">
        <v>0</v>
      </c>
      <c r="I1701" s="69">
        <v>0</v>
      </c>
      <c r="J1701" s="69">
        <v>1</v>
      </c>
      <c r="K1701" s="69">
        <v>1</v>
      </c>
      <c r="L1701" s="69">
        <v>0</v>
      </c>
      <c r="M1701" s="69">
        <v>0</v>
      </c>
      <c r="N1701" s="69">
        <v>1</v>
      </c>
    </row>
    <row r="1702" spans="1:14" customFormat="1" x14ac:dyDescent="0.25">
      <c r="A1702" s="69">
        <v>25</v>
      </c>
      <c r="B1702" s="69">
        <v>1049</v>
      </c>
      <c r="C1702" s="69">
        <v>0</v>
      </c>
      <c r="D1702" s="69">
        <v>0</v>
      </c>
      <c r="E1702" s="69">
        <v>0</v>
      </c>
      <c r="F1702" s="69">
        <v>0</v>
      </c>
      <c r="G1702" s="69">
        <v>0</v>
      </c>
      <c r="H1702" s="69">
        <v>0</v>
      </c>
      <c r="I1702" s="69">
        <v>0</v>
      </c>
      <c r="J1702" s="69">
        <v>0</v>
      </c>
      <c r="K1702" s="69">
        <v>0</v>
      </c>
      <c r="L1702" s="69">
        <v>0</v>
      </c>
      <c r="M1702" s="69">
        <v>0</v>
      </c>
      <c r="N1702" s="69">
        <v>0</v>
      </c>
    </row>
    <row r="1703" spans="1:14" customFormat="1" x14ac:dyDescent="0.25">
      <c r="A1703" s="69">
        <v>26</v>
      </c>
      <c r="B1703" s="69">
        <v>1049</v>
      </c>
      <c r="C1703" s="69">
        <v>0</v>
      </c>
      <c r="D1703" s="69">
        <v>0</v>
      </c>
      <c r="E1703" s="69">
        <v>0</v>
      </c>
      <c r="F1703" s="69">
        <v>0</v>
      </c>
      <c r="G1703" s="69">
        <v>0</v>
      </c>
      <c r="H1703" s="69">
        <v>0</v>
      </c>
      <c r="I1703" s="69">
        <v>0</v>
      </c>
      <c r="J1703" s="69">
        <v>0</v>
      </c>
      <c r="K1703" s="69">
        <v>0</v>
      </c>
      <c r="L1703" s="69">
        <v>0</v>
      </c>
      <c r="M1703" s="69">
        <v>0</v>
      </c>
      <c r="N1703" s="69">
        <v>0</v>
      </c>
    </row>
    <row r="1704" spans="1:14" customFormat="1" x14ac:dyDescent="0.25">
      <c r="A1704" s="69">
        <v>2</v>
      </c>
      <c r="B1704" s="69">
        <v>1050</v>
      </c>
      <c r="C1704" s="69">
        <v>39</v>
      </c>
      <c r="D1704" s="69">
        <v>0</v>
      </c>
      <c r="E1704" s="69">
        <v>0</v>
      </c>
      <c r="F1704" s="69">
        <v>39</v>
      </c>
      <c r="G1704" s="69">
        <v>44</v>
      </c>
      <c r="H1704" s="69">
        <v>0</v>
      </c>
      <c r="I1704" s="69">
        <v>1</v>
      </c>
      <c r="J1704" s="69">
        <v>43</v>
      </c>
      <c r="K1704" s="69">
        <v>83</v>
      </c>
      <c r="L1704" s="69">
        <v>0</v>
      </c>
      <c r="M1704" s="69">
        <v>1</v>
      </c>
      <c r="N1704" s="69">
        <v>82</v>
      </c>
    </row>
    <row r="1705" spans="1:14" customFormat="1" x14ac:dyDescent="0.25">
      <c r="A1705" s="69">
        <v>3</v>
      </c>
      <c r="B1705" s="69">
        <v>1050</v>
      </c>
      <c r="C1705" s="69">
        <v>15</v>
      </c>
      <c r="D1705" s="69">
        <v>0</v>
      </c>
      <c r="E1705" s="69">
        <v>0</v>
      </c>
      <c r="F1705" s="69">
        <v>15</v>
      </c>
      <c r="G1705" s="69">
        <v>34</v>
      </c>
      <c r="H1705" s="69">
        <v>0</v>
      </c>
      <c r="I1705" s="69">
        <v>0</v>
      </c>
      <c r="J1705" s="69">
        <v>34</v>
      </c>
      <c r="K1705" s="69">
        <v>49</v>
      </c>
      <c r="L1705" s="69">
        <v>0</v>
      </c>
      <c r="M1705" s="69">
        <v>0</v>
      </c>
      <c r="N1705" s="69">
        <v>49</v>
      </c>
    </row>
    <row r="1706" spans="1:14" customFormat="1" x14ac:dyDescent="0.25">
      <c r="A1706" s="69">
        <v>4</v>
      </c>
      <c r="B1706" s="69">
        <v>1050</v>
      </c>
      <c r="C1706" s="69">
        <v>21</v>
      </c>
      <c r="D1706" s="69">
        <v>0</v>
      </c>
      <c r="E1706" s="69">
        <v>0</v>
      </c>
      <c r="F1706" s="69">
        <v>21</v>
      </c>
      <c r="G1706" s="69">
        <v>23</v>
      </c>
      <c r="H1706" s="69">
        <v>0</v>
      </c>
      <c r="I1706" s="69">
        <v>0</v>
      </c>
      <c r="J1706" s="69">
        <v>23</v>
      </c>
      <c r="K1706" s="69">
        <v>44</v>
      </c>
      <c r="L1706" s="69">
        <v>0</v>
      </c>
      <c r="M1706" s="69">
        <v>0</v>
      </c>
      <c r="N1706" s="69">
        <v>44</v>
      </c>
    </row>
    <row r="1707" spans="1:14" customFormat="1" x14ac:dyDescent="0.25">
      <c r="A1707" s="69">
        <v>5</v>
      </c>
      <c r="B1707" s="69">
        <v>1050</v>
      </c>
      <c r="C1707" s="69">
        <v>23</v>
      </c>
      <c r="D1707" s="69">
        <v>0</v>
      </c>
      <c r="E1707" s="69">
        <v>0</v>
      </c>
      <c r="F1707" s="69">
        <v>23</v>
      </c>
      <c r="G1707" s="69">
        <v>7</v>
      </c>
      <c r="H1707" s="69">
        <v>0</v>
      </c>
      <c r="I1707" s="69">
        <v>0</v>
      </c>
      <c r="J1707" s="69">
        <v>7</v>
      </c>
      <c r="K1707" s="69">
        <v>30</v>
      </c>
      <c r="L1707" s="69">
        <v>0</v>
      </c>
      <c r="M1707" s="69">
        <v>0</v>
      </c>
      <c r="N1707" s="69">
        <v>30</v>
      </c>
    </row>
    <row r="1708" spans="1:14" customFormat="1" x14ac:dyDescent="0.25">
      <c r="A1708" s="69">
        <v>6</v>
      </c>
      <c r="B1708" s="69">
        <v>1050</v>
      </c>
      <c r="C1708" s="69">
        <v>44</v>
      </c>
      <c r="D1708" s="69">
        <v>0</v>
      </c>
      <c r="E1708" s="69">
        <v>0</v>
      </c>
      <c r="F1708" s="69">
        <v>44</v>
      </c>
      <c r="G1708" s="69">
        <v>41</v>
      </c>
      <c r="H1708" s="69">
        <v>0</v>
      </c>
      <c r="I1708" s="69">
        <v>1</v>
      </c>
      <c r="J1708" s="69">
        <v>40</v>
      </c>
      <c r="K1708" s="69">
        <v>85</v>
      </c>
      <c r="L1708" s="69">
        <v>0</v>
      </c>
      <c r="M1708" s="69">
        <v>1</v>
      </c>
      <c r="N1708" s="69">
        <v>84</v>
      </c>
    </row>
    <row r="1709" spans="1:14" customFormat="1" x14ac:dyDescent="0.25">
      <c r="A1709" s="69">
        <v>7</v>
      </c>
      <c r="B1709" s="69">
        <v>1050</v>
      </c>
      <c r="C1709" s="69">
        <v>14</v>
      </c>
      <c r="D1709" s="69">
        <v>0</v>
      </c>
      <c r="E1709" s="69">
        <v>0</v>
      </c>
      <c r="F1709" s="69">
        <v>14</v>
      </c>
      <c r="G1709" s="69">
        <v>45</v>
      </c>
      <c r="H1709" s="69">
        <v>0</v>
      </c>
      <c r="I1709" s="69">
        <v>1</v>
      </c>
      <c r="J1709" s="69">
        <v>44</v>
      </c>
      <c r="K1709" s="69">
        <v>59</v>
      </c>
      <c r="L1709" s="69">
        <v>0</v>
      </c>
      <c r="M1709" s="69">
        <v>1</v>
      </c>
      <c r="N1709" s="69">
        <v>58</v>
      </c>
    </row>
    <row r="1710" spans="1:14" customFormat="1" x14ac:dyDescent="0.25">
      <c r="A1710" s="69">
        <v>8</v>
      </c>
      <c r="B1710" s="69">
        <v>1050</v>
      </c>
      <c r="C1710" s="69">
        <v>9</v>
      </c>
      <c r="D1710" s="69">
        <v>0</v>
      </c>
      <c r="E1710" s="69">
        <v>1</v>
      </c>
      <c r="F1710" s="69">
        <v>8</v>
      </c>
      <c r="G1710" s="69">
        <v>19</v>
      </c>
      <c r="H1710" s="69">
        <v>0</v>
      </c>
      <c r="I1710" s="69">
        <v>8</v>
      </c>
      <c r="J1710" s="69">
        <v>11</v>
      </c>
      <c r="K1710" s="69">
        <v>28</v>
      </c>
      <c r="L1710" s="69">
        <v>0</v>
      </c>
      <c r="M1710" s="69">
        <v>9</v>
      </c>
      <c r="N1710" s="69">
        <v>19</v>
      </c>
    </row>
    <row r="1711" spans="1:14" customFormat="1" x14ac:dyDescent="0.25">
      <c r="A1711" s="69">
        <v>9</v>
      </c>
      <c r="B1711" s="69">
        <v>1050</v>
      </c>
      <c r="C1711" s="69">
        <v>23</v>
      </c>
      <c r="D1711" s="69">
        <v>0</v>
      </c>
      <c r="E1711" s="69">
        <v>0</v>
      </c>
      <c r="F1711" s="69">
        <v>23</v>
      </c>
      <c r="G1711" s="69">
        <v>34</v>
      </c>
      <c r="H1711" s="69">
        <v>0</v>
      </c>
      <c r="I1711" s="69">
        <v>0</v>
      </c>
      <c r="J1711" s="69">
        <v>34</v>
      </c>
      <c r="K1711" s="69">
        <v>57</v>
      </c>
      <c r="L1711" s="69">
        <v>0</v>
      </c>
      <c r="M1711" s="69">
        <v>0</v>
      </c>
      <c r="N1711" s="69">
        <v>57</v>
      </c>
    </row>
    <row r="1712" spans="1:14" customFormat="1" x14ac:dyDescent="0.25">
      <c r="A1712" s="69">
        <v>10</v>
      </c>
      <c r="B1712" s="69">
        <v>1050</v>
      </c>
      <c r="C1712" s="69">
        <v>39</v>
      </c>
      <c r="D1712" s="69">
        <v>0</v>
      </c>
      <c r="E1712" s="69">
        <v>2</v>
      </c>
      <c r="F1712" s="69">
        <v>37</v>
      </c>
      <c r="G1712" s="69">
        <v>52</v>
      </c>
      <c r="H1712" s="69">
        <v>0</v>
      </c>
      <c r="I1712" s="69">
        <v>0</v>
      </c>
      <c r="J1712" s="69">
        <v>52</v>
      </c>
      <c r="K1712" s="69">
        <v>91</v>
      </c>
      <c r="L1712" s="69">
        <v>0</v>
      </c>
      <c r="M1712" s="69">
        <v>2</v>
      </c>
      <c r="N1712" s="69">
        <v>89</v>
      </c>
    </row>
    <row r="1713" spans="1:14" customFormat="1" x14ac:dyDescent="0.25">
      <c r="A1713" s="69">
        <v>11</v>
      </c>
      <c r="B1713" s="69">
        <v>1050</v>
      </c>
      <c r="C1713" s="69">
        <v>37</v>
      </c>
      <c r="D1713" s="69">
        <v>0</v>
      </c>
      <c r="E1713" s="69">
        <v>1</v>
      </c>
      <c r="F1713" s="69">
        <v>36</v>
      </c>
      <c r="G1713" s="69">
        <v>47</v>
      </c>
      <c r="H1713" s="69">
        <v>0</v>
      </c>
      <c r="I1713" s="69">
        <v>2</v>
      </c>
      <c r="J1713" s="69">
        <v>45</v>
      </c>
      <c r="K1713" s="69">
        <v>84</v>
      </c>
      <c r="L1713" s="69">
        <v>0</v>
      </c>
      <c r="M1713" s="69">
        <v>3</v>
      </c>
      <c r="N1713" s="69">
        <v>81</v>
      </c>
    </row>
    <row r="1714" spans="1:14" customFormat="1" x14ac:dyDescent="0.25">
      <c r="A1714" s="69">
        <v>12</v>
      </c>
      <c r="B1714" s="69">
        <v>1050</v>
      </c>
      <c r="C1714" s="69">
        <v>0</v>
      </c>
      <c r="D1714" s="69">
        <v>0</v>
      </c>
      <c r="E1714" s="69">
        <v>0</v>
      </c>
      <c r="F1714" s="69">
        <v>0</v>
      </c>
      <c r="G1714" s="69">
        <v>0</v>
      </c>
      <c r="H1714" s="69">
        <v>0</v>
      </c>
      <c r="I1714" s="69">
        <v>0</v>
      </c>
      <c r="J1714" s="69">
        <v>0</v>
      </c>
      <c r="K1714" s="69">
        <v>0</v>
      </c>
      <c r="L1714" s="69">
        <v>0</v>
      </c>
      <c r="M1714" s="69">
        <v>0</v>
      </c>
      <c r="N1714" s="69">
        <v>0</v>
      </c>
    </row>
    <row r="1715" spans="1:14" customFormat="1" x14ac:dyDescent="0.25">
      <c r="A1715" s="69">
        <v>13</v>
      </c>
      <c r="B1715" s="69">
        <v>1050</v>
      </c>
      <c r="C1715" s="69">
        <v>42</v>
      </c>
      <c r="D1715" s="69">
        <v>0</v>
      </c>
      <c r="E1715" s="69">
        <v>0</v>
      </c>
      <c r="F1715" s="69">
        <v>42</v>
      </c>
      <c r="G1715" s="69">
        <v>23</v>
      </c>
      <c r="H1715" s="69">
        <v>0</v>
      </c>
      <c r="I1715" s="69">
        <v>0</v>
      </c>
      <c r="J1715" s="69">
        <v>23</v>
      </c>
      <c r="K1715" s="69">
        <v>65</v>
      </c>
      <c r="L1715" s="69">
        <v>0</v>
      </c>
      <c r="M1715" s="69">
        <v>0</v>
      </c>
      <c r="N1715" s="69">
        <v>65</v>
      </c>
    </row>
    <row r="1716" spans="1:14" customFormat="1" x14ac:dyDescent="0.25">
      <c r="A1716" s="69">
        <v>14</v>
      </c>
      <c r="B1716" s="69">
        <v>1050</v>
      </c>
      <c r="C1716" s="69">
        <v>13</v>
      </c>
      <c r="D1716" s="69">
        <v>0</v>
      </c>
      <c r="E1716" s="69">
        <v>0</v>
      </c>
      <c r="F1716" s="69">
        <v>13</v>
      </c>
      <c r="G1716" s="69">
        <v>14</v>
      </c>
      <c r="H1716" s="69">
        <v>0</v>
      </c>
      <c r="I1716" s="69">
        <v>0</v>
      </c>
      <c r="J1716" s="69">
        <v>14</v>
      </c>
      <c r="K1716" s="69">
        <v>27</v>
      </c>
      <c r="L1716" s="69">
        <v>0</v>
      </c>
      <c r="M1716" s="69">
        <v>0</v>
      </c>
      <c r="N1716" s="69">
        <v>27</v>
      </c>
    </row>
    <row r="1717" spans="1:14" customFormat="1" x14ac:dyDescent="0.25">
      <c r="A1717" s="69">
        <v>15</v>
      </c>
      <c r="B1717" s="69">
        <v>1050</v>
      </c>
      <c r="C1717" s="69">
        <v>33</v>
      </c>
      <c r="D1717" s="69">
        <v>0</v>
      </c>
      <c r="E1717" s="69">
        <v>0</v>
      </c>
      <c r="F1717" s="69">
        <v>33</v>
      </c>
      <c r="G1717" s="69">
        <v>51</v>
      </c>
      <c r="H1717" s="69">
        <v>0</v>
      </c>
      <c r="I1717" s="69">
        <v>0</v>
      </c>
      <c r="J1717" s="69">
        <v>51</v>
      </c>
      <c r="K1717" s="69">
        <v>84</v>
      </c>
      <c r="L1717" s="69">
        <v>0</v>
      </c>
      <c r="M1717" s="69">
        <v>0</v>
      </c>
      <c r="N1717" s="69">
        <v>84</v>
      </c>
    </row>
    <row r="1718" spans="1:14" customFormat="1" x14ac:dyDescent="0.25">
      <c r="A1718" s="69">
        <v>16</v>
      </c>
      <c r="B1718" s="69">
        <v>1050</v>
      </c>
      <c r="C1718" s="69">
        <v>47</v>
      </c>
      <c r="D1718" s="69">
        <v>0</v>
      </c>
      <c r="E1718" s="69">
        <v>0</v>
      </c>
      <c r="F1718" s="69">
        <v>47</v>
      </c>
      <c r="G1718" s="69">
        <v>50</v>
      </c>
      <c r="H1718" s="69">
        <v>0</v>
      </c>
      <c r="I1718" s="69">
        <v>0</v>
      </c>
      <c r="J1718" s="69">
        <v>50</v>
      </c>
      <c r="K1718" s="69">
        <v>97</v>
      </c>
      <c r="L1718" s="69">
        <v>0</v>
      </c>
      <c r="M1718" s="69">
        <v>0</v>
      </c>
      <c r="N1718" s="69">
        <v>97</v>
      </c>
    </row>
    <row r="1719" spans="1:14" customFormat="1" x14ac:dyDescent="0.25">
      <c r="A1719" s="69">
        <v>17</v>
      </c>
      <c r="B1719" s="69">
        <v>1050</v>
      </c>
      <c r="C1719" s="69">
        <v>8</v>
      </c>
      <c r="D1719" s="69">
        <v>0</v>
      </c>
      <c r="E1719" s="69">
        <v>0</v>
      </c>
      <c r="F1719" s="69">
        <v>8</v>
      </c>
      <c r="G1719" s="69">
        <v>39</v>
      </c>
      <c r="H1719" s="69">
        <v>0</v>
      </c>
      <c r="I1719" s="69">
        <v>0</v>
      </c>
      <c r="J1719" s="69">
        <v>39</v>
      </c>
      <c r="K1719" s="69">
        <v>47</v>
      </c>
      <c r="L1719" s="69">
        <v>0</v>
      </c>
      <c r="M1719" s="69">
        <v>0</v>
      </c>
      <c r="N1719" s="69">
        <v>47</v>
      </c>
    </row>
    <row r="1720" spans="1:14" customFormat="1" x14ac:dyDescent="0.25">
      <c r="A1720" s="69">
        <v>18</v>
      </c>
      <c r="B1720" s="69">
        <v>1050</v>
      </c>
      <c r="C1720" s="69">
        <v>31</v>
      </c>
      <c r="D1720" s="69">
        <v>0</v>
      </c>
      <c r="E1720" s="69">
        <v>0</v>
      </c>
      <c r="F1720" s="69">
        <v>31</v>
      </c>
      <c r="G1720" s="69">
        <v>26</v>
      </c>
      <c r="H1720" s="69">
        <v>0</v>
      </c>
      <c r="I1720" s="69">
        <v>0</v>
      </c>
      <c r="J1720" s="69">
        <v>26</v>
      </c>
      <c r="K1720" s="69">
        <v>57</v>
      </c>
      <c r="L1720" s="69">
        <v>0</v>
      </c>
      <c r="M1720" s="69">
        <v>0</v>
      </c>
      <c r="N1720" s="69">
        <v>57</v>
      </c>
    </row>
    <row r="1721" spans="1:14" customFormat="1" x14ac:dyDescent="0.25">
      <c r="A1721" s="69">
        <v>19</v>
      </c>
      <c r="B1721" s="69">
        <v>1050</v>
      </c>
      <c r="C1721" s="69">
        <v>20</v>
      </c>
      <c r="D1721" s="69">
        <v>0</v>
      </c>
      <c r="E1721" s="69">
        <v>0</v>
      </c>
      <c r="F1721" s="69">
        <v>20</v>
      </c>
      <c r="G1721" s="69">
        <v>25</v>
      </c>
      <c r="H1721" s="69">
        <v>0</v>
      </c>
      <c r="I1721" s="69">
        <v>0</v>
      </c>
      <c r="J1721" s="69">
        <v>25</v>
      </c>
      <c r="K1721" s="69">
        <v>45</v>
      </c>
      <c r="L1721" s="69">
        <v>0</v>
      </c>
      <c r="M1721" s="69">
        <v>0</v>
      </c>
      <c r="N1721" s="69">
        <v>45</v>
      </c>
    </row>
    <row r="1722" spans="1:14" customFormat="1" x14ac:dyDescent="0.25">
      <c r="A1722" s="69">
        <v>20</v>
      </c>
      <c r="B1722" s="69">
        <v>1050</v>
      </c>
      <c r="C1722" s="69">
        <v>39</v>
      </c>
      <c r="D1722" s="69">
        <v>0</v>
      </c>
      <c r="E1722" s="69">
        <v>0</v>
      </c>
      <c r="F1722" s="69">
        <v>39</v>
      </c>
      <c r="G1722" s="69">
        <v>22</v>
      </c>
      <c r="H1722" s="69">
        <v>0</v>
      </c>
      <c r="I1722" s="69">
        <v>0</v>
      </c>
      <c r="J1722" s="69">
        <v>22</v>
      </c>
      <c r="K1722" s="69">
        <v>61</v>
      </c>
      <c r="L1722" s="69">
        <v>0</v>
      </c>
      <c r="M1722" s="69">
        <v>0</v>
      </c>
      <c r="N1722" s="69">
        <v>61</v>
      </c>
    </row>
    <row r="1723" spans="1:14" customFormat="1" x14ac:dyDescent="0.25">
      <c r="A1723" s="69">
        <v>21</v>
      </c>
      <c r="B1723" s="69">
        <v>1050</v>
      </c>
      <c r="C1723" s="69">
        <v>0</v>
      </c>
      <c r="D1723" s="69">
        <v>0</v>
      </c>
      <c r="E1723" s="69">
        <v>0</v>
      </c>
      <c r="F1723" s="69">
        <v>0</v>
      </c>
      <c r="G1723" s="69">
        <v>2</v>
      </c>
      <c r="H1723" s="69">
        <v>0</v>
      </c>
      <c r="I1723" s="69">
        <v>0</v>
      </c>
      <c r="J1723" s="69">
        <v>2</v>
      </c>
      <c r="K1723" s="69">
        <v>2</v>
      </c>
      <c r="L1723" s="69">
        <v>0</v>
      </c>
      <c r="M1723" s="69">
        <v>0</v>
      </c>
      <c r="N1723" s="69">
        <v>2</v>
      </c>
    </row>
    <row r="1724" spans="1:14" customFormat="1" x14ac:dyDescent="0.25">
      <c r="A1724" s="69">
        <v>22</v>
      </c>
      <c r="B1724" s="69">
        <v>1050</v>
      </c>
      <c r="C1724" s="69">
        <v>30</v>
      </c>
      <c r="D1724" s="69">
        <v>0</v>
      </c>
      <c r="E1724" s="69">
        <v>1</v>
      </c>
      <c r="F1724" s="69">
        <v>29</v>
      </c>
      <c r="G1724" s="69">
        <v>29</v>
      </c>
      <c r="H1724" s="69">
        <v>0</v>
      </c>
      <c r="I1724" s="69">
        <v>0</v>
      </c>
      <c r="J1724" s="69">
        <v>29</v>
      </c>
      <c r="K1724" s="69">
        <v>59</v>
      </c>
      <c r="L1724" s="69">
        <v>0</v>
      </c>
      <c r="M1724" s="69">
        <v>1</v>
      </c>
      <c r="N1724" s="69">
        <v>58</v>
      </c>
    </row>
    <row r="1725" spans="1:14" customFormat="1" x14ac:dyDescent="0.25">
      <c r="A1725" s="69">
        <v>23</v>
      </c>
      <c r="B1725" s="69">
        <v>1050</v>
      </c>
      <c r="C1725" s="69">
        <v>20</v>
      </c>
      <c r="D1725" s="69">
        <v>0</v>
      </c>
      <c r="E1725" s="69">
        <v>0</v>
      </c>
      <c r="F1725" s="69">
        <v>20</v>
      </c>
      <c r="G1725" s="69">
        <v>19</v>
      </c>
      <c r="H1725" s="69">
        <v>0</v>
      </c>
      <c r="I1725" s="69">
        <v>0</v>
      </c>
      <c r="J1725" s="69">
        <v>19</v>
      </c>
      <c r="K1725" s="69">
        <v>39</v>
      </c>
      <c r="L1725" s="69">
        <v>0</v>
      </c>
      <c r="M1725" s="69">
        <v>0</v>
      </c>
      <c r="N1725" s="69">
        <v>39</v>
      </c>
    </row>
    <row r="1726" spans="1:14" customFormat="1" x14ac:dyDescent="0.25">
      <c r="A1726" s="69">
        <v>24</v>
      </c>
      <c r="B1726" s="69">
        <v>1050</v>
      </c>
      <c r="C1726" s="69">
        <v>15</v>
      </c>
      <c r="D1726" s="69">
        <v>0</v>
      </c>
      <c r="E1726" s="69">
        <v>0</v>
      </c>
      <c r="F1726" s="69">
        <v>15</v>
      </c>
      <c r="G1726" s="69">
        <v>53</v>
      </c>
      <c r="H1726" s="69">
        <v>0</v>
      </c>
      <c r="I1726" s="69">
        <v>0</v>
      </c>
      <c r="J1726" s="69">
        <v>53</v>
      </c>
      <c r="K1726" s="69">
        <v>68</v>
      </c>
      <c r="L1726" s="69">
        <v>0</v>
      </c>
      <c r="M1726" s="69">
        <v>0</v>
      </c>
      <c r="N1726" s="69">
        <v>68</v>
      </c>
    </row>
    <row r="1727" spans="1:14" customFormat="1" x14ac:dyDescent="0.25">
      <c r="A1727" s="69">
        <v>25</v>
      </c>
      <c r="B1727" s="69">
        <v>1050</v>
      </c>
      <c r="C1727" s="69">
        <v>32</v>
      </c>
      <c r="D1727" s="69">
        <v>0</v>
      </c>
      <c r="E1727" s="69">
        <v>0</v>
      </c>
      <c r="F1727" s="69">
        <v>32</v>
      </c>
      <c r="G1727" s="69">
        <v>16</v>
      </c>
      <c r="H1727" s="69">
        <v>0</v>
      </c>
      <c r="I1727" s="69">
        <v>0</v>
      </c>
      <c r="J1727" s="69">
        <v>16</v>
      </c>
      <c r="K1727" s="69">
        <v>48</v>
      </c>
      <c r="L1727" s="69">
        <v>0</v>
      </c>
      <c r="M1727" s="69">
        <v>0</v>
      </c>
      <c r="N1727" s="69">
        <v>48</v>
      </c>
    </row>
    <row r="1728" spans="1:14" customFormat="1" x14ac:dyDescent="0.25">
      <c r="A1728" s="69">
        <v>26</v>
      </c>
      <c r="B1728" s="69">
        <v>1050</v>
      </c>
      <c r="C1728" s="69">
        <v>0</v>
      </c>
      <c r="D1728" s="69">
        <v>0</v>
      </c>
      <c r="E1728" s="69">
        <v>0</v>
      </c>
      <c r="F1728" s="69">
        <v>0</v>
      </c>
      <c r="G1728" s="69">
        <v>0</v>
      </c>
      <c r="H1728" s="69">
        <v>0</v>
      </c>
      <c r="I1728" s="69">
        <v>0</v>
      </c>
      <c r="J1728" s="69">
        <v>0</v>
      </c>
      <c r="K1728" s="69">
        <v>0</v>
      </c>
      <c r="L1728" s="69">
        <v>0</v>
      </c>
      <c r="M1728" s="69">
        <v>0</v>
      </c>
      <c r="N1728" s="69">
        <v>0</v>
      </c>
    </row>
    <row r="1729" spans="1:14" customFormat="1" x14ac:dyDescent="0.25">
      <c r="A1729" s="69">
        <v>2</v>
      </c>
      <c r="B1729" s="69">
        <v>1051</v>
      </c>
      <c r="C1729" s="69">
        <v>25</v>
      </c>
      <c r="D1729" s="69">
        <v>0</v>
      </c>
      <c r="E1729" s="69">
        <v>0</v>
      </c>
      <c r="F1729" s="69">
        <v>25</v>
      </c>
      <c r="G1729" s="69">
        <v>27</v>
      </c>
      <c r="H1729" s="69">
        <v>0</v>
      </c>
      <c r="I1729" s="69">
        <v>1</v>
      </c>
      <c r="J1729" s="69">
        <v>26</v>
      </c>
      <c r="K1729" s="69">
        <v>52</v>
      </c>
      <c r="L1729" s="69">
        <v>0</v>
      </c>
      <c r="M1729" s="69">
        <v>1</v>
      </c>
      <c r="N1729" s="69">
        <v>51</v>
      </c>
    </row>
    <row r="1730" spans="1:14" customFormat="1" x14ac:dyDescent="0.25">
      <c r="A1730" s="69">
        <v>3</v>
      </c>
      <c r="B1730" s="69">
        <v>1051</v>
      </c>
      <c r="C1730" s="69">
        <v>15</v>
      </c>
      <c r="D1730" s="69">
        <v>0</v>
      </c>
      <c r="E1730" s="69">
        <v>0</v>
      </c>
      <c r="F1730" s="69">
        <v>15</v>
      </c>
      <c r="G1730" s="69">
        <v>32</v>
      </c>
      <c r="H1730" s="69">
        <v>0</v>
      </c>
      <c r="I1730" s="69">
        <v>0</v>
      </c>
      <c r="J1730" s="69">
        <v>32</v>
      </c>
      <c r="K1730" s="69">
        <v>47</v>
      </c>
      <c r="L1730" s="69">
        <v>0</v>
      </c>
      <c r="M1730" s="69">
        <v>0</v>
      </c>
      <c r="N1730" s="69">
        <v>47</v>
      </c>
    </row>
    <row r="1731" spans="1:14" customFormat="1" x14ac:dyDescent="0.25">
      <c r="A1731" s="69">
        <v>4</v>
      </c>
      <c r="B1731" s="69">
        <v>1051</v>
      </c>
      <c r="C1731" s="69">
        <v>10</v>
      </c>
      <c r="D1731" s="69">
        <v>0</v>
      </c>
      <c r="E1731" s="69">
        <v>0</v>
      </c>
      <c r="F1731" s="69">
        <v>10</v>
      </c>
      <c r="G1731" s="69">
        <v>10</v>
      </c>
      <c r="H1731" s="69">
        <v>0</v>
      </c>
      <c r="I1731" s="69">
        <v>0</v>
      </c>
      <c r="J1731" s="69">
        <v>10</v>
      </c>
      <c r="K1731" s="69">
        <v>20</v>
      </c>
      <c r="L1731" s="69">
        <v>0</v>
      </c>
      <c r="M1731" s="69">
        <v>0</v>
      </c>
      <c r="N1731" s="69">
        <v>20</v>
      </c>
    </row>
    <row r="1732" spans="1:14" customFormat="1" x14ac:dyDescent="0.25">
      <c r="A1732" s="69">
        <v>5</v>
      </c>
      <c r="B1732" s="69">
        <v>1051</v>
      </c>
      <c r="C1732" s="69">
        <v>1</v>
      </c>
      <c r="D1732" s="69">
        <v>0</v>
      </c>
      <c r="E1732" s="69">
        <v>0</v>
      </c>
      <c r="F1732" s="69">
        <v>1</v>
      </c>
      <c r="G1732" s="69">
        <v>0</v>
      </c>
      <c r="H1732" s="69">
        <v>0</v>
      </c>
      <c r="I1732" s="69">
        <v>0</v>
      </c>
      <c r="J1732" s="69">
        <v>0</v>
      </c>
      <c r="K1732" s="69">
        <v>1</v>
      </c>
      <c r="L1732" s="69">
        <v>0</v>
      </c>
      <c r="M1732" s="69">
        <v>0</v>
      </c>
      <c r="N1732" s="69">
        <v>1</v>
      </c>
    </row>
    <row r="1733" spans="1:14" customFormat="1" x14ac:dyDescent="0.25">
      <c r="A1733" s="69">
        <v>6</v>
      </c>
      <c r="B1733" s="69">
        <v>1051</v>
      </c>
      <c r="C1733" s="69">
        <v>14</v>
      </c>
      <c r="D1733" s="69">
        <v>0</v>
      </c>
      <c r="E1733" s="69">
        <v>0</v>
      </c>
      <c r="F1733" s="69">
        <v>14</v>
      </c>
      <c r="G1733" s="69">
        <v>18</v>
      </c>
      <c r="H1733" s="69">
        <v>0</v>
      </c>
      <c r="I1733" s="69">
        <v>0</v>
      </c>
      <c r="J1733" s="69">
        <v>18</v>
      </c>
      <c r="K1733" s="69">
        <v>32</v>
      </c>
      <c r="L1733" s="69">
        <v>0</v>
      </c>
      <c r="M1733" s="69">
        <v>0</v>
      </c>
      <c r="N1733" s="69">
        <v>32</v>
      </c>
    </row>
    <row r="1734" spans="1:14" customFormat="1" x14ac:dyDescent="0.25">
      <c r="A1734" s="69">
        <v>7</v>
      </c>
      <c r="B1734" s="69">
        <v>1051</v>
      </c>
      <c r="C1734" s="69">
        <v>9</v>
      </c>
      <c r="D1734" s="69">
        <v>0</v>
      </c>
      <c r="E1734" s="69">
        <v>0</v>
      </c>
      <c r="F1734" s="69">
        <v>9</v>
      </c>
      <c r="G1734" s="69">
        <v>28</v>
      </c>
      <c r="H1734" s="69">
        <v>0</v>
      </c>
      <c r="I1734" s="69">
        <v>1</v>
      </c>
      <c r="J1734" s="69">
        <v>27</v>
      </c>
      <c r="K1734" s="69">
        <v>37</v>
      </c>
      <c r="L1734" s="69">
        <v>0</v>
      </c>
      <c r="M1734" s="69">
        <v>1</v>
      </c>
      <c r="N1734" s="69">
        <v>36</v>
      </c>
    </row>
    <row r="1735" spans="1:14" customFormat="1" x14ac:dyDescent="0.25">
      <c r="A1735" s="69">
        <v>8</v>
      </c>
      <c r="B1735" s="69">
        <v>1051</v>
      </c>
      <c r="C1735" s="69">
        <v>2</v>
      </c>
      <c r="D1735" s="69">
        <v>0</v>
      </c>
      <c r="E1735" s="69">
        <v>0</v>
      </c>
      <c r="F1735" s="69">
        <v>2</v>
      </c>
      <c r="G1735" s="69">
        <v>4</v>
      </c>
      <c r="H1735" s="69">
        <v>0</v>
      </c>
      <c r="I1735" s="69">
        <v>2</v>
      </c>
      <c r="J1735" s="69">
        <v>2</v>
      </c>
      <c r="K1735" s="69">
        <v>6</v>
      </c>
      <c r="L1735" s="69">
        <v>0</v>
      </c>
      <c r="M1735" s="69">
        <v>2</v>
      </c>
      <c r="N1735" s="69">
        <v>4</v>
      </c>
    </row>
    <row r="1736" spans="1:14" customFormat="1" x14ac:dyDescent="0.25">
      <c r="A1736" s="69">
        <v>9</v>
      </c>
      <c r="B1736" s="69">
        <v>1051</v>
      </c>
      <c r="C1736" s="69">
        <v>19</v>
      </c>
      <c r="D1736" s="69">
        <v>0</v>
      </c>
      <c r="E1736" s="69">
        <v>0</v>
      </c>
      <c r="F1736" s="69">
        <v>19</v>
      </c>
      <c r="G1736" s="69">
        <v>26</v>
      </c>
      <c r="H1736" s="69">
        <v>0</v>
      </c>
      <c r="I1736" s="69">
        <v>0</v>
      </c>
      <c r="J1736" s="69">
        <v>26</v>
      </c>
      <c r="K1736" s="69">
        <v>45</v>
      </c>
      <c r="L1736" s="69">
        <v>0</v>
      </c>
      <c r="M1736" s="69">
        <v>0</v>
      </c>
      <c r="N1736" s="69">
        <v>45</v>
      </c>
    </row>
    <row r="1737" spans="1:14" customFormat="1" x14ac:dyDescent="0.25">
      <c r="A1737" s="69">
        <v>10</v>
      </c>
      <c r="B1737" s="69">
        <v>1051</v>
      </c>
      <c r="C1737" s="69">
        <v>6</v>
      </c>
      <c r="D1737" s="69">
        <v>0</v>
      </c>
      <c r="E1737" s="69">
        <v>0</v>
      </c>
      <c r="F1737" s="69">
        <v>6</v>
      </c>
      <c r="G1737" s="69">
        <v>11</v>
      </c>
      <c r="H1737" s="69">
        <v>0</v>
      </c>
      <c r="I1737" s="69">
        <v>0</v>
      </c>
      <c r="J1737" s="69">
        <v>11</v>
      </c>
      <c r="K1737" s="69">
        <v>17</v>
      </c>
      <c r="L1737" s="69">
        <v>0</v>
      </c>
      <c r="M1737" s="69">
        <v>0</v>
      </c>
      <c r="N1737" s="69">
        <v>17</v>
      </c>
    </row>
    <row r="1738" spans="1:14" customFormat="1" x14ac:dyDescent="0.25">
      <c r="A1738" s="69">
        <v>11</v>
      </c>
      <c r="B1738" s="69">
        <v>1051</v>
      </c>
      <c r="C1738" s="69">
        <v>35</v>
      </c>
      <c r="D1738" s="69">
        <v>0</v>
      </c>
      <c r="E1738" s="69">
        <v>1</v>
      </c>
      <c r="F1738" s="69">
        <v>34</v>
      </c>
      <c r="G1738" s="69">
        <v>43</v>
      </c>
      <c r="H1738" s="69">
        <v>0</v>
      </c>
      <c r="I1738" s="69">
        <v>2</v>
      </c>
      <c r="J1738" s="69">
        <v>41</v>
      </c>
      <c r="K1738" s="69">
        <v>78</v>
      </c>
      <c r="L1738" s="69">
        <v>0</v>
      </c>
      <c r="M1738" s="69">
        <v>3</v>
      </c>
      <c r="N1738" s="69">
        <v>75</v>
      </c>
    </row>
    <row r="1739" spans="1:14" customFormat="1" x14ac:dyDescent="0.25">
      <c r="A1739" s="69">
        <v>12</v>
      </c>
      <c r="B1739" s="69">
        <v>1051</v>
      </c>
      <c r="C1739" s="69">
        <v>0</v>
      </c>
      <c r="D1739" s="69">
        <v>0</v>
      </c>
      <c r="E1739" s="69">
        <v>0</v>
      </c>
      <c r="F1739" s="69">
        <v>0</v>
      </c>
      <c r="G1739" s="69">
        <v>0</v>
      </c>
      <c r="H1739" s="69">
        <v>0</v>
      </c>
      <c r="I1739" s="69">
        <v>0</v>
      </c>
      <c r="J1739" s="69">
        <v>0</v>
      </c>
      <c r="K1739" s="69">
        <v>0</v>
      </c>
      <c r="L1739" s="69">
        <v>0</v>
      </c>
      <c r="M1739" s="69">
        <v>0</v>
      </c>
      <c r="N1739" s="69">
        <v>0</v>
      </c>
    </row>
    <row r="1740" spans="1:14" customFormat="1" x14ac:dyDescent="0.25">
      <c r="A1740" s="69">
        <v>13</v>
      </c>
      <c r="B1740" s="69">
        <v>1051</v>
      </c>
      <c r="C1740" s="69">
        <v>21</v>
      </c>
      <c r="D1740" s="69">
        <v>0</v>
      </c>
      <c r="E1740" s="69">
        <v>0</v>
      </c>
      <c r="F1740" s="69">
        <v>21</v>
      </c>
      <c r="G1740" s="69">
        <v>14</v>
      </c>
      <c r="H1740" s="69">
        <v>0</v>
      </c>
      <c r="I1740" s="69">
        <v>0</v>
      </c>
      <c r="J1740" s="69">
        <v>14</v>
      </c>
      <c r="K1740" s="69">
        <v>35</v>
      </c>
      <c r="L1740" s="69">
        <v>0</v>
      </c>
      <c r="M1740" s="69">
        <v>0</v>
      </c>
      <c r="N1740" s="69">
        <v>35</v>
      </c>
    </row>
    <row r="1741" spans="1:14" customFormat="1" x14ac:dyDescent="0.25">
      <c r="A1741" s="69">
        <v>14</v>
      </c>
      <c r="B1741" s="69">
        <v>1051</v>
      </c>
      <c r="C1741" s="69">
        <v>12</v>
      </c>
      <c r="D1741" s="69">
        <v>0</v>
      </c>
      <c r="E1741" s="69">
        <v>0</v>
      </c>
      <c r="F1741" s="69">
        <v>12</v>
      </c>
      <c r="G1741" s="69">
        <v>14</v>
      </c>
      <c r="H1741" s="69">
        <v>0</v>
      </c>
      <c r="I1741" s="69">
        <v>0</v>
      </c>
      <c r="J1741" s="69">
        <v>14</v>
      </c>
      <c r="K1741" s="69">
        <v>26</v>
      </c>
      <c r="L1741" s="69">
        <v>0</v>
      </c>
      <c r="M1741" s="69">
        <v>0</v>
      </c>
      <c r="N1741" s="69">
        <v>26</v>
      </c>
    </row>
    <row r="1742" spans="1:14" customFormat="1" x14ac:dyDescent="0.25">
      <c r="A1742" s="69">
        <v>15</v>
      </c>
      <c r="B1742" s="69">
        <v>1051</v>
      </c>
      <c r="C1742" s="69">
        <v>24</v>
      </c>
      <c r="D1742" s="69">
        <v>0</v>
      </c>
      <c r="E1742" s="69">
        <v>0</v>
      </c>
      <c r="F1742" s="69">
        <v>24</v>
      </c>
      <c r="G1742" s="69">
        <v>32</v>
      </c>
      <c r="H1742" s="69">
        <v>0</v>
      </c>
      <c r="I1742" s="69">
        <v>0</v>
      </c>
      <c r="J1742" s="69">
        <v>32</v>
      </c>
      <c r="K1742" s="69">
        <v>56</v>
      </c>
      <c r="L1742" s="69">
        <v>0</v>
      </c>
      <c r="M1742" s="69">
        <v>0</v>
      </c>
      <c r="N1742" s="69">
        <v>56</v>
      </c>
    </row>
    <row r="1743" spans="1:14" customFormat="1" x14ac:dyDescent="0.25">
      <c r="A1743" s="69">
        <v>16</v>
      </c>
      <c r="B1743" s="69">
        <v>1051</v>
      </c>
      <c r="C1743" s="69">
        <v>24</v>
      </c>
      <c r="D1743" s="69">
        <v>0</v>
      </c>
      <c r="E1743" s="69">
        <v>0</v>
      </c>
      <c r="F1743" s="69">
        <v>24</v>
      </c>
      <c r="G1743" s="69">
        <v>25</v>
      </c>
      <c r="H1743" s="69">
        <v>0</v>
      </c>
      <c r="I1743" s="69">
        <v>0</v>
      </c>
      <c r="J1743" s="69">
        <v>25</v>
      </c>
      <c r="K1743" s="69">
        <v>49</v>
      </c>
      <c r="L1743" s="69">
        <v>0</v>
      </c>
      <c r="M1743" s="69">
        <v>0</v>
      </c>
      <c r="N1743" s="69">
        <v>49</v>
      </c>
    </row>
    <row r="1744" spans="1:14" customFormat="1" x14ac:dyDescent="0.25">
      <c r="A1744" s="69">
        <v>17</v>
      </c>
      <c r="B1744" s="69">
        <v>1051</v>
      </c>
      <c r="C1744" s="69">
        <v>2</v>
      </c>
      <c r="D1744" s="69">
        <v>0</v>
      </c>
      <c r="E1744" s="69">
        <v>0</v>
      </c>
      <c r="F1744" s="69">
        <v>2</v>
      </c>
      <c r="G1744" s="69">
        <v>19</v>
      </c>
      <c r="H1744" s="69">
        <v>0</v>
      </c>
      <c r="I1744" s="69">
        <v>0</v>
      </c>
      <c r="J1744" s="69">
        <v>19</v>
      </c>
      <c r="K1744" s="69">
        <v>21</v>
      </c>
      <c r="L1744" s="69">
        <v>0</v>
      </c>
      <c r="M1744" s="69">
        <v>0</v>
      </c>
      <c r="N1744" s="69">
        <v>21</v>
      </c>
    </row>
    <row r="1745" spans="1:14" customFormat="1" x14ac:dyDescent="0.25">
      <c r="A1745" s="69">
        <v>18</v>
      </c>
      <c r="B1745" s="69">
        <v>1051</v>
      </c>
      <c r="C1745" s="69">
        <v>14</v>
      </c>
      <c r="D1745" s="69">
        <v>0</v>
      </c>
      <c r="E1745" s="69">
        <v>0</v>
      </c>
      <c r="F1745" s="69">
        <v>14</v>
      </c>
      <c r="G1745" s="69">
        <v>6</v>
      </c>
      <c r="H1745" s="69">
        <v>0</v>
      </c>
      <c r="I1745" s="69">
        <v>0</v>
      </c>
      <c r="J1745" s="69">
        <v>6</v>
      </c>
      <c r="K1745" s="69">
        <v>20</v>
      </c>
      <c r="L1745" s="69">
        <v>0</v>
      </c>
      <c r="M1745" s="69">
        <v>0</v>
      </c>
      <c r="N1745" s="69">
        <v>20</v>
      </c>
    </row>
    <row r="1746" spans="1:14" customFormat="1" x14ac:dyDescent="0.25">
      <c r="A1746" s="69">
        <v>19</v>
      </c>
      <c r="B1746" s="69">
        <v>1051</v>
      </c>
      <c r="C1746" s="69">
        <v>9</v>
      </c>
      <c r="D1746" s="69">
        <v>0</v>
      </c>
      <c r="E1746" s="69">
        <v>0</v>
      </c>
      <c r="F1746" s="69">
        <v>9</v>
      </c>
      <c r="G1746" s="69">
        <v>12</v>
      </c>
      <c r="H1746" s="69">
        <v>0</v>
      </c>
      <c r="I1746" s="69">
        <v>0</v>
      </c>
      <c r="J1746" s="69">
        <v>12</v>
      </c>
      <c r="K1746" s="69">
        <v>21</v>
      </c>
      <c r="L1746" s="69">
        <v>0</v>
      </c>
      <c r="M1746" s="69">
        <v>0</v>
      </c>
      <c r="N1746" s="69">
        <v>21</v>
      </c>
    </row>
    <row r="1747" spans="1:14" customFormat="1" x14ac:dyDescent="0.25">
      <c r="A1747" s="69">
        <v>20</v>
      </c>
      <c r="B1747" s="69">
        <v>1051</v>
      </c>
      <c r="C1747" s="69">
        <v>5</v>
      </c>
      <c r="D1747" s="69">
        <v>0</v>
      </c>
      <c r="E1747" s="69">
        <v>0</v>
      </c>
      <c r="F1747" s="69">
        <v>5</v>
      </c>
      <c r="G1747" s="69">
        <v>2</v>
      </c>
      <c r="H1747" s="69">
        <v>0</v>
      </c>
      <c r="I1747" s="69">
        <v>0</v>
      </c>
      <c r="J1747" s="69">
        <v>2</v>
      </c>
      <c r="K1747" s="69">
        <v>7</v>
      </c>
      <c r="L1747" s="69">
        <v>0</v>
      </c>
      <c r="M1747" s="69">
        <v>0</v>
      </c>
      <c r="N1747" s="69">
        <v>7</v>
      </c>
    </row>
    <row r="1748" spans="1:14" customFormat="1" x14ac:dyDescent="0.25">
      <c r="A1748" s="69">
        <v>21</v>
      </c>
      <c r="B1748" s="69">
        <v>1051</v>
      </c>
      <c r="C1748" s="69">
        <v>0</v>
      </c>
      <c r="D1748" s="69">
        <v>0</v>
      </c>
      <c r="E1748" s="69">
        <v>0</v>
      </c>
      <c r="F1748" s="69">
        <v>0</v>
      </c>
      <c r="G1748" s="69">
        <v>1</v>
      </c>
      <c r="H1748" s="69">
        <v>0</v>
      </c>
      <c r="I1748" s="69">
        <v>0</v>
      </c>
      <c r="J1748" s="69">
        <v>1</v>
      </c>
      <c r="K1748" s="69">
        <v>1</v>
      </c>
      <c r="L1748" s="69">
        <v>0</v>
      </c>
      <c r="M1748" s="69">
        <v>0</v>
      </c>
      <c r="N1748" s="69">
        <v>1</v>
      </c>
    </row>
    <row r="1749" spans="1:14" customFormat="1" x14ac:dyDescent="0.25">
      <c r="A1749" s="69">
        <v>22</v>
      </c>
      <c r="B1749" s="69">
        <v>1051</v>
      </c>
      <c r="C1749" s="69">
        <v>28</v>
      </c>
      <c r="D1749" s="69">
        <v>0</v>
      </c>
      <c r="E1749" s="69">
        <v>1</v>
      </c>
      <c r="F1749" s="69">
        <v>27</v>
      </c>
      <c r="G1749" s="69">
        <v>28</v>
      </c>
      <c r="H1749" s="69">
        <v>0</v>
      </c>
      <c r="I1749" s="69">
        <v>0</v>
      </c>
      <c r="J1749" s="69">
        <v>28</v>
      </c>
      <c r="K1749" s="69">
        <v>56</v>
      </c>
      <c r="L1749" s="69">
        <v>0</v>
      </c>
      <c r="M1749" s="69">
        <v>1</v>
      </c>
      <c r="N1749" s="69">
        <v>55</v>
      </c>
    </row>
    <row r="1750" spans="1:14" customFormat="1" x14ac:dyDescent="0.25">
      <c r="A1750" s="69">
        <v>23</v>
      </c>
      <c r="B1750" s="69">
        <v>1051</v>
      </c>
      <c r="C1750" s="69">
        <v>14</v>
      </c>
      <c r="D1750" s="69">
        <v>0</v>
      </c>
      <c r="E1750" s="69">
        <v>0</v>
      </c>
      <c r="F1750" s="69">
        <v>14</v>
      </c>
      <c r="G1750" s="69">
        <v>12</v>
      </c>
      <c r="H1750" s="69">
        <v>0</v>
      </c>
      <c r="I1750" s="69">
        <v>0</v>
      </c>
      <c r="J1750" s="69">
        <v>12</v>
      </c>
      <c r="K1750" s="69">
        <v>26</v>
      </c>
      <c r="L1750" s="69">
        <v>0</v>
      </c>
      <c r="M1750" s="69">
        <v>0</v>
      </c>
      <c r="N1750" s="69">
        <v>26</v>
      </c>
    </row>
    <row r="1751" spans="1:14" customFormat="1" x14ac:dyDescent="0.25">
      <c r="A1751" s="69">
        <v>24</v>
      </c>
      <c r="B1751" s="69">
        <v>1051</v>
      </c>
      <c r="C1751" s="69">
        <v>10</v>
      </c>
      <c r="D1751" s="69">
        <v>0</v>
      </c>
      <c r="E1751" s="69">
        <v>0</v>
      </c>
      <c r="F1751" s="69">
        <v>10</v>
      </c>
      <c r="G1751" s="69">
        <v>42</v>
      </c>
      <c r="H1751" s="69">
        <v>0</v>
      </c>
      <c r="I1751" s="69">
        <v>0</v>
      </c>
      <c r="J1751" s="69">
        <v>42</v>
      </c>
      <c r="K1751" s="69">
        <v>52</v>
      </c>
      <c r="L1751" s="69">
        <v>0</v>
      </c>
      <c r="M1751" s="69">
        <v>0</v>
      </c>
      <c r="N1751" s="69">
        <v>52</v>
      </c>
    </row>
    <row r="1752" spans="1:14" customFormat="1" x14ac:dyDescent="0.25">
      <c r="A1752" s="69">
        <v>25</v>
      </c>
      <c r="B1752" s="69">
        <v>1051</v>
      </c>
      <c r="C1752" s="69">
        <v>15</v>
      </c>
      <c r="D1752" s="69">
        <v>0</v>
      </c>
      <c r="E1752" s="69">
        <v>0</v>
      </c>
      <c r="F1752" s="69">
        <v>15</v>
      </c>
      <c r="G1752" s="69">
        <v>6</v>
      </c>
      <c r="H1752" s="69">
        <v>0</v>
      </c>
      <c r="I1752" s="69">
        <v>0</v>
      </c>
      <c r="J1752" s="69">
        <v>6</v>
      </c>
      <c r="K1752" s="69">
        <v>21</v>
      </c>
      <c r="L1752" s="69">
        <v>0</v>
      </c>
      <c r="M1752" s="69">
        <v>0</v>
      </c>
      <c r="N1752" s="69">
        <v>21</v>
      </c>
    </row>
    <row r="1753" spans="1:14" customFormat="1" x14ac:dyDescent="0.25">
      <c r="A1753" s="69">
        <v>26</v>
      </c>
      <c r="B1753" s="69">
        <v>1051</v>
      </c>
      <c r="C1753" s="69">
        <v>0</v>
      </c>
      <c r="D1753" s="69">
        <v>0</v>
      </c>
      <c r="E1753" s="69">
        <v>0</v>
      </c>
      <c r="F1753" s="69">
        <v>0</v>
      </c>
      <c r="G1753" s="69">
        <v>0</v>
      </c>
      <c r="H1753" s="69">
        <v>0</v>
      </c>
      <c r="I1753" s="69">
        <v>0</v>
      </c>
      <c r="J1753" s="69">
        <v>0</v>
      </c>
      <c r="K1753" s="69">
        <v>0</v>
      </c>
      <c r="L1753" s="69">
        <v>0</v>
      </c>
      <c r="M1753" s="69">
        <v>0</v>
      </c>
      <c r="N1753" s="69">
        <v>0</v>
      </c>
    </row>
    <row r="1754" spans="1:14" customFormat="1" x14ac:dyDescent="0.25">
      <c r="A1754" s="69">
        <v>2</v>
      </c>
      <c r="B1754" s="69">
        <v>1052</v>
      </c>
      <c r="C1754" s="69">
        <v>38</v>
      </c>
      <c r="D1754" s="69">
        <v>0</v>
      </c>
      <c r="E1754" s="69">
        <v>0</v>
      </c>
      <c r="F1754" s="69">
        <v>38</v>
      </c>
      <c r="G1754" s="69">
        <v>44</v>
      </c>
      <c r="H1754" s="69">
        <v>0</v>
      </c>
      <c r="I1754" s="69">
        <v>1</v>
      </c>
      <c r="J1754" s="69">
        <v>43</v>
      </c>
      <c r="K1754" s="69">
        <v>82</v>
      </c>
      <c r="L1754" s="69">
        <v>0</v>
      </c>
      <c r="M1754" s="69">
        <v>1</v>
      </c>
      <c r="N1754" s="69">
        <v>81</v>
      </c>
    </row>
    <row r="1755" spans="1:14" customFormat="1" x14ac:dyDescent="0.25">
      <c r="A1755" s="69">
        <v>3</v>
      </c>
      <c r="B1755" s="69">
        <v>1052</v>
      </c>
      <c r="C1755" s="69">
        <v>14</v>
      </c>
      <c r="D1755" s="69">
        <v>0</v>
      </c>
      <c r="E1755" s="69">
        <v>0</v>
      </c>
      <c r="F1755" s="69">
        <v>14</v>
      </c>
      <c r="G1755" s="69">
        <v>35</v>
      </c>
      <c r="H1755" s="69">
        <v>0</v>
      </c>
      <c r="I1755" s="69">
        <v>0</v>
      </c>
      <c r="J1755" s="69">
        <v>35</v>
      </c>
      <c r="K1755" s="69">
        <v>49</v>
      </c>
      <c r="L1755" s="69">
        <v>0</v>
      </c>
      <c r="M1755" s="69">
        <v>0</v>
      </c>
      <c r="N1755" s="69">
        <v>49</v>
      </c>
    </row>
    <row r="1756" spans="1:14" customFormat="1" x14ac:dyDescent="0.25">
      <c r="A1756" s="69">
        <v>4</v>
      </c>
      <c r="B1756" s="69">
        <v>1052</v>
      </c>
      <c r="C1756" s="69">
        <v>21</v>
      </c>
      <c r="D1756" s="69">
        <v>0</v>
      </c>
      <c r="E1756" s="69">
        <v>0</v>
      </c>
      <c r="F1756" s="69">
        <v>21</v>
      </c>
      <c r="G1756" s="69">
        <v>23</v>
      </c>
      <c r="H1756" s="69">
        <v>0</v>
      </c>
      <c r="I1756" s="69">
        <v>0</v>
      </c>
      <c r="J1756" s="69">
        <v>23</v>
      </c>
      <c r="K1756" s="69">
        <v>44</v>
      </c>
      <c r="L1756" s="69">
        <v>0</v>
      </c>
      <c r="M1756" s="69">
        <v>0</v>
      </c>
      <c r="N1756" s="69">
        <v>44</v>
      </c>
    </row>
    <row r="1757" spans="1:14" customFormat="1" x14ac:dyDescent="0.25">
      <c r="A1757" s="69">
        <v>5</v>
      </c>
      <c r="B1757" s="69">
        <v>1052</v>
      </c>
      <c r="C1757" s="69">
        <v>23</v>
      </c>
      <c r="D1757" s="69">
        <v>0</v>
      </c>
      <c r="E1757" s="69">
        <v>0</v>
      </c>
      <c r="F1757" s="69">
        <v>23</v>
      </c>
      <c r="G1757" s="69">
        <v>7</v>
      </c>
      <c r="H1757" s="69">
        <v>0</v>
      </c>
      <c r="I1757" s="69">
        <v>0</v>
      </c>
      <c r="J1757" s="69">
        <v>7</v>
      </c>
      <c r="K1757" s="69">
        <v>30</v>
      </c>
      <c r="L1757" s="69">
        <v>0</v>
      </c>
      <c r="M1757" s="69">
        <v>0</v>
      </c>
      <c r="N1757" s="69">
        <v>30</v>
      </c>
    </row>
    <row r="1758" spans="1:14" customFormat="1" x14ac:dyDescent="0.25">
      <c r="A1758" s="69">
        <v>6</v>
      </c>
      <c r="B1758" s="69">
        <v>1052</v>
      </c>
      <c r="C1758" s="69">
        <v>43</v>
      </c>
      <c r="D1758" s="69">
        <v>0</v>
      </c>
      <c r="E1758" s="69">
        <v>0</v>
      </c>
      <c r="F1758" s="69">
        <v>43</v>
      </c>
      <c r="G1758" s="69">
        <v>43</v>
      </c>
      <c r="H1758" s="69">
        <v>0</v>
      </c>
      <c r="I1758" s="69">
        <v>0</v>
      </c>
      <c r="J1758" s="69">
        <v>43</v>
      </c>
      <c r="K1758" s="69">
        <v>86</v>
      </c>
      <c r="L1758" s="69">
        <v>0</v>
      </c>
      <c r="M1758" s="69">
        <v>0</v>
      </c>
      <c r="N1758" s="69">
        <v>86</v>
      </c>
    </row>
    <row r="1759" spans="1:14" customFormat="1" x14ac:dyDescent="0.25">
      <c r="A1759" s="69">
        <v>7</v>
      </c>
      <c r="B1759" s="69">
        <v>1052</v>
      </c>
      <c r="C1759" s="69">
        <v>14</v>
      </c>
      <c r="D1759" s="69">
        <v>0</v>
      </c>
      <c r="E1759" s="69">
        <v>0</v>
      </c>
      <c r="F1759" s="69">
        <v>14</v>
      </c>
      <c r="G1759" s="69">
        <v>46</v>
      </c>
      <c r="H1759" s="69">
        <v>0</v>
      </c>
      <c r="I1759" s="69">
        <v>1</v>
      </c>
      <c r="J1759" s="69">
        <v>45</v>
      </c>
      <c r="K1759" s="69">
        <v>60</v>
      </c>
      <c r="L1759" s="69">
        <v>0</v>
      </c>
      <c r="M1759" s="69">
        <v>1</v>
      </c>
      <c r="N1759" s="69">
        <v>59</v>
      </c>
    </row>
    <row r="1760" spans="1:14" customFormat="1" x14ac:dyDescent="0.25">
      <c r="A1760" s="69">
        <v>8</v>
      </c>
      <c r="B1760" s="69">
        <v>1052</v>
      </c>
      <c r="C1760" s="69">
        <v>9</v>
      </c>
      <c r="D1760" s="69">
        <v>0</v>
      </c>
      <c r="E1760" s="69">
        <v>1</v>
      </c>
      <c r="F1760" s="69">
        <v>8</v>
      </c>
      <c r="G1760" s="69">
        <v>19</v>
      </c>
      <c r="H1760" s="69">
        <v>0</v>
      </c>
      <c r="I1760" s="69">
        <v>8</v>
      </c>
      <c r="J1760" s="69">
        <v>11</v>
      </c>
      <c r="K1760" s="69">
        <v>28</v>
      </c>
      <c r="L1760" s="69">
        <v>0</v>
      </c>
      <c r="M1760" s="69">
        <v>9</v>
      </c>
      <c r="N1760" s="69">
        <v>19</v>
      </c>
    </row>
    <row r="1761" spans="1:14" customFormat="1" x14ac:dyDescent="0.25">
      <c r="A1761" s="69">
        <v>9</v>
      </c>
      <c r="B1761" s="69">
        <v>1052</v>
      </c>
      <c r="C1761" s="69">
        <v>23</v>
      </c>
      <c r="D1761" s="69">
        <v>0</v>
      </c>
      <c r="E1761" s="69">
        <v>0</v>
      </c>
      <c r="F1761" s="69">
        <v>23</v>
      </c>
      <c r="G1761" s="69">
        <v>34</v>
      </c>
      <c r="H1761" s="69">
        <v>0</v>
      </c>
      <c r="I1761" s="69">
        <v>0</v>
      </c>
      <c r="J1761" s="69">
        <v>34</v>
      </c>
      <c r="K1761" s="69">
        <v>57</v>
      </c>
      <c r="L1761" s="69">
        <v>0</v>
      </c>
      <c r="M1761" s="69">
        <v>0</v>
      </c>
      <c r="N1761" s="69">
        <v>57</v>
      </c>
    </row>
    <row r="1762" spans="1:14" customFormat="1" x14ac:dyDescent="0.25">
      <c r="A1762" s="69">
        <v>10</v>
      </c>
      <c r="B1762" s="69">
        <v>1052</v>
      </c>
      <c r="C1762" s="69">
        <v>39</v>
      </c>
      <c r="D1762" s="69">
        <v>0</v>
      </c>
      <c r="E1762" s="69">
        <v>2</v>
      </c>
      <c r="F1762" s="69">
        <v>37</v>
      </c>
      <c r="G1762" s="69">
        <v>52</v>
      </c>
      <c r="H1762" s="69">
        <v>0</v>
      </c>
      <c r="I1762" s="69">
        <v>0</v>
      </c>
      <c r="J1762" s="69">
        <v>52</v>
      </c>
      <c r="K1762" s="69">
        <v>91</v>
      </c>
      <c r="L1762" s="69">
        <v>0</v>
      </c>
      <c r="M1762" s="69">
        <v>2</v>
      </c>
      <c r="N1762" s="69">
        <v>89</v>
      </c>
    </row>
    <row r="1763" spans="1:14" customFormat="1" x14ac:dyDescent="0.25">
      <c r="A1763" s="69">
        <v>11</v>
      </c>
      <c r="B1763" s="69">
        <v>1052</v>
      </c>
      <c r="C1763" s="69">
        <v>36</v>
      </c>
      <c r="D1763" s="69">
        <v>0</v>
      </c>
      <c r="E1763" s="69">
        <v>1</v>
      </c>
      <c r="F1763" s="69">
        <v>35</v>
      </c>
      <c r="G1763" s="69">
        <v>45</v>
      </c>
      <c r="H1763" s="69">
        <v>0</v>
      </c>
      <c r="I1763" s="69">
        <v>2</v>
      </c>
      <c r="J1763" s="69">
        <v>43</v>
      </c>
      <c r="K1763" s="69">
        <v>81</v>
      </c>
      <c r="L1763" s="69">
        <v>0</v>
      </c>
      <c r="M1763" s="69">
        <v>3</v>
      </c>
      <c r="N1763" s="69">
        <v>78</v>
      </c>
    </row>
    <row r="1764" spans="1:14" customFormat="1" x14ac:dyDescent="0.25">
      <c r="A1764" s="69">
        <v>12</v>
      </c>
      <c r="B1764" s="69">
        <v>1052</v>
      </c>
      <c r="C1764" s="69">
        <v>0</v>
      </c>
      <c r="D1764" s="69">
        <v>0</v>
      </c>
      <c r="E1764" s="69">
        <v>0</v>
      </c>
      <c r="F1764" s="69">
        <v>0</v>
      </c>
      <c r="G1764" s="69">
        <v>0</v>
      </c>
      <c r="H1764" s="69">
        <v>0</v>
      </c>
      <c r="I1764" s="69">
        <v>0</v>
      </c>
      <c r="J1764" s="69">
        <v>0</v>
      </c>
      <c r="K1764" s="69">
        <v>0</v>
      </c>
      <c r="L1764" s="69">
        <v>0</v>
      </c>
      <c r="M1764" s="69">
        <v>0</v>
      </c>
      <c r="N1764" s="69">
        <v>0</v>
      </c>
    </row>
    <row r="1765" spans="1:14" customFormat="1" x14ac:dyDescent="0.25">
      <c r="A1765" s="69">
        <v>13</v>
      </c>
      <c r="B1765" s="69">
        <v>1052</v>
      </c>
      <c r="C1765" s="69">
        <v>44</v>
      </c>
      <c r="D1765" s="69">
        <v>0</v>
      </c>
      <c r="E1765" s="69">
        <v>0</v>
      </c>
      <c r="F1765" s="69">
        <v>44</v>
      </c>
      <c r="G1765" s="69">
        <v>23</v>
      </c>
      <c r="H1765" s="69">
        <v>0</v>
      </c>
      <c r="I1765" s="69">
        <v>0</v>
      </c>
      <c r="J1765" s="69">
        <v>23</v>
      </c>
      <c r="K1765" s="69">
        <v>67</v>
      </c>
      <c r="L1765" s="69">
        <v>0</v>
      </c>
      <c r="M1765" s="69">
        <v>0</v>
      </c>
      <c r="N1765" s="69">
        <v>67</v>
      </c>
    </row>
    <row r="1766" spans="1:14" customFormat="1" x14ac:dyDescent="0.25">
      <c r="A1766" s="69">
        <v>14</v>
      </c>
      <c r="B1766" s="69">
        <v>1052</v>
      </c>
      <c r="C1766" s="69">
        <v>13</v>
      </c>
      <c r="D1766" s="69">
        <v>0</v>
      </c>
      <c r="E1766" s="69">
        <v>0</v>
      </c>
      <c r="F1766" s="69">
        <v>13</v>
      </c>
      <c r="G1766" s="69">
        <v>14</v>
      </c>
      <c r="H1766" s="69">
        <v>0</v>
      </c>
      <c r="I1766" s="69">
        <v>0</v>
      </c>
      <c r="J1766" s="69">
        <v>14</v>
      </c>
      <c r="K1766" s="69">
        <v>27</v>
      </c>
      <c r="L1766" s="69">
        <v>0</v>
      </c>
      <c r="M1766" s="69">
        <v>0</v>
      </c>
      <c r="N1766" s="69">
        <v>27</v>
      </c>
    </row>
    <row r="1767" spans="1:14" customFormat="1" x14ac:dyDescent="0.25">
      <c r="A1767" s="69">
        <v>15</v>
      </c>
      <c r="B1767" s="69">
        <v>1052</v>
      </c>
      <c r="C1767" s="69">
        <v>32</v>
      </c>
      <c r="D1767" s="69">
        <v>0</v>
      </c>
      <c r="E1767" s="69">
        <v>0</v>
      </c>
      <c r="F1767" s="69">
        <v>32</v>
      </c>
      <c r="G1767" s="69">
        <v>51</v>
      </c>
      <c r="H1767" s="69">
        <v>0</v>
      </c>
      <c r="I1767" s="69">
        <v>0</v>
      </c>
      <c r="J1767" s="69">
        <v>51</v>
      </c>
      <c r="K1767" s="69">
        <v>83</v>
      </c>
      <c r="L1767" s="69">
        <v>0</v>
      </c>
      <c r="M1767" s="69">
        <v>0</v>
      </c>
      <c r="N1767" s="69">
        <v>83</v>
      </c>
    </row>
    <row r="1768" spans="1:14" customFormat="1" x14ac:dyDescent="0.25">
      <c r="A1768" s="69">
        <v>16</v>
      </c>
      <c r="B1768" s="69">
        <v>1052</v>
      </c>
      <c r="C1768" s="69">
        <v>47</v>
      </c>
      <c r="D1768" s="69">
        <v>0</v>
      </c>
      <c r="E1768" s="69">
        <v>0</v>
      </c>
      <c r="F1768" s="69">
        <v>47</v>
      </c>
      <c r="G1768" s="69">
        <v>50</v>
      </c>
      <c r="H1768" s="69">
        <v>0</v>
      </c>
      <c r="I1768" s="69">
        <v>0</v>
      </c>
      <c r="J1768" s="69">
        <v>50</v>
      </c>
      <c r="K1768" s="69">
        <v>97</v>
      </c>
      <c r="L1768" s="69">
        <v>0</v>
      </c>
      <c r="M1768" s="69">
        <v>0</v>
      </c>
      <c r="N1768" s="69">
        <v>97</v>
      </c>
    </row>
    <row r="1769" spans="1:14" customFormat="1" x14ac:dyDescent="0.25">
      <c r="A1769" s="69">
        <v>17</v>
      </c>
      <c r="B1769" s="69">
        <v>1052</v>
      </c>
      <c r="C1769" s="69">
        <v>8</v>
      </c>
      <c r="D1769" s="69">
        <v>0</v>
      </c>
      <c r="E1769" s="69">
        <v>0</v>
      </c>
      <c r="F1769" s="69">
        <v>8</v>
      </c>
      <c r="G1769" s="69">
        <v>39</v>
      </c>
      <c r="H1769" s="69">
        <v>0</v>
      </c>
      <c r="I1769" s="69">
        <v>0</v>
      </c>
      <c r="J1769" s="69">
        <v>39</v>
      </c>
      <c r="K1769" s="69">
        <v>47</v>
      </c>
      <c r="L1769" s="69">
        <v>0</v>
      </c>
      <c r="M1769" s="69">
        <v>0</v>
      </c>
      <c r="N1769" s="69">
        <v>47</v>
      </c>
    </row>
    <row r="1770" spans="1:14" customFormat="1" x14ac:dyDescent="0.25">
      <c r="A1770" s="69">
        <v>18</v>
      </c>
      <c r="B1770" s="69">
        <v>1052</v>
      </c>
      <c r="C1770" s="69">
        <v>30</v>
      </c>
      <c r="D1770" s="69">
        <v>0</v>
      </c>
      <c r="E1770" s="69">
        <v>0</v>
      </c>
      <c r="F1770" s="69">
        <v>30</v>
      </c>
      <c r="G1770" s="69">
        <v>27</v>
      </c>
      <c r="H1770" s="69">
        <v>0</v>
      </c>
      <c r="I1770" s="69">
        <v>0</v>
      </c>
      <c r="J1770" s="69">
        <v>27</v>
      </c>
      <c r="K1770" s="69">
        <v>57</v>
      </c>
      <c r="L1770" s="69">
        <v>0</v>
      </c>
      <c r="M1770" s="69">
        <v>0</v>
      </c>
      <c r="N1770" s="69">
        <v>57</v>
      </c>
    </row>
    <row r="1771" spans="1:14" customFormat="1" x14ac:dyDescent="0.25">
      <c r="A1771" s="69">
        <v>19</v>
      </c>
      <c r="B1771" s="69">
        <v>1052</v>
      </c>
      <c r="C1771" s="69">
        <v>20</v>
      </c>
      <c r="D1771" s="69">
        <v>0</v>
      </c>
      <c r="E1771" s="69">
        <v>0</v>
      </c>
      <c r="F1771" s="69">
        <v>20</v>
      </c>
      <c r="G1771" s="69">
        <v>25</v>
      </c>
      <c r="H1771" s="69">
        <v>0</v>
      </c>
      <c r="I1771" s="69">
        <v>0</v>
      </c>
      <c r="J1771" s="69">
        <v>25</v>
      </c>
      <c r="K1771" s="69">
        <v>45</v>
      </c>
      <c r="L1771" s="69">
        <v>0</v>
      </c>
      <c r="M1771" s="69">
        <v>0</v>
      </c>
      <c r="N1771" s="69">
        <v>45</v>
      </c>
    </row>
    <row r="1772" spans="1:14" customFormat="1" x14ac:dyDescent="0.25">
      <c r="A1772" s="69">
        <v>20</v>
      </c>
      <c r="B1772" s="69">
        <v>1052</v>
      </c>
      <c r="C1772" s="69">
        <v>38</v>
      </c>
      <c r="D1772" s="69">
        <v>0</v>
      </c>
      <c r="E1772" s="69">
        <v>0</v>
      </c>
      <c r="F1772" s="69">
        <v>38</v>
      </c>
      <c r="G1772" s="69">
        <v>22</v>
      </c>
      <c r="H1772" s="69">
        <v>0</v>
      </c>
      <c r="I1772" s="69">
        <v>0</v>
      </c>
      <c r="J1772" s="69">
        <v>22</v>
      </c>
      <c r="K1772" s="69">
        <v>60</v>
      </c>
      <c r="L1772" s="69">
        <v>0</v>
      </c>
      <c r="M1772" s="69">
        <v>0</v>
      </c>
      <c r="N1772" s="69">
        <v>60</v>
      </c>
    </row>
    <row r="1773" spans="1:14" customFormat="1" x14ac:dyDescent="0.25">
      <c r="A1773" s="69">
        <v>21</v>
      </c>
      <c r="B1773" s="69">
        <v>1052</v>
      </c>
      <c r="C1773" s="69">
        <v>0</v>
      </c>
      <c r="D1773" s="69">
        <v>0</v>
      </c>
      <c r="E1773" s="69">
        <v>0</v>
      </c>
      <c r="F1773" s="69">
        <v>0</v>
      </c>
      <c r="G1773" s="69">
        <v>2</v>
      </c>
      <c r="H1773" s="69">
        <v>0</v>
      </c>
      <c r="I1773" s="69">
        <v>0</v>
      </c>
      <c r="J1773" s="69">
        <v>2</v>
      </c>
      <c r="K1773" s="69">
        <v>2</v>
      </c>
      <c r="L1773" s="69">
        <v>0</v>
      </c>
      <c r="M1773" s="69">
        <v>0</v>
      </c>
      <c r="N1773" s="69">
        <v>2</v>
      </c>
    </row>
    <row r="1774" spans="1:14" customFormat="1" x14ac:dyDescent="0.25">
      <c r="A1774" s="69">
        <v>22</v>
      </c>
      <c r="B1774" s="69">
        <v>1052</v>
      </c>
      <c r="C1774" s="69">
        <v>30</v>
      </c>
      <c r="D1774" s="69">
        <v>0</v>
      </c>
      <c r="E1774" s="69">
        <v>1</v>
      </c>
      <c r="F1774" s="69">
        <v>29</v>
      </c>
      <c r="G1774" s="69">
        <v>29</v>
      </c>
      <c r="H1774" s="69">
        <v>0</v>
      </c>
      <c r="I1774" s="69">
        <v>0</v>
      </c>
      <c r="J1774" s="69">
        <v>29</v>
      </c>
      <c r="K1774" s="69">
        <v>59</v>
      </c>
      <c r="L1774" s="69">
        <v>0</v>
      </c>
      <c r="M1774" s="69">
        <v>1</v>
      </c>
      <c r="N1774" s="69">
        <v>58</v>
      </c>
    </row>
    <row r="1775" spans="1:14" customFormat="1" x14ac:dyDescent="0.25">
      <c r="A1775" s="69">
        <v>23</v>
      </c>
      <c r="B1775" s="69">
        <v>1052</v>
      </c>
      <c r="C1775" s="69">
        <v>20</v>
      </c>
      <c r="D1775" s="69">
        <v>0</v>
      </c>
      <c r="E1775" s="69">
        <v>0</v>
      </c>
      <c r="F1775" s="69">
        <v>20</v>
      </c>
      <c r="G1775" s="69">
        <v>19</v>
      </c>
      <c r="H1775" s="69">
        <v>0</v>
      </c>
      <c r="I1775" s="69">
        <v>0</v>
      </c>
      <c r="J1775" s="69">
        <v>19</v>
      </c>
      <c r="K1775" s="69">
        <v>39</v>
      </c>
      <c r="L1775" s="69">
        <v>0</v>
      </c>
      <c r="M1775" s="69">
        <v>0</v>
      </c>
      <c r="N1775" s="69">
        <v>39</v>
      </c>
    </row>
    <row r="1776" spans="1:14" customFormat="1" x14ac:dyDescent="0.25">
      <c r="A1776" s="69">
        <v>24</v>
      </c>
      <c r="B1776" s="69">
        <v>1052</v>
      </c>
      <c r="C1776" s="69">
        <v>15</v>
      </c>
      <c r="D1776" s="69">
        <v>0</v>
      </c>
      <c r="E1776" s="69">
        <v>0</v>
      </c>
      <c r="F1776" s="69">
        <v>15</v>
      </c>
      <c r="G1776" s="69">
        <v>53</v>
      </c>
      <c r="H1776" s="69">
        <v>0</v>
      </c>
      <c r="I1776" s="69">
        <v>0</v>
      </c>
      <c r="J1776" s="69">
        <v>53</v>
      </c>
      <c r="K1776" s="69">
        <v>68</v>
      </c>
      <c r="L1776" s="69">
        <v>0</v>
      </c>
      <c r="M1776" s="69">
        <v>0</v>
      </c>
      <c r="N1776" s="69">
        <v>68</v>
      </c>
    </row>
    <row r="1777" spans="1:14" customFormat="1" x14ac:dyDescent="0.25">
      <c r="A1777" s="69">
        <v>25</v>
      </c>
      <c r="B1777" s="69">
        <v>1052</v>
      </c>
      <c r="C1777" s="69">
        <v>32</v>
      </c>
      <c r="D1777" s="69">
        <v>0</v>
      </c>
      <c r="E1777" s="69">
        <v>0</v>
      </c>
      <c r="F1777" s="69">
        <v>32</v>
      </c>
      <c r="G1777" s="69">
        <v>16</v>
      </c>
      <c r="H1777" s="69">
        <v>0</v>
      </c>
      <c r="I1777" s="69">
        <v>0</v>
      </c>
      <c r="J1777" s="69">
        <v>16</v>
      </c>
      <c r="K1777" s="69">
        <v>48</v>
      </c>
      <c r="L1777" s="69">
        <v>0</v>
      </c>
      <c r="M1777" s="69">
        <v>0</v>
      </c>
      <c r="N1777" s="69">
        <v>48</v>
      </c>
    </row>
    <row r="1778" spans="1:14" customFormat="1" x14ac:dyDescent="0.25">
      <c r="A1778" s="69">
        <v>26</v>
      </c>
      <c r="B1778" s="69">
        <v>1052</v>
      </c>
      <c r="C1778" s="69">
        <v>0</v>
      </c>
      <c r="D1778" s="69">
        <v>0</v>
      </c>
      <c r="E1778" s="69">
        <v>0</v>
      </c>
      <c r="F1778" s="69">
        <v>0</v>
      </c>
      <c r="G1778" s="69">
        <v>0</v>
      </c>
      <c r="H1778" s="69">
        <v>0</v>
      </c>
      <c r="I1778" s="69">
        <v>0</v>
      </c>
      <c r="J1778" s="69">
        <v>0</v>
      </c>
      <c r="K1778" s="69">
        <v>0</v>
      </c>
      <c r="L1778" s="69">
        <v>0</v>
      </c>
      <c r="M1778" s="69">
        <v>0</v>
      </c>
      <c r="N1778" s="69">
        <v>0</v>
      </c>
    </row>
    <row r="1779" spans="1:14" customFormat="1" x14ac:dyDescent="0.25">
      <c r="A1779" s="69">
        <v>2</v>
      </c>
      <c r="B1779" s="69">
        <v>1053</v>
      </c>
      <c r="C1779" s="69">
        <v>40</v>
      </c>
      <c r="D1779" s="69">
        <v>0</v>
      </c>
      <c r="E1779" s="69">
        <v>0</v>
      </c>
      <c r="F1779" s="69">
        <v>40</v>
      </c>
      <c r="G1779" s="69">
        <v>46</v>
      </c>
      <c r="H1779" s="69">
        <v>0</v>
      </c>
      <c r="I1779" s="69">
        <v>1</v>
      </c>
      <c r="J1779" s="69">
        <v>45</v>
      </c>
      <c r="K1779" s="69">
        <v>86</v>
      </c>
      <c r="L1779" s="69">
        <v>0</v>
      </c>
      <c r="M1779" s="69">
        <v>1</v>
      </c>
      <c r="N1779" s="69">
        <v>85</v>
      </c>
    </row>
    <row r="1780" spans="1:14" customFormat="1" x14ac:dyDescent="0.25">
      <c r="A1780" s="69">
        <v>3</v>
      </c>
      <c r="B1780" s="69">
        <v>1053</v>
      </c>
      <c r="C1780" s="69">
        <v>15</v>
      </c>
      <c r="D1780" s="69">
        <v>0</v>
      </c>
      <c r="E1780" s="69">
        <v>0</v>
      </c>
      <c r="F1780" s="69">
        <v>15</v>
      </c>
      <c r="G1780" s="69">
        <v>34</v>
      </c>
      <c r="H1780" s="69">
        <v>0</v>
      </c>
      <c r="I1780" s="69">
        <v>0</v>
      </c>
      <c r="J1780" s="69">
        <v>34</v>
      </c>
      <c r="K1780" s="69">
        <v>49</v>
      </c>
      <c r="L1780" s="69">
        <v>0</v>
      </c>
      <c r="M1780" s="69">
        <v>0</v>
      </c>
      <c r="N1780" s="69">
        <v>49</v>
      </c>
    </row>
    <row r="1781" spans="1:14" customFormat="1" x14ac:dyDescent="0.25">
      <c r="A1781" s="69">
        <v>4</v>
      </c>
      <c r="B1781" s="69">
        <v>1053</v>
      </c>
      <c r="C1781" s="69">
        <v>21</v>
      </c>
      <c r="D1781" s="69">
        <v>0</v>
      </c>
      <c r="E1781" s="69">
        <v>0</v>
      </c>
      <c r="F1781" s="69">
        <v>21</v>
      </c>
      <c r="G1781" s="69">
        <v>23</v>
      </c>
      <c r="H1781" s="69">
        <v>0</v>
      </c>
      <c r="I1781" s="69">
        <v>0</v>
      </c>
      <c r="J1781" s="69">
        <v>23</v>
      </c>
      <c r="K1781" s="69">
        <v>44</v>
      </c>
      <c r="L1781" s="69">
        <v>0</v>
      </c>
      <c r="M1781" s="69">
        <v>0</v>
      </c>
      <c r="N1781" s="69">
        <v>44</v>
      </c>
    </row>
    <row r="1782" spans="1:14" customFormat="1" x14ac:dyDescent="0.25">
      <c r="A1782" s="69">
        <v>5</v>
      </c>
      <c r="B1782" s="69">
        <v>1053</v>
      </c>
      <c r="C1782" s="69">
        <v>23</v>
      </c>
      <c r="D1782" s="69">
        <v>0</v>
      </c>
      <c r="E1782" s="69">
        <v>0</v>
      </c>
      <c r="F1782" s="69">
        <v>23</v>
      </c>
      <c r="G1782" s="69">
        <v>7</v>
      </c>
      <c r="H1782" s="69">
        <v>0</v>
      </c>
      <c r="I1782" s="69">
        <v>0</v>
      </c>
      <c r="J1782" s="69">
        <v>7</v>
      </c>
      <c r="K1782" s="69">
        <v>30</v>
      </c>
      <c r="L1782" s="69">
        <v>0</v>
      </c>
      <c r="M1782" s="69">
        <v>0</v>
      </c>
      <c r="N1782" s="69">
        <v>30</v>
      </c>
    </row>
    <row r="1783" spans="1:14" customFormat="1" x14ac:dyDescent="0.25">
      <c r="A1783" s="69">
        <v>6</v>
      </c>
      <c r="B1783" s="69">
        <v>1053</v>
      </c>
      <c r="C1783" s="69">
        <v>42</v>
      </c>
      <c r="D1783" s="69">
        <v>0</v>
      </c>
      <c r="E1783" s="69">
        <v>0</v>
      </c>
      <c r="F1783" s="69">
        <v>42</v>
      </c>
      <c r="G1783" s="69">
        <v>43</v>
      </c>
      <c r="H1783" s="69">
        <v>0</v>
      </c>
      <c r="I1783" s="69">
        <v>0</v>
      </c>
      <c r="J1783" s="69">
        <v>43</v>
      </c>
      <c r="K1783" s="69">
        <v>85</v>
      </c>
      <c r="L1783" s="69">
        <v>0</v>
      </c>
      <c r="M1783" s="69">
        <v>0</v>
      </c>
      <c r="N1783" s="69">
        <v>85</v>
      </c>
    </row>
    <row r="1784" spans="1:14" customFormat="1" x14ac:dyDescent="0.25">
      <c r="A1784" s="69">
        <v>7</v>
      </c>
      <c r="B1784" s="69">
        <v>1053</v>
      </c>
      <c r="C1784" s="69">
        <v>13</v>
      </c>
      <c r="D1784" s="69">
        <v>0</v>
      </c>
      <c r="E1784" s="69">
        <v>0</v>
      </c>
      <c r="F1784" s="69">
        <v>13</v>
      </c>
      <c r="G1784" s="69">
        <v>46</v>
      </c>
      <c r="H1784" s="69">
        <v>0</v>
      </c>
      <c r="I1784" s="69">
        <v>1</v>
      </c>
      <c r="J1784" s="69">
        <v>45</v>
      </c>
      <c r="K1784" s="69">
        <v>59</v>
      </c>
      <c r="L1784" s="69">
        <v>0</v>
      </c>
      <c r="M1784" s="69">
        <v>1</v>
      </c>
      <c r="N1784" s="69">
        <v>58</v>
      </c>
    </row>
    <row r="1785" spans="1:14" customFormat="1" x14ac:dyDescent="0.25">
      <c r="A1785" s="69">
        <v>8</v>
      </c>
      <c r="B1785" s="69">
        <v>1053</v>
      </c>
      <c r="C1785" s="69">
        <v>9</v>
      </c>
      <c r="D1785" s="69">
        <v>0</v>
      </c>
      <c r="E1785" s="69">
        <v>1</v>
      </c>
      <c r="F1785" s="69">
        <v>8</v>
      </c>
      <c r="G1785" s="69">
        <v>17</v>
      </c>
      <c r="H1785" s="69">
        <v>0</v>
      </c>
      <c r="I1785" s="69">
        <v>8</v>
      </c>
      <c r="J1785" s="69">
        <v>9</v>
      </c>
      <c r="K1785" s="69">
        <v>26</v>
      </c>
      <c r="L1785" s="69">
        <v>0</v>
      </c>
      <c r="M1785" s="69">
        <v>9</v>
      </c>
      <c r="N1785" s="69">
        <v>17</v>
      </c>
    </row>
    <row r="1786" spans="1:14" customFormat="1" x14ac:dyDescent="0.25">
      <c r="A1786" s="69">
        <v>9</v>
      </c>
      <c r="B1786" s="69">
        <v>1053</v>
      </c>
      <c r="C1786" s="69">
        <v>23</v>
      </c>
      <c r="D1786" s="69">
        <v>0</v>
      </c>
      <c r="E1786" s="69">
        <v>0</v>
      </c>
      <c r="F1786" s="69">
        <v>23</v>
      </c>
      <c r="G1786" s="69">
        <v>35</v>
      </c>
      <c r="H1786" s="69">
        <v>0</v>
      </c>
      <c r="I1786" s="69">
        <v>0</v>
      </c>
      <c r="J1786" s="69">
        <v>35</v>
      </c>
      <c r="K1786" s="69">
        <v>58</v>
      </c>
      <c r="L1786" s="69">
        <v>0</v>
      </c>
      <c r="M1786" s="69">
        <v>0</v>
      </c>
      <c r="N1786" s="69">
        <v>58</v>
      </c>
    </row>
    <row r="1787" spans="1:14" customFormat="1" x14ac:dyDescent="0.25">
      <c r="A1787" s="69">
        <v>10</v>
      </c>
      <c r="B1787" s="69">
        <v>1053</v>
      </c>
      <c r="C1787" s="69">
        <v>38</v>
      </c>
      <c r="D1787" s="69">
        <v>0</v>
      </c>
      <c r="E1787" s="69">
        <v>2</v>
      </c>
      <c r="F1787" s="69">
        <v>36</v>
      </c>
      <c r="G1787" s="69">
        <v>51</v>
      </c>
      <c r="H1787" s="69">
        <v>0</v>
      </c>
      <c r="I1787" s="69">
        <v>0</v>
      </c>
      <c r="J1787" s="69">
        <v>51</v>
      </c>
      <c r="K1787" s="69">
        <v>89</v>
      </c>
      <c r="L1787" s="69">
        <v>0</v>
      </c>
      <c r="M1787" s="69">
        <v>2</v>
      </c>
      <c r="N1787" s="69">
        <v>87</v>
      </c>
    </row>
    <row r="1788" spans="1:14" customFormat="1" x14ac:dyDescent="0.25">
      <c r="A1788" s="69">
        <v>11</v>
      </c>
      <c r="B1788" s="69">
        <v>1053</v>
      </c>
      <c r="C1788" s="69">
        <v>37</v>
      </c>
      <c r="D1788" s="69">
        <v>0</v>
      </c>
      <c r="E1788" s="69">
        <v>1</v>
      </c>
      <c r="F1788" s="69">
        <v>36</v>
      </c>
      <c r="G1788" s="69">
        <v>47</v>
      </c>
      <c r="H1788" s="69">
        <v>0</v>
      </c>
      <c r="I1788" s="69">
        <v>2</v>
      </c>
      <c r="J1788" s="69">
        <v>45</v>
      </c>
      <c r="K1788" s="69">
        <v>84</v>
      </c>
      <c r="L1788" s="69">
        <v>0</v>
      </c>
      <c r="M1788" s="69">
        <v>3</v>
      </c>
      <c r="N1788" s="69">
        <v>81</v>
      </c>
    </row>
    <row r="1789" spans="1:14" customFormat="1" x14ac:dyDescent="0.25">
      <c r="A1789" s="69">
        <v>12</v>
      </c>
      <c r="B1789" s="69">
        <v>1053</v>
      </c>
      <c r="C1789" s="69">
        <v>0</v>
      </c>
      <c r="D1789" s="69">
        <v>0</v>
      </c>
      <c r="E1789" s="69">
        <v>0</v>
      </c>
      <c r="F1789" s="69">
        <v>0</v>
      </c>
      <c r="G1789" s="69">
        <v>0</v>
      </c>
      <c r="H1789" s="69">
        <v>0</v>
      </c>
      <c r="I1789" s="69">
        <v>0</v>
      </c>
      <c r="J1789" s="69">
        <v>0</v>
      </c>
      <c r="K1789" s="69">
        <v>0</v>
      </c>
      <c r="L1789" s="69">
        <v>0</v>
      </c>
      <c r="M1789" s="69">
        <v>0</v>
      </c>
      <c r="N1789" s="69">
        <v>0</v>
      </c>
    </row>
    <row r="1790" spans="1:14" customFormat="1" x14ac:dyDescent="0.25">
      <c r="A1790" s="69">
        <v>13</v>
      </c>
      <c r="B1790" s="69">
        <v>1053</v>
      </c>
      <c r="C1790" s="69">
        <v>43</v>
      </c>
      <c r="D1790" s="69">
        <v>0</v>
      </c>
      <c r="E1790" s="69">
        <v>0</v>
      </c>
      <c r="F1790" s="69">
        <v>43</v>
      </c>
      <c r="G1790" s="69">
        <v>23</v>
      </c>
      <c r="H1790" s="69">
        <v>0</v>
      </c>
      <c r="I1790" s="69">
        <v>0</v>
      </c>
      <c r="J1790" s="69">
        <v>23</v>
      </c>
      <c r="K1790" s="69">
        <v>66</v>
      </c>
      <c r="L1790" s="69">
        <v>0</v>
      </c>
      <c r="M1790" s="69">
        <v>0</v>
      </c>
      <c r="N1790" s="69">
        <v>66</v>
      </c>
    </row>
    <row r="1791" spans="1:14" customFormat="1" x14ac:dyDescent="0.25">
      <c r="A1791" s="69">
        <v>14</v>
      </c>
      <c r="B1791" s="69">
        <v>1053</v>
      </c>
      <c r="C1791" s="69">
        <v>12</v>
      </c>
      <c r="D1791" s="69">
        <v>0</v>
      </c>
      <c r="E1791" s="69">
        <v>0</v>
      </c>
      <c r="F1791" s="69">
        <v>12</v>
      </c>
      <c r="G1791" s="69">
        <v>14</v>
      </c>
      <c r="H1791" s="69">
        <v>0</v>
      </c>
      <c r="I1791" s="69">
        <v>0</v>
      </c>
      <c r="J1791" s="69">
        <v>14</v>
      </c>
      <c r="K1791" s="69">
        <v>26</v>
      </c>
      <c r="L1791" s="69">
        <v>0</v>
      </c>
      <c r="M1791" s="69">
        <v>0</v>
      </c>
      <c r="N1791" s="69">
        <v>26</v>
      </c>
    </row>
    <row r="1792" spans="1:14" customFormat="1" x14ac:dyDescent="0.25">
      <c r="A1792" s="69">
        <v>15</v>
      </c>
      <c r="B1792" s="69">
        <v>1053</v>
      </c>
      <c r="C1792" s="69">
        <v>33</v>
      </c>
      <c r="D1792" s="69">
        <v>0</v>
      </c>
      <c r="E1792" s="69">
        <v>0</v>
      </c>
      <c r="F1792" s="69">
        <v>33</v>
      </c>
      <c r="G1792" s="69">
        <v>51</v>
      </c>
      <c r="H1792" s="69">
        <v>0</v>
      </c>
      <c r="I1792" s="69">
        <v>0</v>
      </c>
      <c r="J1792" s="69">
        <v>51</v>
      </c>
      <c r="K1792" s="69">
        <v>84</v>
      </c>
      <c r="L1792" s="69">
        <v>0</v>
      </c>
      <c r="M1792" s="69">
        <v>0</v>
      </c>
      <c r="N1792" s="69">
        <v>84</v>
      </c>
    </row>
    <row r="1793" spans="1:14" customFormat="1" x14ac:dyDescent="0.25">
      <c r="A1793" s="69">
        <v>16</v>
      </c>
      <c r="B1793" s="69">
        <v>1053</v>
      </c>
      <c r="C1793" s="69">
        <v>47</v>
      </c>
      <c r="D1793" s="69">
        <v>0</v>
      </c>
      <c r="E1793" s="69">
        <v>0</v>
      </c>
      <c r="F1793" s="69">
        <v>47</v>
      </c>
      <c r="G1793" s="69">
        <v>50</v>
      </c>
      <c r="H1793" s="69">
        <v>0</v>
      </c>
      <c r="I1793" s="69">
        <v>0</v>
      </c>
      <c r="J1793" s="69">
        <v>50</v>
      </c>
      <c r="K1793" s="69">
        <v>97</v>
      </c>
      <c r="L1793" s="69">
        <v>0</v>
      </c>
      <c r="M1793" s="69">
        <v>0</v>
      </c>
      <c r="N1793" s="69">
        <v>97</v>
      </c>
    </row>
    <row r="1794" spans="1:14" customFormat="1" x14ac:dyDescent="0.25">
      <c r="A1794" s="69">
        <v>17</v>
      </c>
      <c r="B1794" s="69">
        <v>1053</v>
      </c>
      <c r="C1794" s="69">
        <v>8</v>
      </c>
      <c r="D1794" s="69">
        <v>0</v>
      </c>
      <c r="E1794" s="69">
        <v>0</v>
      </c>
      <c r="F1794" s="69">
        <v>8</v>
      </c>
      <c r="G1794" s="69">
        <v>39</v>
      </c>
      <c r="H1794" s="69">
        <v>0</v>
      </c>
      <c r="I1794" s="69">
        <v>0</v>
      </c>
      <c r="J1794" s="69">
        <v>39</v>
      </c>
      <c r="K1794" s="69">
        <v>47</v>
      </c>
      <c r="L1794" s="69">
        <v>0</v>
      </c>
      <c r="M1794" s="69">
        <v>0</v>
      </c>
      <c r="N1794" s="69">
        <v>47</v>
      </c>
    </row>
    <row r="1795" spans="1:14" customFormat="1" x14ac:dyDescent="0.25">
      <c r="A1795" s="69">
        <v>18</v>
      </c>
      <c r="B1795" s="69">
        <v>1053</v>
      </c>
      <c r="C1795" s="69">
        <v>31</v>
      </c>
      <c r="D1795" s="69">
        <v>0</v>
      </c>
      <c r="E1795" s="69">
        <v>0</v>
      </c>
      <c r="F1795" s="69">
        <v>31</v>
      </c>
      <c r="G1795" s="69">
        <v>27</v>
      </c>
      <c r="H1795" s="69">
        <v>0</v>
      </c>
      <c r="I1795" s="69">
        <v>0</v>
      </c>
      <c r="J1795" s="69">
        <v>27</v>
      </c>
      <c r="K1795" s="69">
        <v>58</v>
      </c>
      <c r="L1795" s="69">
        <v>0</v>
      </c>
      <c r="M1795" s="69">
        <v>0</v>
      </c>
      <c r="N1795" s="69">
        <v>58</v>
      </c>
    </row>
    <row r="1796" spans="1:14" customFormat="1" x14ac:dyDescent="0.25">
      <c r="A1796" s="69">
        <v>19</v>
      </c>
      <c r="B1796" s="69">
        <v>1053</v>
      </c>
      <c r="C1796" s="69">
        <v>20</v>
      </c>
      <c r="D1796" s="69">
        <v>0</v>
      </c>
      <c r="E1796" s="69">
        <v>0</v>
      </c>
      <c r="F1796" s="69">
        <v>20</v>
      </c>
      <c r="G1796" s="69">
        <v>25</v>
      </c>
      <c r="H1796" s="69">
        <v>0</v>
      </c>
      <c r="I1796" s="69">
        <v>0</v>
      </c>
      <c r="J1796" s="69">
        <v>25</v>
      </c>
      <c r="K1796" s="69">
        <v>45</v>
      </c>
      <c r="L1796" s="69">
        <v>0</v>
      </c>
      <c r="M1796" s="69">
        <v>0</v>
      </c>
      <c r="N1796" s="69">
        <v>45</v>
      </c>
    </row>
    <row r="1797" spans="1:14" customFormat="1" x14ac:dyDescent="0.25">
      <c r="A1797" s="69">
        <v>20</v>
      </c>
      <c r="B1797" s="69">
        <v>1053</v>
      </c>
      <c r="C1797" s="69">
        <v>34</v>
      </c>
      <c r="D1797" s="69">
        <v>0</v>
      </c>
      <c r="E1797" s="69">
        <v>0</v>
      </c>
      <c r="F1797" s="69">
        <v>34</v>
      </c>
      <c r="G1797" s="69">
        <v>20</v>
      </c>
      <c r="H1797" s="69">
        <v>0</v>
      </c>
      <c r="I1797" s="69">
        <v>0</v>
      </c>
      <c r="J1797" s="69">
        <v>20</v>
      </c>
      <c r="K1797" s="69">
        <v>54</v>
      </c>
      <c r="L1797" s="69">
        <v>0</v>
      </c>
      <c r="M1797" s="69">
        <v>0</v>
      </c>
      <c r="N1797" s="69">
        <v>54</v>
      </c>
    </row>
    <row r="1798" spans="1:14" customFormat="1" x14ac:dyDescent="0.25">
      <c r="A1798" s="69">
        <v>21</v>
      </c>
      <c r="B1798" s="69">
        <v>1053</v>
      </c>
      <c r="C1798" s="69">
        <v>0</v>
      </c>
      <c r="D1798" s="69">
        <v>0</v>
      </c>
      <c r="E1798" s="69">
        <v>0</v>
      </c>
      <c r="F1798" s="69">
        <v>0</v>
      </c>
      <c r="G1798" s="69">
        <v>2</v>
      </c>
      <c r="H1798" s="69">
        <v>0</v>
      </c>
      <c r="I1798" s="69">
        <v>0</v>
      </c>
      <c r="J1798" s="69">
        <v>2</v>
      </c>
      <c r="K1798" s="69">
        <v>2</v>
      </c>
      <c r="L1798" s="69">
        <v>0</v>
      </c>
      <c r="M1798" s="69">
        <v>0</v>
      </c>
      <c r="N1798" s="69">
        <v>2</v>
      </c>
    </row>
    <row r="1799" spans="1:14" customFormat="1" x14ac:dyDescent="0.25">
      <c r="A1799" s="69">
        <v>22</v>
      </c>
      <c r="B1799" s="69">
        <v>1053</v>
      </c>
      <c r="C1799" s="69">
        <v>30</v>
      </c>
      <c r="D1799" s="69">
        <v>0</v>
      </c>
      <c r="E1799" s="69">
        <v>1</v>
      </c>
      <c r="F1799" s="69">
        <v>29</v>
      </c>
      <c r="G1799" s="69">
        <v>29</v>
      </c>
      <c r="H1799" s="69">
        <v>0</v>
      </c>
      <c r="I1799" s="69">
        <v>0</v>
      </c>
      <c r="J1799" s="69">
        <v>29</v>
      </c>
      <c r="K1799" s="69">
        <v>59</v>
      </c>
      <c r="L1799" s="69">
        <v>0</v>
      </c>
      <c r="M1799" s="69">
        <v>1</v>
      </c>
      <c r="N1799" s="69">
        <v>58</v>
      </c>
    </row>
    <row r="1800" spans="1:14" customFormat="1" x14ac:dyDescent="0.25">
      <c r="A1800" s="69">
        <v>23</v>
      </c>
      <c r="B1800" s="69">
        <v>1053</v>
      </c>
      <c r="C1800" s="69">
        <v>20</v>
      </c>
      <c r="D1800" s="69">
        <v>0</v>
      </c>
      <c r="E1800" s="69">
        <v>0</v>
      </c>
      <c r="F1800" s="69">
        <v>20</v>
      </c>
      <c r="G1800" s="69">
        <v>19</v>
      </c>
      <c r="H1800" s="69">
        <v>0</v>
      </c>
      <c r="I1800" s="69">
        <v>0</v>
      </c>
      <c r="J1800" s="69">
        <v>19</v>
      </c>
      <c r="K1800" s="69">
        <v>39</v>
      </c>
      <c r="L1800" s="69">
        <v>0</v>
      </c>
      <c r="M1800" s="69">
        <v>0</v>
      </c>
      <c r="N1800" s="69">
        <v>39</v>
      </c>
    </row>
    <row r="1801" spans="1:14" customFormat="1" x14ac:dyDescent="0.25">
      <c r="A1801" s="69">
        <v>24</v>
      </c>
      <c r="B1801" s="69">
        <v>1053</v>
      </c>
      <c r="C1801" s="69">
        <v>15</v>
      </c>
      <c r="D1801" s="69">
        <v>0</v>
      </c>
      <c r="E1801" s="69">
        <v>0</v>
      </c>
      <c r="F1801" s="69">
        <v>15</v>
      </c>
      <c r="G1801" s="69">
        <v>53</v>
      </c>
      <c r="H1801" s="69">
        <v>0</v>
      </c>
      <c r="I1801" s="69">
        <v>0</v>
      </c>
      <c r="J1801" s="69">
        <v>53</v>
      </c>
      <c r="K1801" s="69">
        <v>68</v>
      </c>
      <c r="L1801" s="69">
        <v>0</v>
      </c>
      <c r="M1801" s="69">
        <v>0</v>
      </c>
      <c r="N1801" s="69">
        <v>68</v>
      </c>
    </row>
    <row r="1802" spans="1:14" customFormat="1" x14ac:dyDescent="0.25">
      <c r="A1802" s="69">
        <v>25</v>
      </c>
      <c r="B1802" s="69">
        <v>1053</v>
      </c>
      <c r="C1802" s="69">
        <v>31</v>
      </c>
      <c r="D1802" s="69">
        <v>0</v>
      </c>
      <c r="E1802" s="69">
        <v>0</v>
      </c>
      <c r="F1802" s="69">
        <v>31</v>
      </c>
      <c r="G1802" s="69">
        <v>16</v>
      </c>
      <c r="H1802" s="69">
        <v>0</v>
      </c>
      <c r="I1802" s="69">
        <v>0</v>
      </c>
      <c r="J1802" s="69">
        <v>16</v>
      </c>
      <c r="K1802" s="69">
        <v>47</v>
      </c>
      <c r="L1802" s="69">
        <v>0</v>
      </c>
      <c r="M1802" s="69">
        <v>0</v>
      </c>
      <c r="N1802" s="69">
        <v>47</v>
      </c>
    </row>
    <row r="1803" spans="1:14" customFormat="1" x14ac:dyDescent="0.25">
      <c r="A1803" s="69">
        <v>26</v>
      </c>
      <c r="B1803" s="69">
        <v>1053</v>
      </c>
      <c r="C1803" s="69">
        <v>0</v>
      </c>
      <c r="D1803" s="69">
        <v>0</v>
      </c>
      <c r="E1803" s="69">
        <v>0</v>
      </c>
      <c r="F1803" s="69">
        <v>0</v>
      </c>
      <c r="G1803" s="69">
        <v>0</v>
      </c>
      <c r="H1803" s="69">
        <v>0</v>
      </c>
      <c r="I1803" s="69">
        <v>0</v>
      </c>
      <c r="J1803" s="69">
        <v>0</v>
      </c>
      <c r="K1803" s="69">
        <v>0</v>
      </c>
      <c r="L1803" s="69">
        <v>0</v>
      </c>
      <c r="M1803" s="69">
        <v>0</v>
      </c>
      <c r="N1803" s="69">
        <v>0</v>
      </c>
    </row>
    <row r="1804" spans="1:14" customFormat="1" x14ac:dyDescent="0.25">
      <c r="A1804" s="69">
        <v>2</v>
      </c>
      <c r="B1804" s="69">
        <v>1054</v>
      </c>
      <c r="C1804" s="69">
        <v>7903</v>
      </c>
      <c r="D1804" s="69">
        <v>0</v>
      </c>
      <c r="E1804" s="69">
        <v>0</v>
      </c>
      <c r="F1804" s="69">
        <v>7903</v>
      </c>
      <c r="G1804" s="69">
        <v>6613</v>
      </c>
      <c r="H1804" s="69">
        <v>0</v>
      </c>
      <c r="I1804" s="69">
        <v>32</v>
      </c>
      <c r="J1804" s="69">
        <v>6581</v>
      </c>
      <c r="K1804" s="69">
        <v>14516</v>
      </c>
      <c r="L1804" s="69">
        <v>0</v>
      </c>
      <c r="M1804" s="69">
        <v>32</v>
      </c>
      <c r="N1804" s="69">
        <v>14484</v>
      </c>
    </row>
    <row r="1805" spans="1:14" customFormat="1" x14ac:dyDescent="0.25">
      <c r="A1805" s="69">
        <v>3</v>
      </c>
      <c r="B1805" s="69">
        <v>1054</v>
      </c>
      <c r="C1805" s="69">
        <v>2918</v>
      </c>
      <c r="D1805" s="69">
        <v>0</v>
      </c>
      <c r="E1805" s="69">
        <v>0</v>
      </c>
      <c r="F1805" s="69">
        <v>2918</v>
      </c>
      <c r="G1805" s="69">
        <v>5238</v>
      </c>
      <c r="H1805" s="69">
        <v>0</v>
      </c>
      <c r="I1805" s="69">
        <v>0</v>
      </c>
      <c r="J1805" s="69">
        <v>5238</v>
      </c>
      <c r="K1805" s="69">
        <v>8156</v>
      </c>
      <c r="L1805" s="69">
        <v>0</v>
      </c>
      <c r="M1805" s="69">
        <v>0</v>
      </c>
      <c r="N1805" s="69">
        <v>8156</v>
      </c>
    </row>
    <row r="1806" spans="1:14" customFormat="1" x14ac:dyDescent="0.25">
      <c r="A1806" s="69">
        <v>4</v>
      </c>
      <c r="B1806" s="69">
        <v>1054</v>
      </c>
      <c r="C1806" s="69">
        <v>5288</v>
      </c>
      <c r="D1806" s="69">
        <v>0</v>
      </c>
      <c r="E1806" s="69">
        <v>0</v>
      </c>
      <c r="F1806" s="69">
        <v>5288</v>
      </c>
      <c r="G1806" s="69">
        <v>4852</v>
      </c>
      <c r="H1806" s="69">
        <v>0</v>
      </c>
      <c r="I1806" s="69">
        <v>0</v>
      </c>
      <c r="J1806" s="69">
        <v>4852</v>
      </c>
      <c r="K1806" s="69">
        <v>10140</v>
      </c>
      <c r="L1806" s="69">
        <v>0</v>
      </c>
      <c r="M1806" s="69">
        <v>0</v>
      </c>
      <c r="N1806" s="69">
        <v>10140</v>
      </c>
    </row>
    <row r="1807" spans="1:14" customFormat="1" x14ac:dyDescent="0.25">
      <c r="A1807" s="69">
        <v>5</v>
      </c>
      <c r="B1807" s="69">
        <v>1054</v>
      </c>
      <c r="C1807" s="69">
        <v>3891</v>
      </c>
      <c r="D1807" s="69">
        <v>0</v>
      </c>
      <c r="E1807" s="69">
        <v>0</v>
      </c>
      <c r="F1807" s="69">
        <v>3891</v>
      </c>
      <c r="G1807" s="69">
        <v>1039</v>
      </c>
      <c r="H1807" s="69">
        <v>0</v>
      </c>
      <c r="I1807" s="69">
        <v>0</v>
      </c>
      <c r="J1807" s="69">
        <v>1039</v>
      </c>
      <c r="K1807" s="69">
        <v>4930</v>
      </c>
      <c r="L1807" s="69">
        <v>0</v>
      </c>
      <c r="M1807" s="69">
        <v>0</v>
      </c>
      <c r="N1807" s="69">
        <v>4930</v>
      </c>
    </row>
    <row r="1808" spans="1:14" customFormat="1" x14ac:dyDescent="0.25">
      <c r="A1808" s="69">
        <v>6</v>
      </c>
      <c r="B1808" s="69">
        <v>1054</v>
      </c>
      <c r="C1808" s="69">
        <v>8614</v>
      </c>
      <c r="D1808" s="69">
        <v>0</v>
      </c>
      <c r="E1808" s="69">
        <v>0</v>
      </c>
      <c r="F1808" s="69">
        <v>8614</v>
      </c>
      <c r="G1808" s="69">
        <v>5481</v>
      </c>
      <c r="H1808" s="69">
        <v>0</v>
      </c>
      <c r="I1808" s="69">
        <v>70</v>
      </c>
      <c r="J1808" s="69">
        <v>5411</v>
      </c>
      <c r="K1808" s="69">
        <v>14095</v>
      </c>
      <c r="L1808" s="69">
        <v>0</v>
      </c>
      <c r="M1808" s="69">
        <v>70</v>
      </c>
      <c r="N1808" s="69">
        <v>14025</v>
      </c>
    </row>
    <row r="1809" spans="1:14" customFormat="1" x14ac:dyDescent="0.25">
      <c r="A1809" s="69">
        <v>7</v>
      </c>
      <c r="B1809" s="69">
        <v>1054</v>
      </c>
      <c r="C1809" s="69">
        <v>1697</v>
      </c>
      <c r="D1809" s="69">
        <v>0</v>
      </c>
      <c r="E1809" s="69">
        <v>0</v>
      </c>
      <c r="F1809" s="69">
        <v>1697</v>
      </c>
      <c r="G1809" s="69">
        <v>4619</v>
      </c>
      <c r="H1809" s="69">
        <v>0</v>
      </c>
      <c r="I1809" s="69">
        <v>80</v>
      </c>
      <c r="J1809" s="69">
        <v>4539</v>
      </c>
      <c r="K1809" s="69">
        <v>6316</v>
      </c>
      <c r="L1809" s="69">
        <v>0</v>
      </c>
      <c r="M1809" s="69">
        <v>80</v>
      </c>
      <c r="N1809" s="69">
        <v>6236</v>
      </c>
    </row>
    <row r="1810" spans="1:14" customFormat="1" x14ac:dyDescent="0.25">
      <c r="A1810" s="69">
        <v>8</v>
      </c>
      <c r="B1810" s="69">
        <v>1054</v>
      </c>
      <c r="C1810" s="69">
        <v>962</v>
      </c>
      <c r="D1810" s="69">
        <v>0</v>
      </c>
      <c r="E1810" s="69">
        <v>46</v>
      </c>
      <c r="F1810" s="69">
        <v>916</v>
      </c>
      <c r="G1810" s="69">
        <v>1465</v>
      </c>
      <c r="H1810" s="69">
        <v>0</v>
      </c>
      <c r="I1810" s="69">
        <v>637</v>
      </c>
      <c r="J1810" s="69">
        <v>828</v>
      </c>
      <c r="K1810" s="69">
        <v>2427</v>
      </c>
      <c r="L1810" s="69">
        <v>0</v>
      </c>
      <c r="M1810" s="69">
        <v>683</v>
      </c>
      <c r="N1810" s="69">
        <v>1744</v>
      </c>
    </row>
    <row r="1811" spans="1:14" customFormat="1" x14ac:dyDescent="0.25">
      <c r="A1811" s="69">
        <v>9</v>
      </c>
      <c r="B1811" s="69">
        <v>1054</v>
      </c>
      <c r="C1811" s="69">
        <v>5734</v>
      </c>
      <c r="D1811" s="69">
        <v>0</v>
      </c>
      <c r="E1811" s="69">
        <v>0</v>
      </c>
      <c r="F1811" s="69">
        <v>5734</v>
      </c>
      <c r="G1811" s="69">
        <v>4954</v>
      </c>
      <c r="H1811" s="69">
        <v>0</v>
      </c>
      <c r="I1811" s="69">
        <v>0</v>
      </c>
      <c r="J1811" s="69">
        <v>4954</v>
      </c>
      <c r="K1811" s="69">
        <v>10688</v>
      </c>
      <c r="L1811" s="69">
        <v>0</v>
      </c>
      <c r="M1811" s="69">
        <v>0</v>
      </c>
      <c r="N1811" s="69">
        <v>10688</v>
      </c>
    </row>
    <row r="1812" spans="1:14" customFormat="1" x14ac:dyDescent="0.25">
      <c r="A1812" s="69">
        <v>10</v>
      </c>
      <c r="B1812" s="69">
        <v>1054</v>
      </c>
      <c r="C1812" s="69">
        <v>8370</v>
      </c>
      <c r="D1812" s="69">
        <v>0</v>
      </c>
      <c r="E1812" s="69">
        <v>348</v>
      </c>
      <c r="F1812" s="69">
        <v>8022</v>
      </c>
      <c r="G1812" s="69">
        <v>7572</v>
      </c>
      <c r="H1812" s="69">
        <v>0</v>
      </c>
      <c r="I1812" s="69">
        <v>0</v>
      </c>
      <c r="J1812" s="69">
        <v>7572</v>
      </c>
      <c r="K1812" s="69">
        <v>15942</v>
      </c>
      <c r="L1812" s="69">
        <v>0</v>
      </c>
      <c r="M1812" s="69">
        <v>348</v>
      </c>
      <c r="N1812" s="69">
        <v>15594</v>
      </c>
    </row>
    <row r="1813" spans="1:14" customFormat="1" x14ac:dyDescent="0.25">
      <c r="A1813" s="69">
        <v>11</v>
      </c>
      <c r="B1813" s="69">
        <v>1054</v>
      </c>
      <c r="C1813" s="69">
        <v>8961</v>
      </c>
      <c r="D1813" s="69">
        <v>0</v>
      </c>
      <c r="E1813" s="69">
        <v>246</v>
      </c>
      <c r="F1813" s="69">
        <v>8715</v>
      </c>
      <c r="G1813" s="69">
        <v>7954</v>
      </c>
      <c r="H1813" s="69">
        <v>0</v>
      </c>
      <c r="I1813" s="69">
        <v>259</v>
      </c>
      <c r="J1813" s="69">
        <v>7695</v>
      </c>
      <c r="K1813" s="69">
        <v>16915</v>
      </c>
      <c r="L1813" s="69">
        <v>0</v>
      </c>
      <c r="M1813" s="69">
        <v>505</v>
      </c>
      <c r="N1813" s="69">
        <v>16410</v>
      </c>
    </row>
    <row r="1814" spans="1:14" customFormat="1" x14ac:dyDescent="0.25">
      <c r="A1814" s="69">
        <v>12</v>
      </c>
      <c r="B1814" s="69">
        <v>1054</v>
      </c>
      <c r="C1814" s="69">
        <v>0</v>
      </c>
      <c r="D1814" s="69">
        <v>0</v>
      </c>
      <c r="E1814" s="69">
        <v>0</v>
      </c>
      <c r="F1814" s="69">
        <v>0</v>
      </c>
      <c r="G1814" s="69">
        <v>0</v>
      </c>
      <c r="H1814" s="69">
        <v>0</v>
      </c>
      <c r="I1814" s="69">
        <v>0</v>
      </c>
      <c r="J1814" s="69">
        <v>0</v>
      </c>
      <c r="K1814" s="69">
        <v>0</v>
      </c>
      <c r="L1814" s="69">
        <v>0</v>
      </c>
      <c r="M1814" s="69">
        <v>0</v>
      </c>
      <c r="N1814" s="69">
        <v>0</v>
      </c>
    </row>
    <row r="1815" spans="1:14" customFormat="1" x14ac:dyDescent="0.25">
      <c r="A1815" s="69">
        <v>13</v>
      </c>
      <c r="B1815" s="69">
        <v>1054</v>
      </c>
      <c r="C1815" s="69">
        <v>6245</v>
      </c>
      <c r="D1815" s="69">
        <v>0</v>
      </c>
      <c r="E1815" s="69">
        <v>0</v>
      </c>
      <c r="F1815" s="69">
        <v>6245</v>
      </c>
      <c r="G1815" s="69">
        <v>2523</v>
      </c>
      <c r="H1815" s="69">
        <v>0</v>
      </c>
      <c r="I1815" s="69">
        <v>0</v>
      </c>
      <c r="J1815" s="69">
        <v>2523</v>
      </c>
      <c r="K1815" s="69">
        <v>8768</v>
      </c>
      <c r="L1815" s="69">
        <v>0</v>
      </c>
      <c r="M1815" s="69">
        <v>0</v>
      </c>
      <c r="N1815" s="69">
        <v>8768</v>
      </c>
    </row>
    <row r="1816" spans="1:14" customFormat="1" x14ac:dyDescent="0.25">
      <c r="A1816" s="69">
        <v>14</v>
      </c>
      <c r="B1816" s="69">
        <v>1054</v>
      </c>
      <c r="C1816" s="69">
        <v>2532</v>
      </c>
      <c r="D1816" s="69">
        <v>0</v>
      </c>
      <c r="E1816" s="69">
        <v>0</v>
      </c>
      <c r="F1816" s="69">
        <v>2532</v>
      </c>
      <c r="G1816" s="69">
        <v>1878</v>
      </c>
      <c r="H1816" s="69">
        <v>0</v>
      </c>
      <c r="I1816" s="69">
        <v>0</v>
      </c>
      <c r="J1816" s="69">
        <v>1878</v>
      </c>
      <c r="K1816" s="69">
        <v>4410</v>
      </c>
      <c r="L1816" s="69">
        <v>0</v>
      </c>
      <c r="M1816" s="69">
        <v>0</v>
      </c>
      <c r="N1816" s="69">
        <v>4410</v>
      </c>
    </row>
    <row r="1817" spans="1:14" customFormat="1" x14ac:dyDescent="0.25">
      <c r="A1817" s="69">
        <v>15</v>
      </c>
      <c r="B1817" s="69">
        <v>1054</v>
      </c>
      <c r="C1817" s="69">
        <v>6489</v>
      </c>
      <c r="D1817" s="69">
        <v>0</v>
      </c>
      <c r="E1817" s="69">
        <v>0</v>
      </c>
      <c r="F1817" s="69">
        <v>6489</v>
      </c>
      <c r="G1817" s="69">
        <v>7061</v>
      </c>
      <c r="H1817" s="69">
        <v>0</v>
      </c>
      <c r="I1817" s="69">
        <v>0</v>
      </c>
      <c r="J1817" s="69">
        <v>7061</v>
      </c>
      <c r="K1817" s="69">
        <v>13550</v>
      </c>
      <c r="L1817" s="69">
        <v>0</v>
      </c>
      <c r="M1817" s="69">
        <v>0</v>
      </c>
      <c r="N1817" s="69">
        <v>13550</v>
      </c>
    </row>
    <row r="1818" spans="1:14" customFormat="1" x14ac:dyDescent="0.25">
      <c r="A1818" s="69">
        <v>16</v>
      </c>
      <c r="B1818" s="69">
        <v>1054</v>
      </c>
      <c r="C1818" s="69">
        <v>8593</v>
      </c>
      <c r="D1818" s="69">
        <v>0</v>
      </c>
      <c r="E1818" s="69">
        <v>0</v>
      </c>
      <c r="F1818" s="69">
        <v>8593</v>
      </c>
      <c r="G1818" s="69">
        <v>6068</v>
      </c>
      <c r="H1818" s="69">
        <v>0</v>
      </c>
      <c r="I1818" s="69">
        <v>0</v>
      </c>
      <c r="J1818" s="69">
        <v>6068</v>
      </c>
      <c r="K1818" s="69">
        <v>14661</v>
      </c>
      <c r="L1818" s="69">
        <v>0</v>
      </c>
      <c r="M1818" s="69">
        <v>0</v>
      </c>
      <c r="N1818" s="69">
        <v>14661</v>
      </c>
    </row>
    <row r="1819" spans="1:14" customFormat="1" x14ac:dyDescent="0.25">
      <c r="A1819" s="69">
        <v>17</v>
      </c>
      <c r="B1819" s="69">
        <v>1054</v>
      </c>
      <c r="C1819" s="69">
        <v>1843</v>
      </c>
      <c r="D1819" s="69">
        <v>0</v>
      </c>
      <c r="E1819" s="69">
        <v>0</v>
      </c>
      <c r="F1819" s="69">
        <v>1843</v>
      </c>
      <c r="G1819" s="69">
        <v>5007</v>
      </c>
      <c r="H1819" s="69">
        <v>0</v>
      </c>
      <c r="I1819" s="69">
        <v>0</v>
      </c>
      <c r="J1819" s="69">
        <v>5007</v>
      </c>
      <c r="K1819" s="69">
        <v>6850</v>
      </c>
      <c r="L1819" s="69">
        <v>0</v>
      </c>
      <c r="M1819" s="69">
        <v>0</v>
      </c>
      <c r="N1819" s="69">
        <v>6850</v>
      </c>
    </row>
    <row r="1820" spans="1:14" customFormat="1" x14ac:dyDescent="0.25">
      <c r="A1820" s="69">
        <v>18</v>
      </c>
      <c r="B1820" s="69">
        <v>1054</v>
      </c>
      <c r="C1820" s="69">
        <v>5406</v>
      </c>
      <c r="D1820" s="69">
        <v>0</v>
      </c>
      <c r="E1820" s="69">
        <v>0</v>
      </c>
      <c r="F1820" s="69">
        <v>5406</v>
      </c>
      <c r="G1820" s="69">
        <v>3520</v>
      </c>
      <c r="H1820" s="69">
        <v>0</v>
      </c>
      <c r="I1820" s="69">
        <v>0</v>
      </c>
      <c r="J1820" s="69">
        <v>3520</v>
      </c>
      <c r="K1820" s="69">
        <v>8926</v>
      </c>
      <c r="L1820" s="69">
        <v>0</v>
      </c>
      <c r="M1820" s="69">
        <v>0</v>
      </c>
      <c r="N1820" s="69">
        <v>8926</v>
      </c>
    </row>
    <row r="1821" spans="1:14" customFormat="1" x14ac:dyDescent="0.25">
      <c r="A1821" s="69">
        <v>19</v>
      </c>
      <c r="B1821" s="69">
        <v>1054</v>
      </c>
      <c r="C1821" s="69">
        <v>3057</v>
      </c>
      <c r="D1821" s="69">
        <v>0</v>
      </c>
      <c r="E1821" s="69">
        <v>0</v>
      </c>
      <c r="F1821" s="69">
        <v>3057</v>
      </c>
      <c r="G1821" s="69">
        <v>3090</v>
      </c>
      <c r="H1821" s="69">
        <v>0</v>
      </c>
      <c r="I1821" s="69">
        <v>0</v>
      </c>
      <c r="J1821" s="69">
        <v>3090</v>
      </c>
      <c r="K1821" s="69">
        <v>6147</v>
      </c>
      <c r="L1821" s="69">
        <v>0</v>
      </c>
      <c r="M1821" s="69">
        <v>0</v>
      </c>
      <c r="N1821" s="69">
        <v>6147</v>
      </c>
    </row>
    <row r="1822" spans="1:14" customFormat="1" x14ac:dyDescent="0.25">
      <c r="A1822" s="69">
        <v>20</v>
      </c>
      <c r="B1822" s="69">
        <v>1054</v>
      </c>
      <c r="C1822" s="69">
        <v>6035</v>
      </c>
      <c r="D1822" s="69">
        <v>0</v>
      </c>
      <c r="E1822" s="69">
        <v>0</v>
      </c>
      <c r="F1822" s="69">
        <v>6035</v>
      </c>
      <c r="G1822" s="69">
        <v>1853</v>
      </c>
      <c r="H1822" s="69">
        <v>0</v>
      </c>
      <c r="I1822" s="69">
        <v>0</v>
      </c>
      <c r="J1822" s="69">
        <v>1853</v>
      </c>
      <c r="K1822" s="69">
        <v>7888</v>
      </c>
      <c r="L1822" s="69">
        <v>0</v>
      </c>
      <c r="M1822" s="69">
        <v>0</v>
      </c>
      <c r="N1822" s="69">
        <v>7888</v>
      </c>
    </row>
    <row r="1823" spans="1:14" customFormat="1" x14ac:dyDescent="0.25">
      <c r="A1823" s="69">
        <v>21</v>
      </c>
      <c r="B1823" s="69">
        <v>1054</v>
      </c>
      <c r="C1823" s="69">
        <v>0</v>
      </c>
      <c r="D1823" s="69">
        <v>0</v>
      </c>
      <c r="E1823" s="69">
        <v>0</v>
      </c>
      <c r="F1823" s="69">
        <v>0</v>
      </c>
      <c r="G1823" s="69">
        <v>260</v>
      </c>
      <c r="H1823" s="69">
        <v>0</v>
      </c>
      <c r="I1823" s="69">
        <v>0</v>
      </c>
      <c r="J1823" s="69">
        <v>260</v>
      </c>
      <c r="K1823" s="69">
        <v>260</v>
      </c>
      <c r="L1823" s="69">
        <v>0</v>
      </c>
      <c r="M1823" s="69">
        <v>0</v>
      </c>
      <c r="N1823" s="69">
        <v>260</v>
      </c>
    </row>
    <row r="1824" spans="1:14" customFormat="1" x14ac:dyDescent="0.25">
      <c r="A1824" s="69">
        <v>22</v>
      </c>
      <c r="B1824" s="69">
        <v>1054</v>
      </c>
      <c r="C1824" s="69">
        <v>4474</v>
      </c>
      <c r="D1824" s="69">
        <v>0</v>
      </c>
      <c r="E1824" s="69">
        <v>80</v>
      </c>
      <c r="F1824" s="69">
        <v>4394</v>
      </c>
      <c r="G1824" s="69">
        <v>3199</v>
      </c>
      <c r="H1824" s="69">
        <v>0</v>
      </c>
      <c r="I1824" s="69">
        <v>0</v>
      </c>
      <c r="J1824" s="69">
        <v>3199</v>
      </c>
      <c r="K1824" s="69">
        <v>7673</v>
      </c>
      <c r="L1824" s="69">
        <v>0</v>
      </c>
      <c r="M1824" s="69">
        <v>80</v>
      </c>
      <c r="N1824" s="69">
        <v>7593</v>
      </c>
    </row>
    <row r="1825" spans="1:14" customFormat="1" x14ac:dyDescent="0.25">
      <c r="A1825" s="69">
        <v>23</v>
      </c>
      <c r="B1825" s="69">
        <v>1054</v>
      </c>
      <c r="C1825" s="69">
        <v>4149</v>
      </c>
      <c r="D1825" s="69">
        <v>0</v>
      </c>
      <c r="E1825" s="69">
        <v>0</v>
      </c>
      <c r="F1825" s="69">
        <v>4149</v>
      </c>
      <c r="G1825" s="69">
        <v>3481</v>
      </c>
      <c r="H1825" s="69">
        <v>0</v>
      </c>
      <c r="I1825" s="69">
        <v>0</v>
      </c>
      <c r="J1825" s="69">
        <v>3481</v>
      </c>
      <c r="K1825" s="69">
        <v>7630</v>
      </c>
      <c r="L1825" s="69">
        <v>0</v>
      </c>
      <c r="M1825" s="69">
        <v>0</v>
      </c>
      <c r="N1825" s="69">
        <v>7630</v>
      </c>
    </row>
    <row r="1826" spans="1:14" customFormat="1" x14ac:dyDescent="0.25">
      <c r="A1826" s="69">
        <v>24</v>
      </c>
      <c r="B1826" s="69">
        <v>1054</v>
      </c>
      <c r="C1826" s="69">
        <v>3040</v>
      </c>
      <c r="D1826" s="69">
        <v>0</v>
      </c>
      <c r="E1826" s="69">
        <v>0</v>
      </c>
      <c r="F1826" s="69">
        <v>3040</v>
      </c>
      <c r="G1826" s="69">
        <v>8300</v>
      </c>
      <c r="H1826" s="69">
        <v>0</v>
      </c>
      <c r="I1826" s="69">
        <v>0</v>
      </c>
      <c r="J1826" s="69">
        <v>8300</v>
      </c>
      <c r="K1826" s="69">
        <v>11340</v>
      </c>
      <c r="L1826" s="69">
        <v>0</v>
      </c>
      <c r="M1826" s="69">
        <v>0</v>
      </c>
      <c r="N1826" s="69">
        <v>11340</v>
      </c>
    </row>
    <row r="1827" spans="1:14" customFormat="1" x14ac:dyDescent="0.25">
      <c r="A1827" s="69">
        <v>25</v>
      </c>
      <c r="B1827" s="69">
        <v>1054</v>
      </c>
      <c r="C1827" s="69">
        <v>5121</v>
      </c>
      <c r="D1827" s="69">
        <v>0</v>
      </c>
      <c r="E1827" s="69">
        <v>0</v>
      </c>
      <c r="F1827" s="69">
        <v>5121</v>
      </c>
      <c r="G1827" s="69">
        <v>1607</v>
      </c>
      <c r="H1827" s="69">
        <v>0</v>
      </c>
      <c r="I1827" s="69">
        <v>0</v>
      </c>
      <c r="J1827" s="69">
        <v>1607</v>
      </c>
      <c r="K1827" s="69">
        <v>6728</v>
      </c>
      <c r="L1827" s="69">
        <v>0</v>
      </c>
      <c r="M1827" s="69">
        <v>0</v>
      </c>
      <c r="N1827" s="69">
        <v>6728</v>
      </c>
    </row>
    <row r="1828" spans="1:14" customFormat="1" x14ac:dyDescent="0.25">
      <c r="A1828" s="69">
        <v>26</v>
      </c>
      <c r="B1828" s="69">
        <v>1054</v>
      </c>
      <c r="C1828" s="69">
        <v>0</v>
      </c>
      <c r="D1828" s="69">
        <v>0</v>
      </c>
      <c r="E1828" s="69">
        <v>0</v>
      </c>
      <c r="F1828" s="69">
        <v>0</v>
      </c>
      <c r="G1828" s="69">
        <v>0</v>
      </c>
      <c r="H1828" s="69">
        <v>0</v>
      </c>
      <c r="I1828" s="69">
        <v>0</v>
      </c>
      <c r="J1828" s="69">
        <v>0</v>
      </c>
      <c r="K1828" s="69">
        <v>0</v>
      </c>
      <c r="L1828" s="69">
        <v>0</v>
      </c>
      <c r="M1828" s="69">
        <v>0</v>
      </c>
      <c r="N1828" s="69">
        <v>0</v>
      </c>
    </row>
    <row r="1829" spans="1:14" customFormat="1" x14ac:dyDescent="0.25">
      <c r="A1829" s="69">
        <v>2</v>
      </c>
      <c r="B1829" s="69">
        <v>1055</v>
      </c>
      <c r="C1829" s="69">
        <v>10</v>
      </c>
      <c r="D1829" s="69">
        <v>0</v>
      </c>
      <c r="E1829" s="69">
        <v>0</v>
      </c>
      <c r="F1829" s="69">
        <v>10</v>
      </c>
      <c r="G1829" s="69">
        <v>14</v>
      </c>
      <c r="H1829" s="69">
        <v>0</v>
      </c>
      <c r="I1829" s="69">
        <v>0</v>
      </c>
      <c r="J1829" s="69">
        <v>14</v>
      </c>
      <c r="K1829" s="69">
        <v>24</v>
      </c>
      <c r="L1829" s="69">
        <v>0</v>
      </c>
      <c r="M1829" s="69">
        <v>0</v>
      </c>
      <c r="N1829" s="69">
        <v>24</v>
      </c>
    </row>
    <row r="1830" spans="1:14" customFormat="1" x14ac:dyDescent="0.25">
      <c r="A1830" s="69">
        <v>3</v>
      </c>
      <c r="B1830" s="69">
        <v>1055</v>
      </c>
      <c r="C1830" s="69">
        <v>6</v>
      </c>
      <c r="D1830" s="69">
        <v>0</v>
      </c>
      <c r="E1830" s="69">
        <v>0</v>
      </c>
      <c r="F1830" s="69">
        <v>6</v>
      </c>
      <c r="G1830" s="69">
        <v>6</v>
      </c>
      <c r="H1830" s="69">
        <v>0</v>
      </c>
      <c r="I1830" s="69">
        <v>0</v>
      </c>
      <c r="J1830" s="69">
        <v>6</v>
      </c>
      <c r="K1830" s="69">
        <v>12</v>
      </c>
      <c r="L1830" s="69">
        <v>0</v>
      </c>
      <c r="M1830" s="69">
        <v>0</v>
      </c>
      <c r="N1830" s="69">
        <v>12</v>
      </c>
    </row>
    <row r="1831" spans="1:14" customFormat="1" x14ac:dyDescent="0.25">
      <c r="A1831" s="69">
        <v>4</v>
      </c>
      <c r="B1831" s="69">
        <v>1055</v>
      </c>
      <c r="C1831" s="69">
        <v>8</v>
      </c>
      <c r="D1831" s="69">
        <v>0</v>
      </c>
      <c r="E1831" s="69">
        <v>0</v>
      </c>
      <c r="F1831" s="69">
        <v>8</v>
      </c>
      <c r="G1831" s="69">
        <v>14</v>
      </c>
      <c r="H1831" s="69">
        <v>0</v>
      </c>
      <c r="I1831" s="69">
        <v>0</v>
      </c>
      <c r="J1831" s="69">
        <v>14</v>
      </c>
      <c r="K1831" s="69">
        <v>22</v>
      </c>
      <c r="L1831" s="69">
        <v>0</v>
      </c>
      <c r="M1831" s="69">
        <v>0</v>
      </c>
      <c r="N1831" s="69">
        <v>22</v>
      </c>
    </row>
    <row r="1832" spans="1:14" customFormat="1" x14ac:dyDescent="0.25">
      <c r="A1832" s="69">
        <v>5</v>
      </c>
      <c r="B1832" s="69">
        <v>1055</v>
      </c>
      <c r="C1832" s="69">
        <v>2</v>
      </c>
      <c r="D1832" s="69">
        <v>0</v>
      </c>
      <c r="E1832" s="69">
        <v>0</v>
      </c>
      <c r="F1832" s="69">
        <v>2</v>
      </c>
      <c r="G1832" s="69">
        <v>0</v>
      </c>
      <c r="H1832" s="69">
        <v>0</v>
      </c>
      <c r="I1832" s="69">
        <v>0</v>
      </c>
      <c r="J1832" s="69">
        <v>0</v>
      </c>
      <c r="K1832" s="69">
        <v>2</v>
      </c>
      <c r="L1832" s="69">
        <v>0</v>
      </c>
      <c r="M1832" s="69">
        <v>0</v>
      </c>
      <c r="N1832" s="69">
        <v>2</v>
      </c>
    </row>
    <row r="1833" spans="1:14" customFormat="1" x14ac:dyDescent="0.25">
      <c r="A1833" s="69">
        <v>6</v>
      </c>
      <c r="B1833" s="69">
        <v>1055</v>
      </c>
      <c r="C1833" s="69">
        <v>5</v>
      </c>
      <c r="D1833" s="69">
        <v>0</v>
      </c>
      <c r="E1833" s="69">
        <v>0</v>
      </c>
      <c r="F1833" s="69">
        <v>5</v>
      </c>
      <c r="G1833" s="69">
        <v>7</v>
      </c>
      <c r="H1833" s="69">
        <v>0</v>
      </c>
      <c r="I1833" s="69">
        <v>0</v>
      </c>
      <c r="J1833" s="69">
        <v>7</v>
      </c>
      <c r="K1833" s="69">
        <v>12</v>
      </c>
      <c r="L1833" s="69">
        <v>0</v>
      </c>
      <c r="M1833" s="69">
        <v>0</v>
      </c>
      <c r="N1833" s="69">
        <v>12</v>
      </c>
    </row>
    <row r="1834" spans="1:14" customFormat="1" x14ac:dyDescent="0.25">
      <c r="A1834" s="69">
        <v>7</v>
      </c>
      <c r="B1834" s="69">
        <v>1055</v>
      </c>
      <c r="C1834" s="69">
        <v>1</v>
      </c>
      <c r="D1834" s="69">
        <v>0</v>
      </c>
      <c r="E1834" s="69">
        <v>0</v>
      </c>
      <c r="F1834" s="69">
        <v>1</v>
      </c>
      <c r="G1834" s="69">
        <v>7</v>
      </c>
      <c r="H1834" s="69">
        <v>0</v>
      </c>
      <c r="I1834" s="69">
        <v>0</v>
      </c>
      <c r="J1834" s="69">
        <v>7</v>
      </c>
      <c r="K1834" s="69">
        <v>8</v>
      </c>
      <c r="L1834" s="69">
        <v>0</v>
      </c>
      <c r="M1834" s="69">
        <v>0</v>
      </c>
      <c r="N1834" s="69">
        <v>8</v>
      </c>
    </row>
    <row r="1835" spans="1:14" customFormat="1" x14ac:dyDescent="0.25">
      <c r="A1835" s="69">
        <v>8</v>
      </c>
      <c r="B1835" s="69">
        <v>1055</v>
      </c>
      <c r="C1835" s="69">
        <v>0</v>
      </c>
      <c r="D1835" s="69">
        <v>0</v>
      </c>
      <c r="E1835" s="69">
        <v>0</v>
      </c>
      <c r="F1835" s="69">
        <v>0</v>
      </c>
      <c r="G1835" s="69">
        <v>4</v>
      </c>
      <c r="H1835" s="69">
        <v>0</v>
      </c>
      <c r="I1835" s="69">
        <v>1</v>
      </c>
      <c r="J1835" s="69">
        <v>3</v>
      </c>
      <c r="K1835" s="69">
        <v>4</v>
      </c>
      <c r="L1835" s="69">
        <v>0</v>
      </c>
      <c r="M1835" s="69">
        <v>1</v>
      </c>
      <c r="N1835" s="69">
        <v>3</v>
      </c>
    </row>
    <row r="1836" spans="1:14" customFormat="1" x14ac:dyDescent="0.25">
      <c r="A1836" s="69">
        <v>9</v>
      </c>
      <c r="B1836" s="69">
        <v>1055</v>
      </c>
      <c r="C1836" s="69">
        <v>8</v>
      </c>
      <c r="D1836" s="69">
        <v>0</v>
      </c>
      <c r="E1836" s="69">
        <v>0</v>
      </c>
      <c r="F1836" s="69">
        <v>8</v>
      </c>
      <c r="G1836" s="69">
        <v>9</v>
      </c>
      <c r="H1836" s="69">
        <v>0</v>
      </c>
      <c r="I1836" s="69">
        <v>0</v>
      </c>
      <c r="J1836" s="69">
        <v>9</v>
      </c>
      <c r="K1836" s="69">
        <v>17</v>
      </c>
      <c r="L1836" s="69">
        <v>0</v>
      </c>
      <c r="M1836" s="69">
        <v>0</v>
      </c>
      <c r="N1836" s="69">
        <v>17</v>
      </c>
    </row>
    <row r="1837" spans="1:14" customFormat="1" x14ac:dyDescent="0.25">
      <c r="A1837" s="69">
        <v>10</v>
      </c>
      <c r="B1837" s="69">
        <v>1055</v>
      </c>
      <c r="C1837" s="69">
        <v>10</v>
      </c>
      <c r="D1837" s="69">
        <v>0</v>
      </c>
      <c r="E1837" s="69">
        <v>1</v>
      </c>
      <c r="F1837" s="69">
        <v>9</v>
      </c>
      <c r="G1837" s="69">
        <v>14</v>
      </c>
      <c r="H1837" s="69">
        <v>0</v>
      </c>
      <c r="I1837" s="69">
        <v>0</v>
      </c>
      <c r="J1837" s="69">
        <v>14</v>
      </c>
      <c r="K1837" s="69">
        <v>24</v>
      </c>
      <c r="L1837" s="69">
        <v>0</v>
      </c>
      <c r="M1837" s="69">
        <v>1</v>
      </c>
      <c r="N1837" s="69">
        <v>23</v>
      </c>
    </row>
    <row r="1838" spans="1:14" customFormat="1" x14ac:dyDescent="0.25">
      <c r="A1838" s="69">
        <v>11</v>
      </c>
      <c r="B1838" s="69">
        <v>1055</v>
      </c>
      <c r="C1838" s="69">
        <v>7</v>
      </c>
      <c r="D1838" s="69">
        <v>0</v>
      </c>
      <c r="E1838" s="69">
        <v>1</v>
      </c>
      <c r="F1838" s="69">
        <v>6</v>
      </c>
      <c r="G1838" s="69">
        <v>4</v>
      </c>
      <c r="H1838" s="69">
        <v>0</v>
      </c>
      <c r="I1838" s="69">
        <v>0</v>
      </c>
      <c r="J1838" s="69">
        <v>4</v>
      </c>
      <c r="K1838" s="69">
        <v>11</v>
      </c>
      <c r="L1838" s="69">
        <v>0</v>
      </c>
      <c r="M1838" s="69">
        <v>1</v>
      </c>
      <c r="N1838" s="69">
        <v>10</v>
      </c>
    </row>
    <row r="1839" spans="1:14" customFormat="1" x14ac:dyDescent="0.25">
      <c r="A1839" s="69">
        <v>12</v>
      </c>
      <c r="B1839" s="69">
        <v>1055</v>
      </c>
      <c r="C1839" s="69">
        <v>0</v>
      </c>
      <c r="D1839" s="69">
        <v>0</v>
      </c>
      <c r="E1839" s="69">
        <v>0</v>
      </c>
      <c r="F1839" s="69">
        <v>0</v>
      </c>
      <c r="G1839" s="69">
        <v>0</v>
      </c>
      <c r="H1839" s="69">
        <v>0</v>
      </c>
      <c r="I1839" s="69">
        <v>0</v>
      </c>
      <c r="J1839" s="69">
        <v>0</v>
      </c>
      <c r="K1839" s="69">
        <v>0</v>
      </c>
      <c r="L1839" s="69">
        <v>0</v>
      </c>
      <c r="M1839" s="69">
        <v>0</v>
      </c>
      <c r="N1839" s="69">
        <v>0</v>
      </c>
    </row>
    <row r="1840" spans="1:14" customFormat="1" x14ac:dyDescent="0.25">
      <c r="A1840" s="69">
        <v>13</v>
      </c>
      <c r="B1840" s="69">
        <v>1055</v>
      </c>
      <c r="C1840" s="69">
        <v>8</v>
      </c>
      <c r="D1840" s="69">
        <v>0</v>
      </c>
      <c r="E1840" s="69">
        <v>0</v>
      </c>
      <c r="F1840" s="69">
        <v>8</v>
      </c>
      <c r="G1840" s="69">
        <v>4</v>
      </c>
      <c r="H1840" s="69">
        <v>0</v>
      </c>
      <c r="I1840" s="69">
        <v>0</v>
      </c>
      <c r="J1840" s="69">
        <v>4</v>
      </c>
      <c r="K1840" s="69">
        <v>12</v>
      </c>
      <c r="L1840" s="69">
        <v>0</v>
      </c>
      <c r="M1840" s="69">
        <v>0</v>
      </c>
      <c r="N1840" s="69">
        <v>12</v>
      </c>
    </row>
    <row r="1841" spans="1:14" customFormat="1" x14ac:dyDescent="0.25">
      <c r="A1841" s="69">
        <v>14</v>
      </c>
      <c r="B1841" s="69">
        <v>1055</v>
      </c>
      <c r="C1841" s="69">
        <v>3</v>
      </c>
      <c r="D1841" s="69">
        <v>0</v>
      </c>
      <c r="E1841" s="69">
        <v>0</v>
      </c>
      <c r="F1841" s="69">
        <v>3</v>
      </c>
      <c r="G1841" s="69">
        <v>2</v>
      </c>
      <c r="H1841" s="69">
        <v>0</v>
      </c>
      <c r="I1841" s="69">
        <v>0</v>
      </c>
      <c r="J1841" s="69">
        <v>2</v>
      </c>
      <c r="K1841" s="69">
        <v>5</v>
      </c>
      <c r="L1841" s="69">
        <v>0</v>
      </c>
      <c r="M1841" s="69">
        <v>0</v>
      </c>
      <c r="N1841" s="69">
        <v>5</v>
      </c>
    </row>
    <row r="1842" spans="1:14" customFormat="1" x14ac:dyDescent="0.25">
      <c r="A1842" s="69">
        <v>15</v>
      </c>
      <c r="B1842" s="69">
        <v>1055</v>
      </c>
      <c r="C1842" s="69">
        <v>9</v>
      </c>
      <c r="D1842" s="69">
        <v>0</v>
      </c>
      <c r="E1842" s="69">
        <v>0</v>
      </c>
      <c r="F1842" s="69">
        <v>9</v>
      </c>
      <c r="G1842" s="69">
        <v>13</v>
      </c>
      <c r="H1842" s="69">
        <v>0</v>
      </c>
      <c r="I1842" s="69">
        <v>0</v>
      </c>
      <c r="J1842" s="69">
        <v>13</v>
      </c>
      <c r="K1842" s="69">
        <v>22</v>
      </c>
      <c r="L1842" s="69">
        <v>0</v>
      </c>
      <c r="M1842" s="69">
        <v>0</v>
      </c>
      <c r="N1842" s="69">
        <v>22</v>
      </c>
    </row>
    <row r="1843" spans="1:14" customFormat="1" x14ac:dyDescent="0.25">
      <c r="A1843" s="69">
        <v>16</v>
      </c>
      <c r="B1843" s="69">
        <v>1055</v>
      </c>
      <c r="C1843" s="69">
        <v>7</v>
      </c>
      <c r="D1843" s="69">
        <v>0</v>
      </c>
      <c r="E1843" s="69">
        <v>0</v>
      </c>
      <c r="F1843" s="69">
        <v>7</v>
      </c>
      <c r="G1843" s="69">
        <v>4</v>
      </c>
      <c r="H1843" s="69">
        <v>0</v>
      </c>
      <c r="I1843" s="69">
        <v>0</v>
      </c>
      <c r="J1843" s="69">
        <v>4</v>
      </c>
      <c r="K1843" s="69">
        <v>11</v>
      </c>
      <c r="L1843" s="69">
        <v>0</v>
      </c>
      <c r="M1843" s="69">
        <v>0</v>
      </c>
      <c r="N1843" s="69">
        <v>11</v>
      </c>
    </row>
    <row r="1844" spans="1:14" customFormat="1" x14ac:dyDescent="0.25">
      <c r="A1844" s="69">
        <v>17</v>
      </c>
      <c r="B1844" s="69">
        <v>1055</v>
      </c>
      <c r="C1844" s="69">
        <v>0</v>
      </c>
      <c r="D1844" s="69">
        <v>0</v>
      </c>
      <c r="E1844" s="69">
        <v>0</v>
      </c>
      <c r="F1844" s="69">
        <v>0</v>
      </c>
      <c r="G1844" s="69">
        <v>0</v>
      </c>
      <c r="H1844" s="69">
        <v>0</v>
      </c>
      <c r="I1844" s="69">
        <v>0</v>
      </c>
      <c r="J1844" s="69">
        <v>0</v>
      </c>
      <c r="K1844" s="69">
        <v>0</v>
      </c>
      <c r="L1844" s="69">
        <v>0</v>
      </c>
      <c r="M1844" s="69">
        <v>0</v>
      </c>
      <c r="N1844" s="69">
        <v>0</v>
      </c>
    </row>
    <row r="1845" spans="1:14" customFormat="1" x14ac:dyDescent="0.25">
      <c r="A1845" s="69">
        <v>18</v>
      </c>
      <c r="B1845" s="69">
        <v>1055</v>
      </c>
      <c r="C1845" s="69">
        <v>6</v>
      </c>
      <c r="D1845" s="69">
        <v>0</v>
      </c>
      <c r="E1845" s="69">
        <v>0</v>
      </c>
      <c r="F1845" s="69">
        <v>6</v>
      </c>
      <c r="G1845" s="69">
        <v>9</v>
      </c>
      <c r="H1845" s="69">
        <v>0</v>
      </c>
      <c r="I1845" s="69">
        <v>0</v>
      </c>
      <c r="J1845" s="69">
        <v>9</v>
      </c>
      <c r="K1845" s="69">
        <v>15</v>
      </c>
      <c r="L1845" s="69">
        <v>0</v>
      </c>
      <c r="M1845" s="69">
        <v>0</v>
      </c>
      <c r="N1845" s="69">
        <v>15</v>
      </c>
    </row>
    <row r="1846" spans="1:14" customFormat="1" x14ac:dyDescent="0.25">
      <c r="A1846" s="69">
        <v>19</v>
      </c>
      <c r="B1846" s="69">
        <v>1055</v>
      </c>
      <c r="C1846" s="69">
        <v>3</v>
      </c>
      <c r="D1846" s="69">
        <v>0</v>
      </c>
      <c r="E1846" s="69">
        <v>0</v>
      </c>
      <c r="F1846" s="69">
        <v>3</v>
      </c>
      <c r="G1846" s="69">
        <v>8</v>
      </c>
      <c r="H1846" s="69">
        <v>0</v>
      </c>
      <c r="I1846" s="69">
        <v>0</v>
      </c>
      <c r="J1846" s="69">
        <v>8</v>
      </c>
      <c r="K1846" s="69">
        <v>11</v>
      </c>
      <c r="L1846" s="69">
        <v>0</v>
      </c>
      <c r="M1846" s="69">
        <v>0</v>
      </c>
      <c r="N1846" s="69">
        <v>11</v>
      </c>
    </row>
    <row r="1847" spans="1:14" customFormat="1" x14ac:dyDescent="0.25">
      <c r="A1847" s="69">
        <v>20</v>
      </c>
      <c r="B1847" s="69">
        <v>1055</v>
      </c>
      <c r="C1847" s="69">
        <v>11</v>
      </c>
      <c r="D1847" s="69">
        <v>0</v>
      </c>
      <c r="E1847" s="69">
        <v>0</v>
      </c>
      <c r="F1847" s="69">
        <v>11</v>
      </c>
      <c r="G1847" s="69">
        <v>5</v>
      </c>
      <c r="H1847" s="69">
        <v>0</v>
      </c>
      <c r="I1847" s="69">
        <v>0</v>
      </c>
      <c r="J1847" s="69">
        <v>5</v>
      </c>
      <c r="K1847" s="69">
        <v>16</v>
      </c>
      <c r="L1847" s="69">
        <v>0</v>
      </c>
      <c r="M1847" s="69">
        <v>0</v>
      </c>
      <c r="N1847" s="69">
        <v>16</v>
      </c>
    </row>
    <row r="1848" spans="1:14" customFormat="1" x14ac:dyDescent="0.25">
      <c r="A1848" s="69">
        <v>21</v>
      </c>
      <c r="B1848" s="69">
        <v>1055</v>
      </c>
      <c r="C1848" s="69">
        <v>0</v>
      </c>
      <c r="D1848" s="69">
        <v>0</v>
      </c>
      <c r="E1848" s="69">
        <v>0</v>
      </c>
      <c r="F1848" s="69">
        <v>0</v>
      </c>
      <c r="G1848" s="69">
        <v>0</v>
      </c>
      <c r="H1848" s="69">
        <v>0</v>
      </c>
      <c r="I1848" s="69">
        <v>0</v>
      </c>
      <c r="J1848" s="69">
        <v>0</v>
      </c>
      <c r="K1848" s="69">
        <v>0</v>
      </c>
      <c r="L1848" s="69">
        <v>0</v>
      </c>
      <c r="M1848" s="69">
        <v>0</v>
      </c>
      <c r="N1848" s="69">
        <v>0</v>
      </c>
    </row>
    <row r="1849" spans="1:14" customFormat="1" x14ac:dyDescent="0.25">
      <c r="A1849" s="69">
        <v>22</v>
      </c>
      <c r="B1849" s="69">
        <v>1055</v>
      </c>
      <c r="C1849" s="69">
        <v>2</v>
      </c>
      <c r="D1849" s="69">
        <v>0</v>
      </c>
      <c r="E1849" s="69">
        <v>0</v>
      </c>
      <c r="F1849" s="69">
        <v>2</v>
      </c>
      <c r="G1849" s="69">
        <v>4</v>
      </c>
      <c r="H1849" s="69">
        <v>0</v>
      </c>
      <c r="I1849" s="69">
        <v>0</v>
      </c>
      <c r="J1849" s="69">
        <v>4</v>
      </c>
      <c r="K1849" s="69">
        <v>6</v>
      </c>
      <c r="L1849" s="69">
        <v>0</v>
      </c>
      <c r="M1849" s="69">
        <v>0</v>
      </c>
      <c r="N1849" s="69">
        <v>6</v>
      </c>
    </row>
    <row r="1850" spans="1:14" customFormat="1" x14ac:dyDescent="0.25">
      <c r="A1850" s="69">
        <v>23</v>
      </c>
      <c r="B1850" s="69">
        <v>1055</v>
      </c>
      <c r="C1850" s="69">
        <v>2</v>
      </c>
      <c r="D1850" s="69">
        <v>0</v>
      </c>
      <c r="E1850" s="69">
        <v>0</v>
      </c>
      <c r="F1850" s="69">
        <v>2</v>
      </c>
      <c r="G1850" s="69">
        <v>1</v>
      </c>
      <c r="H1850" s="69">
        <v>0</v>
      </c>
      <c r="I1850" s="69">
        <v>0</v>
      </c>
      <c r="J1850" s="69">
        <v>1</v>
      </c>
      <c r="K1850" s="69">
        <v>3</v>
      </c>
      <c r="L1850" s="69">
        <v>0</v>
      </c>
      <c r="M1850" s="69">
        <v>0</v>
      </c>
      <c r="N1850" s="69">
        <v>3</v>
      </c>
    </row>
    <row r="1851" spans="1:14" customFormat="1" x14ac:dyDescent="0.25">
      <c r="A1851" s="69">
        <v>24</v>
      </c>
      <c r="B1851" s="69">
        <v>1055</v>
      </c>
      <c r="C1851" s="69">
        <v>5</v>
      </c>
      <c r="D1851" s="69">
        <v>0</v>
      </c>
      <c r="E1851" s="69">
        <v>0</v>
      </c>
      <c r="F1851" s="69">
        <v>5</v>
      </c>
      <c r="G1851" s="69">
        <v>19</v>
      </c>
      <c r="H1851" s="69">
        <v>0</v>
      </c>
      <c r="I1851" s="69">
        <v>0</v>
      </c>
      <c r="J1851" s="69">
        <v>19</v>
      </c>
      <c r="K1851" s="69">
        <v>24</v>
      </c>
      <c r="L1851" s="69">
        <v>0</v>
      </c>
      <c r="M1851" s="69">
        <v>0</v>
      </c>
      <c r="N1851" s="69">
        <v>24</v>
      </c>
    </row>
    <row r="1852" spans="1:14" customFormat="1" x14ac:dyDescent="0.25">
      <c r="A1852" s="69">
        <v>25</v>
      </c>
      <c r="B1852" s="69">
        <v>1055</v>
      </c>
      <c r="C1852" s="69">
        <v>0</v>
      </c>
      <c r="D1852" s="69">
        <v>0</v>
      </c>
      <c r="E1852" s="69">
        <v>0</v>
      </c>
      <c r="F1852" s="69">
        <v>0</v>
      </c>
      <c r="G1852" s="69">
        <v>0</v>
      </c>
      <c r="H1852" s="69">
        <v>0</v>
      </c>
      <c r="I1852" s="69">
        <v>0</v>
      </c>
      <c r="J1852" s="69">
        <v>0</v>
      </c>
      <c r="K1852" s="69">
        <v>0</v>
      </c>
      <c r="L1852" s="69">
        <v>0</v>
      </c>
      <c r="M1852" s="69">
        <v>0</v>
      </c>
      <c r="N1852" s="69">
        <v>0</v>
      </c>
    </row>
    <row r="1853" spans="1:14" customFormat="1" x14ac:dyDescent="0.25">
      <c r="A1853" s="69">
        <v>26</v>
      </c>
      <c r="B1853" s="69">
        <v>1055</v>
      </c>
      <c r="C1853" s="69">
        <v>0</v>
      </c>
      <c r="D1853" s="69">
        <v>0</v>
      </c>
      <c r="E1853" s="69">
        <v>0</v>
      </c>
      <c r="F1853" s="69">
        <v>0</v>
      </c>
      <c r="G1853" s="69">
        <v>0</v>
      </c>
      <c r="H1853" s="69">
        <v>0</v>
      </c>
      <c r="I1853" s="69">
        <v>0</v>
      </c>
      <c r="J1853" s="69">
        <v>0</v>
      </c>
      <c r="K1853" s="69">
        <v>0</v>
      </c>
      <c r="L1853" s="69">
        <v>0</v>
      </c>
      <c r="M1853" s="69">
        <v>0</v>
      </c>
      <c r="N1853" s="69">
        <v>0</v>
      </c>
    </row>
    <row r="1854" spans="1:14" customFormat="1" x14ac:dyDescent="0.25">
      <c r="A1854" s="69">
        <v>2</v>
      </c>
      <c r="B1854" s="69">
        <v>1056</v>
      </c>
      <c r="C1854" s="69">
        <v>4</v>
      </c>
      <c r="D1854" s="69">
        <v>0</v>
      </c>
      <c r="E1854" s="69">
        <v>0</v>
      </c>
      <c r="F1854" s="69">
        <v>4</v>
      </c>
      <c r="G1854" s="69">
        <v>106</v>
      </c>
      <c r="H1854" s="69">
        <v>0</v>
      </c>
      <c r="I1854" s="69">
        <v>3</v>
      </c>
      <c r="J1854" s="69">
        <v>103</v>
      </c>
      <c r="K1854" s="69">
        <v>110</v>
      </c>
      <c r="L1854" s="69">
        <v>0</v>
      </c>
      <c r="M1854" s="69">
        <v>3</v>
      </c>
      <c r="N1854" s="69">
        <v>107</v>
      </c>
    </row>
    <row r="1855" spans="1:14" customFormat="1" x14ac:dyDescent="0.25">
      <c r="A1855" s="69">
        <v>3</v>
      </c>
      <c r="B1855" s="69">
        <v>1056</v>
      </c>
      <c r="C1855" s="69">
        <v>1</v>
      </c>
      <c r="D1855" s="69">
        <v>0</v>
      </c>
      <c r="E1855" s="69">
        <v>0</v>
      </c>
      <c r="F1855" s="69">
        <v>1</v>
      </c>
      <c r="G1855" s="69">
        <v>48</v>
      </c>
      <c r="H1855" s="69">
        <v>0</v>
      </c>
      <c r="I1855" s="69">
        <v>3</v>
      </c>
      <c r="J1855" s="69">
        <v>45</v>
      </c>
      <c r="K1855" s="69">
        <v>49</v>
      </c>
      <c r="L1855" s="69">
        <v>0</v>
      </c>
      <c r="M1855" s="69">
        <v>3</v>
      </c>
      <c r="N1855" s="69">
        <v>46</v>
      </c>
    </row>
    <row r="1856" spans="1:14" customFormat="1" x14ac:dyDescent="0.25">
      <c r="A1856" s="69">
        <v>4</v>
      </c>
      <c r="B1856" s="69">
        <v>1056</v>
      </c>
      <c r="C1856" s="69">
        <v>11</v>
      </c>
      <c r="D1856" s="69">
        <v>0</v>
      </c>
      <c r="E1856" s="69">
        <v>1</v>
      </c>
      <c r="F1856" s="69">
        <v>10</v>
      </c>
      <c r="G1856" s="69">
        <v>79</v>
      </c>
      <c r="H1856" s="69">
        <v>1</v>
      </c>
      <c r="I1856" s="69">
        <v>1</v>
      </c>
      <c r="J1856" s="69">
        <v>77</v>
      </c>
      <c r="K1856" s="69">
        <v>90</v>
      </c>
      <c r="L1856" s="69">
        <v>1</v>
      </c>
      <c r="M1856" s="69">
        <v>2</v>
      </c>
      <c r="N1856" s="69">
        <v>87</v>
      </c>
    </row>
    <row r="1857" spans="1:14" customFormat="1" x14ac:dyDescent="0.25">
      <c r="A1857" s="69">
        <v>5</v>
      </c>
      <c r="B1857" s="69">
        <v>1056</v>
      </c>
      <c r="C1857" s="69">
        <v>3</v>
      </c>
      <c r="D1857" s="69">
        <v>0</v>
      </c>
      <c r="E1857" s="69">
        <v>0</v>
      </c>
      <c r="F1857" s="69">
        <v>3</v>
      </c>
      <c r="G1857" s="69">
        <v>3</v>
      </c>
      <c r="H1857" s="69">
        <v>0</v>
      </c>
      <c r="I1857" s="69">
        <v>0</v>
      </c>
      <c r="J1857" s="69">
        <v>3</v>
      </c>
      <c r="K1857" s="69">
        <v>6</v>
      </c>
      <c r="L1857" s="69">
        <v>0</v>
      </c>
      <c r="M1857" s="69">
        <v>0</v>
      </c>
      <c r="N1857" s="69">
        <v>6</v>
      </c>
    </row>
    <row r="1858" spans="1:14" customFormat="1" x14ac:dyDescent="0.25">
      <c r="A1858" s="69">
        <v>6</v>
      </c>
      <c r="B1858" s="69">
        <v>1056</v>
      </c>
      <c r="C1858" s="69">
        <v>0</v>
      </c>
      <c r="D1858" s="69">
        <v>0</v>
      </c>
      <c r="E1858" s="69">
        <v>0</v>
      </c>
      <c r="F1858" s="69">
        <v>0</v>
      </c>
      <c r="G1858" s="69">
        <v>51</v>
      </c>
      <c r="H1858" s="69">
        <v>4</v>
      </c>
      <c r="I1858" s="69">
        <v>12</v>
      </c>
      <c r="J1858" s="69">
        <v>35</v>
      </c>
      <c r="K1858" s="69">
        <v>51</v>
      </c>
      <c r="L1858" s="69">
        <v>4</v>
      </c>
      <c r="M1858" s="69">
        <v>12</v>
      </c>
      <c r="N1858" s="69">
        <v>35</v>
      </c>
    </row>
    <row r="1859" spans="1:14" customFormat="1" x14ac:dyDescent="0.25">
      <c r="A1859" s="69">
        <v>7</v>
      </c>
      <c r="B1859" s="69">
        <v>1056</v>
      </c>
      <c r="C1859" s="69">
        <v>5</v>
      </c>
      <c r="D1859" s="69">
        <v>4</v>
      </c>
      <c r="E1859" s="69">
        <v>1</v>
      </c>
      <c r="F1859" s="69">
        <v>0</v>
      </c>
      <c r="G1859" s="69">
        <v>52</v>
      </c>
      <c r="H1859" s="69">
        <v>25</v>
      </c>
      <c r="I1859" s="69">
        <v>27</v>
      </c>
      <c r="J1859" s="69">
        <v>0</v>
      </c>
      <c r="K1859" s="69">
        <v>57</v>
      </c>
      <c r="L1859" s="69">
        <v>29</v>
      </c>
      <c r="M1859" s="69">
        <v>28</v>
      </c>
      <c r="N1859" s="69">
        <v>0</v>
      </c>
    </row>
    <row r="1860" spans="1:14" customFormat="1" x14ac:dyDescent="0.25">
      <c r="A1860" s="69">
        <v>8</v>
      </c>
      <c r="B1860" s="69">
        <v>1056</v>
      </c>
      <c r="C1860" s="69">
        <v>7</v>
      </c>
      <c r="D1860" s="69">
        <v>0</v>
      </c>
      <c r="E1860" s="69">
        <v>0</v>
      </c>
      <c r="F1860" s="69">
        <v>7</v>
      </c>
      <c r="G1860" s="69">
        <v>18</v>
      </c>
      <c r="H1860" s="69">
        <v>0</v>
      </c>
      <c r="I1860" s="69">
        <v>8</v>
      </c>
      <c r="J1860" s="69">
        <v>10</v>
      </c>
      <c r="K1860" s="69">
        <v>25</v>
      </c>
      <c r="L1860" s="69">
        <v>0</v>
      </c>
      <c r="M1860" s="69">
        <v>8</v>
      </c>
      <c r="N1860" s="69">
        <v>17</v>
      </c>
    </row>
    <row r="1861" spans="1:14" customFormat="1" x14ac:dyDescent="0.25">
      <c r="A1861" s="69">
        <v>9</v>
      </c>
      <c r="B1861" s="69">
        <v>1056</v>
      </c>
      <c r="C1861" s="69">
        <v>9</v>
      </c>
      <c r="D1861" s="69">
        <v>2</v>
      </c>
      <c r="E1861" s="69">
        <v>7</v>
      </c>
      <c r="F1861" s="69">
        <v>0</v>
      </c>
      <c r="G1861" s="69">
        <v>90</v>
      </c>
      <c r="H1861" s="69">
        <v>29</v>
      </c>
      <c r="I1861" s="69">
        <v>61</v>
      </c>
      <c r="J1861" s="69">
        <v>0</v>
      </c>
      <c r="K1861" s="69">
        <v>99</v>
      </c>
      <c r="L1861" s="69">
        <v>31</v>
      </c>
      <c r="M1861" s="69">
        <v>68</v>
      </c>
      <c r="N1861" s="69">
        <v>0</v>
      </c>
    </row>
    <row r="1862" spans="1:14" customFormat="1" x14ac:dyDescent="0.25">
      <c r="A1862" s="69">
        <v>10</v>
      </c>
      <c r="B1862" s="69">
        <v>1056</v>
      </c>
      <c r="C1862" s="69">
        <v>3</v>
      </c>
      <c r="D1862" s="69">
        <v>3</v>
      </c>
      <c r="E1862" s="69">
        <v>0</v>
      </c>
      <c r="F1862" s="69">
        <v>0</v>
      </c>
      <c r="G1862" s="69">
        <v>78</v>
      </c>
      <c r="H1862" s="69">
        <v>26</v>
      </c>
      <c r="I1862" s="69">
        <v>52</v>
      </c>
      <c r="J1862" s="69">
        <v>0</v>
      </c>
      <c r="K1862" s="69">
        <v>81</v>
      </c>
      <c r="L1862" s="69">
        <v>29</v>
      </c>
      <c r="M1862" s="69">
        <v>52</v>
      </c>
      <c r="N1862" s="69">
        <v>0</v>
      </c>
    </row>
    <row r="1863" spans="1:14" customFormat="1" x14ac:dyDescent="0.25">
      <c r="A1863" s="69">
        <v>11</v>
      </c>
      <c r="B1863" s="69">
        <v>1056</v>
      </c>
      <c r="C1863" s="69">
        <v>16</v>
      </c>
      <c r="D1863" s="69">
        <v>2</v>
      </c>
      <c r="E1863" s="69">
        <v>1</v>
      </c>
      <c r="F1863" s="69">
        <v>13</v>
      </c>
      <c r="G1863" s="69">
        <v>135</v>
      </c>
      <c r="H1863" s="69">
        <v>1</v>
      </c>
      <c r="I1863" s="69">
        <v>3</v>
      </c>
      <c r="J1863" s="69">
        <v>131</v>
      </c>
      <c r="K1863" s="69">
        <v>151</v>
      </c>
      <c r="L1863" s="69">
        <v>3</v>
      </c>
      <c r="M1863" s="69">
        <v>4</v>
      </c>
      <c r="N1863" s="69">
        <v>144</v>
      </c>
    </row>
    <row r="1864" spans="1:14" customFormat="1" x14ac:dyDescent="0.25">
      <c r="A1864" s="69">
        <v>12</v>
      </c>
      <c r="B1864" s="69">
        <v>1056</v>
      </c>
      <c r="C1864" s="69">
        <v>0</v>
      </c>
      <c r="D1864" s="69">
        <v>0</v>
      </c>
      <c r="E1864" s="69">
        <v>0</v>
      </c>
      <c r="F1864" s="69">
        <v>0</v>
      </c>
      <c r="G1864" s="69">
        <v>0</v>
      </c>
      <c r="H1864" s="69">
        <v>0</v>
      </c>
      <c r="I1864" s="69">
        <v>0</v>
      </c>
      <c r="J1864" s="69">
        <v>0</v>
      </c>
      <c r="K1864" s="69">
        <v>0</v>
      </c>
      <c r="L1864" s="69">
        <v>0</v>
      </c>
      <c r="M1864" s="69">
        <v>0</v>
      </c>
      <c r="N1864" s="69">
        <v>0</v>
      </c>
    </row>
    <row r="1865" spans="1:14" customFormat="1" x14ac:dyDescent="0.25">
      <c r="A1865" s="69">
        <v>13</v>
      </c>
      <c r="B1865" s="69">
        <v>1056</v>
      </c>
      <c r="C1865" s="69">
        <v>0</v>
      </c>
      <c r="D1865" s="69">
        <v>0</v>
      </c>
      <c r="E1865" s="69">
        <v>0</v>
      </c>
      <c r="F1865" s="69">
        <v>0</v>
      </c>
      <c r="G1865" s="69">
        <v>56</v>
      </c>
      <c r="H1865" s="69">
        <v>3</v>
      </c>
      <c r="I1865" s="69">
        <v>2</v>
      </c>
      <c r="J1865" s="69">
        <v>51</v>
      </c>
      <c r="K1865" s="69">
        <v>56</v>
      </c>
      <c r="L1865" s="69">
        <v>3</v>
      </c>
      <c r="M1865" s="69">
        <v>2</v>
      </c>
      <c r="N1865" s="69">
        <v>51</v>
      </c>
    </row>
    <row r="1866" spans="1:14" customFormat="1" x14ac:dyDescent="0.25">
      <c r="A1866" s="69">
        <v>14</v>
      </c>
      <c r="B1866" s="69">
        <v>1056</v>
      </c>
      <c r="C1866" s="69">
        <v>0</v>
      </c>
      <c r="D1866" s="69">
        <v>0</v>
      </c>
      <c r="E1866" s="69">
        <v>0</v>
      </c>
      <c r="F1866" s="69">
        <v>0</v>
      </c>
      <c r="G1866" s="69">
        <v>35</v>
      </c>
      <c r="H1866" s="69">
        <v>0</v>
      </c>
      <c r="I1866" s="69">
        <v>0</v>
      </c>
      <c r="J1866" s="69">
        <v>35</v>
      </c>
      <c r="K1866" s="69">
        <v>35</v>
      </c>
      <c r="L1866" s="69">
        <v>0</v>
      </c>
      <c r="M1866" s="69">
        <v>0</v>
      </c>
      <c r="N1866" s="69">
        <v>35</v>
      </c>
    </row>
    <row r="1867" spans="1:14" customFormat="1" x14ac:dyDescent="0.25">
      <c r="A1867" s="69">
        <v>15</v>
      </c>
      <c r="B1867" s="69">
        <v>1056</v>
      </c>
      <c r="C1867" s="69">
        <v>7</v>
      </c>
      <c r="D1867" s="69">
        <v>0</v>
      </c>
      <c r="E1867" s="69">
        <v>0</v>
      </c>
      <c r="F1867" s="69">
        <v>7</v>
      </c>
      <c r="G1867" s="69">
        <v>81</v>
      </c>
      <c r="H1867" s="69">
        <v>0</v>
      </c>
      <c r="I1867" s="69">
        <v>0</v>
      </c>
      <c r="J1867" s="69">
        <v>81</v>
      </c>
      <c r="K1867" s="69">
        <v>88</v>
      </c>
      <c r="L1867" s="69">
        <v>0</v>
      </c>
      <c r="M1867" s="69">
        <v>0</v>
      </c>
      <c r="N1867" s="69">
        <v>88</v>
      </c>
    </row>
    <row r="1868" spans="1:14" customFormat="1" x14ac:dyDescent="0.25">
      <c r="A1868" s="69">
        <v>16</v>
      </c>
      <c r="B1868" s="69">
        <v>1056</v>
      </c>
      <c r="C1868" s="69">
        <v>9</v>
      </c>
      <c r="D1868" s="69">
        <v>2</v>
      </c>
      <c r="E1868" s="69">
        <v>7</v>
      </c>
      <c r="F1868" s="69">
        <v>0</v>
      </c>
      <c r="G1868" s="69">
        <v>59</v>
      </c>
      <c r="H1868" s="69">
        <v>13</v>
      </c>
      <c r="I1868" s="69">
        <v>46</v>
      </c>
      <c r="J1868" s="69">
        <v>0</v>
      </c>
      <c r="K1868" s="69">
        <v>68</v>
      </c>
      <c r="L1868" s="69">
        <v>15</v>
      </c>
      <c r="M1868" s="69">
        <v>53</v>
      </c>
      <c r="N1868" s="69">
        <v>0</v>
      </c>
    </row>
    <row r="1869" spans="1:14" customFormat="1" x14ac:dyDescent="0.25">
      <c r="A1869" s="69">
        <v>17</v>
      </c>
      <c r="B1869" s="69">
        <v>1056</v>
      </c>
      <c r="C1869" s="69">
        <v>1</v>
      </c>
      <c r="D1869" s="69">
        <v>0</v>
      </c>
      <c r="E1869" s="69">
        <v>0</v>
      </c>
      <c r="F1869" s="69">
        <v>1</v>
      </c>
      <c r="G1869" s="69">
        <v>66</v>
      </c>
      <c r="H1869" s="69">
        <v>0</v>
      </c>
      <c r="I1869" s="69">
        <v>3</v>
      </c>
      <c r="J1869" s="69">
        <v>63</v>
      </c>
      <c r="K1869" s="69">
        <v>67</v>
      </c>
      <c r="L1869" s="69">
        <v>0</v>
      </c>
      <c r="M1869" s="69">
        <v>3</v>
      </c>
      <c r="N1869" s="69">
        <v>64</v>
      </c>
    </row>
    <row r="1870" spans="1:14" customFormat="1" x14ac:dyDescent="0.25">
      <c r="A1870" s="69">
        <v>18</v>
      </c>
      <c r="B1870" s="69">
        <v>1056</v>
      </c>
      <c r="C1870" s="69">
        <v>8</v>
      </c>
      <c r="D1870" s="69">
        <v>0</v>
      </c>
      <c r="E1870" s="69">
        <v>0</v>
      </c>
      <c r="F1870" s="69">
        <v>8</v>
      </c>
      <c r="G1870" s="69">
        <v>39</v>
      </c>
      <c r="H1870" s="69">
        <v>0</v>
      </c>
      <c r="I1870" s="69">
        <v>0</v>
      </c>
      <c r="J1870" s="69">
        <v>39</v>
      </c>
      <c r="K1870" s="69">
        <v>47</v>
      </c>
      <c r="L1870" s="69">
        <v>0</v>
      </c>
      <c r="M1870" s="69">
        <v>0</v>
      </c>
      <c r="N1870" s="69">
        <v>47</v>
      </c>
    </row>
    <row r="1871" spans="1:14" customFormat="1" x14ac:dyDescent="0.25">
      <c r="A1871" s="69">
        <v>19</v>
      </c>
      <c r="B1871" s="69">
        <v>1056</v>
      </c>
      <c r="C1871" s="69">
        <v>1</v>
      </c>
      <c r="D1871" s="69">
        <v>0</v>
      </c>
      <c r="E1871" s="69">
        <v>1</v>
      </c>
      <c r="F1871" s="69">
        <v>0</v>
      </c>
      <c r="G1871" s="69">
        <v>54</v>
      </c>
      <c r="H1871" s="69">
        <v>23</v>
      </c>
      <c r="I1871" s="69">
        <v>31</v>
      </c>
      <c r="J1871" s="69">
        <v>0</v>
      </c>
      <c r="K1871" s="69">
        <v>55</v>
      </c>
      <c r="L1871" s="69">
        <v>23</v>
      </c>
      <c r="M1871" s="69">
        <v>32</v>
      </c>
      <c r="N1871" s="69">
        <v>0</v>
      </c>
    </row>
    <row r="1872" spans="1:14" customFormat="1" x14ac:dyDescent="0.25">
      <c r="A1872" s="69">
        <v>20</v>
      </c>
      <c r="B1872" s="69">
        <v>1056</v>
      </c>
      <c r="C1872" s="69">
        <v>6</v>
      </c>
      <c r="D1872" s="69">
        <v>0</v>
      </c>
      <c r="E1872" s="69">
        <v>6</v>
      </c>
      <c r="F1872" s="69">
        <v>0</v>
      </c>
      <c r="G1872" s="69">
        <v>47</v>
      </c>
      <c r="H1872" s="69">
        <v>4</v>
      </c>
      <c r="I1872" s="69">
        <v>43</v>
      </c>
      <c r="J1872" s="69">
        <v>0</v>
      </c>
      <c r="K1872" s="69">
        <v>53</v>
      </c>
      <c r="L1872" s="69">
        <v>4</v>
      </c>
      <c r="M1872" s="69">
        <v>49</v>
      </c>
      <c r="N1872" s="69">
        <v>0</v>
      </c>
    </row>
    <row r="1873" spans="1:14" customFormat="1" x14ac:dyDescent="0.25">
      <c r="A1873" s="69">
        <v>21</v>
      </c>
      <c r="B1873" s="69">
        <v>1056</v>
      </c>
      <c r="C1873" s="69">
        <v>0</v>
      </c>
      <c r="D1873" s="69">
        <v>0</v>
      </c>
      <c r="E1873" s="69">
        <v>0</v>
      </c>
      <c r="F1873" s="69">
        <v>0</v>
      </c>
      <c r="G1873" s="69">
        <v>1</v>
      </c>
      <c r="H1873" s="69">
        <v>0</v>
      </c>
      <c r="I1873" s="69">
        <v>1</v>
      </c>
      <c r="J1873" s="69">
        <v>0</v>
      </c>
      <c r="K1873" s="69">
        <v>1</v>
      </c>
      <c r="L1873" s="69">
        <v>0</v>
      </c>
      <c r="M1873" s="69">
        <v>1</v>
      </c>
      <c r="N1873" s="69">
        <v>0</v>
      </c>
    </row>
    <row r="1874" spans="1:14" customFormat="1" x14ac:dyDescent="0.25">
      <c r="A1874" s="69">
        <v>22</v>
      </c>
      <c r="B1874" s="69">
        <v>1056</v>
      </c>
      <c r="C1874" s="69">
        <v>0</v>
      </c>
      <c r="D1874" s="69">
        <v>0</v>
      </c>
      <c r="E1874" s="69">
        <v>0</v>
      </c>
      <c r="F1874" s="69">
        <v>0</v>
      </c>
      <c r="G1874" s="69">
        <v>32</v>
      </c>
      <c r="H1874" s="69">
        <v>0</v>
      </c>
      <c r="I1874" s="69">
        <v>0</v>
      </c>
      <c r="J1874" s="69">
        <v>32</v>
      </c>
      <c r="K1874" s="69">
        <v>32</v>
      </c>
      <c r="L1874" s="69">
        <v>0</v>
      </c>
      <c r="M1874" s="69">
        <v>0</v>
      </c>
      <c r="N1874" s="69">
        <v>32</v>
      </c>
    </row>
    <row r="1875" spans="1:14" customFormat="1" x14ac:dyDescent="0.25">
      <c r="A1875" s="69">
        <v>23</v>
      </c>
      <c r="B1875" s="69">
        <v>1056</v>
      </c>
      <c r="C1875" s="69">
        <v>4</v>
      </c>
      <c r="D1875" s="69">
        <v>0</v>
      </c>
      <c r="E1875" s="69">
        <v>0</v>
      </c>
      <c r="F1875" s="69">
        <v>4</v>
      </c>
      <c r="G1875" s="69">
        <v>48</v>
      </c>
      <c r="H1875" s="69">
        <v>0</v>
      </c>
      <c r="I1875" s="69">
        <v>0</v>
      </c>
      <c r="J1875" s="69">
        <v>48</v>
      </c>
      <c r="K1875" s="69">
        <v>52</v>
      </c>
      <c r="L1875" s="69">
        <v>0</v>
      </c>
      <c r="M1875" s="69">
        <v>0</v>
      </c>
      <c r="N1875" s="69">
        <v>52</v>
      </c>
    </row>
    <row r="1876" spans="1:14" customFormat="1" x14ac:dyDescent="0.25">
      <c r="A1876" s="69">
        <v>24</v>
      </c>
      <c r="B1876" s="69">
        <v>1056</v>
      </c>
      <c r="C1876" s="69">
        <v>1</v>
      </c>
      <c r="D1876" s="69">
        <v>0</v>
      </c>
      <c r="E1876" s="69">
        <v>0</v>
      </c>
      <c r="F1876" s="69">
        <v>1</v>
      </c>
      <c r="G1876" s="69">
        <v>49</v>
      </c>
      <c r="H1876" s="69">
        <v>0</v>
      </c>
      <c r="I1876" s="69">
        <v>1</v>
      </c>
      <c r="J1876" s="69">
        <v>48</v>
      </c>
      <c r="K1876" s="69">
        <v>50</v>
      </c>
      <c r="L1876" s="69">
        <v>0</v>
      </c>
      <c r="M1876" s="69">
        <v>1</v>
      </c>
      <c r="N1876" s="69">
        <v>49</v>
      </c>
    </row>
    <row r="1877" spans="1:14" customFormat="1" x14ac:dyDescent="0.25">
      <c r="A1877" s="69">
        <v>25</v>
      </c>
      <c r="B1877" s="69">
        <v>1056</v>
      </c>
      <c r="C1877" s="69">
        <v>2</v>
      </c>
      <c r="D1877" s="69">
        <v>0</v>
      </c>
      <c r="E1877" s="69">
        <v>0</v>
      </c>
      <c r="F1877" s="69">
        <v>2</v>
      </c>
      <c r="G1877" s="69">
        <v>20</v>
      </c>
      <c r="H1877" s="69">
        <v>0</v>
      </c>
      <c r="I1877" s="69">
        <v>0</v>
      </c>
      <c r="J1877" s="69">
        <v>20</v>
      </c>
      <c r="K1877" s="69">
        <v>22</v>
      </c>
      <c r="L1877" s="69">
        <v>0</v>
      </c>
      <c r="M1877" s="69">
        <v>0</v>
      </c>
      <c r="N1877" s="69">
        <v>22</v>
      </c>
    </row>
    <row r="1878" spans="1:14" customFormat="1" x14ac:dyDescent="0.25">
      <c r="A1878" s="69">
        <v>26</v>
      </c>
      <c r="B1878" s="69">
        <v>1056</v>
      </c>
      <c r="C1878" s="69">
        <v>1</v>
      </c>
      <c r="D1878" s="69">
        <v>0</v>
      </c>
      <c r="E1878" s="69">
        <v>0</v>
      </c>
      <c r="F1878" s="69">
        <v>1</v>
      </c>
      <c r="G1878" s="69">
        <v>0</v>
      </c>
      <c r="H1878" s="69">
        <v>0</v>
      </c>
      <c r="I1878" s="69">
        <v>0</v>
      </c>
      <c r="J1878" s="69">
        <v>0</v>
      </c>
      <c r="K1878" s="69">
        <v>1</v>
      </c>
      <c r="L1878" s="69">
        <v>0</v>
      </c>
      <c r="M1878" s="69">
        <v>0</v>
      </c>
      <c r="N1878" s="69">
        <v>1</v>
      </c>
    </row>
    <row r="1879" spans="1:14" customFormat="1" x14ac:dyDescent="0.25">
      <c r="A1879" s="69">
        <v>2</v>
      </c>
      <c r="B1879" s="69">
        <v>1057</v>
      </c>
      <c r="C1879" s="69">
        <v>0</v>
      </c>
      <c r="D1879" s="69">
        <v>0</v>
      </c>
      <c r="E1879" s="69">
        <v>0</v>
      </c>
      <c r="F1879" s="69">
        <v>0</v>
      </c>
      <c r="G1879" s="69">
        <v>11</v>
      </c>
      <c r="H1879" s="69">
        <v>0</v>
      </c>
      <c r="I1879" s="69">
        <v>1</v>
      </c>
      <c r="J1879" s="69">
        <v>10</v>
      </c>
      <c r="K1879" s="69">
        <v>11</v>
      </c>
      <c r="L1879" s="69">
        <v>0</v>
      </c>
      <c r="M1879" s="69">
        <v>1</v>
      </c>
      <c r="N1879" s="69">
        <v>10</v>
      </c>
    </row>
    <row r="1880" spans="1:14" customFormat="1" x14ac:dyDescent="0.25">
      <c r="A1880" s="69">
        <v>3</v>
      </c>
      <c r="B1880" s="69">
        <v>1057</v>
      </c>
      <c r="C1880" s="69">
        <v>0</v>
      </c>
      <c r="D1880" s="69">
        <v>0</v>
      </c>
      <c r="E1880" s="69">
        <v>0</v>
      </c>
      <c r="F1880" s="69">
        <v>0</v>
      </c>
      <c r="G1880" s="69">
        <v>30</v>
      </c>
      <c r="H1880" s="69">
        <v>3</v>
      </c>
      <c r="I1880" s="69">
        <v>1</v>
      </c>
      <c r="J1880" s="69">
        <v>26</v>
      </c>
      <c r="K1880" s="69">
        <v>30</v>
      </c>
      <c r="L1880" s="69">
        <v>3</v>
      </c>
      <c r="M1880" s="69">
        <v>1</v>
      </c>
      <c r="N1880" s="69">
        <v>26</v>
      </c>
    </row>
    <row r="1881" spans="1:14" customFormat="1" x14ac:dyDescent="0.25">
      <c r="A1881" s="69">
        <v>4</v>
      </c>
      <c r="B1881" s="69">
        <v>1057</v>
      </c>
      <c r="C1881" s="69">
        <v>0</v>
      </c>
      <c r="D1881" s="69">
        <v>0</v>
      </c>
      <c r="E1881" s="69">
        <v>0</v>
      </c>
      <c r="F1881" s="69">
        <v>0</v>
      </c>
      <c r="G1881" s="69">
        <v>0</v>
      </c>
      <c r="H1881" s="69">
        <v>0</v>
      </c>
      <c r="I1881" s="69">
        <v>0</v>
      </c>
      <c r="J1881" s="69">
        <v>0</v>
      </c>
      <c r="K1881" s="69">
        <v>0</v>
      </c>
      <c r="L1881" s="69">
        <v>0</v>
      </c>
      <c r="M1881" s="69">
        <v>0</v>
      </c>
      <c r="N1881" s="69">
        <v>0</v>
      </c>
    </row>
    <row r="1882" spans="1:14" customFormat="1" x14ac:dyDescent="0.25">
      <c r="A1882" s="69">
        <v>5</v>
      </c>
      <c r="B1882" s="69">
        <v>1057</v>
      </c>
      <c r="C1882" s="69">
        <v>1</v>
      </c>
      <c r="D1882" s="69">
        <v>0</v>
      </c>
      <c r="E1882" s="69">
        <v>0</v>
      </c>
      <c r="F1882" s="69">
        <v>1</v>
      </c>
      <c r="G1882" s="69">
        <v>0</v>
      </c>
      <c r="H1882" s="69">
        <v>0</v>
      </c>
      <c r="I1882" s="69">
        <v>0</v>
      </c>
      <c r="J1882" s="69">
        <v>0</v>
      </c>
      <c r="K1882" s="69">
        <v>1</v>
      </c>
      <c r="L1882" s="69">
        <v>0</v>
      </c>
      <c r="M1882" s="69">
        <v>0</v>
      </c>
      <c r="N1882" s="69">
        <v>1</v>
      </c>
    </row>
    <row r="1883" spans="1:14" customFormat="1" x14ac:dyDescent="0.25">
      <c r="A1883" s="69">
        <v>6</v>
      </c>
      <c r="B1883" s="69">
        <v>1057</v>
      </c>
      <c r="C1883" s="69">
        <v>0</v>
      </c>
      <c r="D1883" s="69">
        <v>0</v>
      </c>
      <c r="E1883" s="69">
        <v>0</v>
      </c>
      <c r="F1883" s="69">
        <v>0</v>
      </c>
      <c r="G1883" s="69">
        <v>9</v>
      </c>
      <c r="H1883" s="69">
        <v>4</v>
      </c>
      <c r="I1883" s="69">
        <v>2</v>
      </c>
      <c r="J1883" s="69">
        <v>3</v>
      </c>
      <c r="K1883" s="69">
        <v>9</v>
      </c>
      <c r="L1883" s="69">
        <v>4</v>
      </c>
      <c r="M1883" s="69">
        <v>2</v>
      </c>
      <c r="N1883" s="69">
        <v>3</v>
      </c>
    </row>
    <row r="1884" spans="1:14" customFormat="1" x14ac:dyDescent="0.25">
      <c r="A1884" s="69">
        <v>7</v>
      </c>
      <c r="B1884" s="69">
        <v>1057</v>
      </c>
      <c r="C1884" s="69">
        <v>1</v>
      </c>
      <c r="D1884" s="69">
        <v>1</v>
      </c>
      <c r="E1884" s="69">
        <v>0</v>
      </c>
      <c r="F1884" s="69">
        <v>0</v>
      </c>
      <c r="G1884" s="69">
        <v>15</v>
      </c>
      <c r="H1884" s="69">
        <v>13</v>
      </c>
      <c r="I1884" s="69">
        <v>2</v>
      </c>
      <c r="J1884" s="69">
        <v>0</v>
      </c>
      <c r="K1884" s="69">
        <v>16</v>
      </c>
      <c r="L1884" s="69">
        <v>14</v>
      </c>
      <c r="M1884" s="69">
        <v>2</v>
      </c>
      <c r="N1884" s="69">
        <v>0</v>
      </c>
    </row>
    <row r="1885" spans="1:14" customFormat="1" x14ac:dyDescent="0.25">
      <c r="A1885" s="69">
        <v>8</v>
      </c>
      <c r="B1885" s="69">
        <v>1057</v>
      </c>
      <c r="C1885" s="69">
        <v>0</v>
      </c>
      <c r="D1885" s="69">
        <v>0</v>
      </c>
      <c r="E1885" s="69">
        <v>0</v>
      </c>
      <c r="F1885" s="69">
        <v>0</v>
      </c>
      <c r="G1885" s="69">
        <v>1</v>
      </c>
      <c r="H1885" s="69">
        <v>0</v>
      </c>
      <c r="I1885" s="69">
        <v>0</v>
      </c>
      <c r="J1885" s="69">
        <v>1</v>
      </c>
      <c r="K1885" s="69">
        <v>1</v>
      </c>
      <c r="L1885" s="69">
        <v>0</v>
      </c>
      <c r="M1885" s="69">
        <v>0</v>
      </c>
      <c r="N1885" s="69">
        <v>1</v>
      </c>
    </row>
    <row r="1886" spans="1:14" customFormat="1" x14ac:dyDescent="0.25">
      <c r="A1886" s="69">
        <v>9</v>
      </c>
      <c r="B1886" s="69">
        <v>1057</v>
      </c>
      <c r="C1886" s="69">
        <v>2</v>
      </c>
      <c r="D1886" s="69">
        <v>1</v>
      </c>
      <c r="E1886" s="69">
        <v>1</v>
      </c>
      <c r="F1886" s="69">
        <v>0</v>
      </c>
      <c r="G1886" s="69">
        <v>29</v>
      </c>
      <c r="H1886" s="69">
        <v>29</v>
      </c>
      <c r="I1886" s="69">
        <v>0</v>
      </c>
      <c r="J1886" s="69">
        <v>0</v>
      </c>
      <c r="K1886" s="69">
        <v>31</v>
      </c>
      <c r="L1886" s="69">
        <v>30</v>
      </c>
      <c r="M1886" s="69">
        <v>1</v>
      </c>
      <c r="N1886" s="69">
        <v>0</v>
      </c>
    </row>
    <row r="1887" spans="1:14" customFormat="1" x14ac:dyDescent="0.25">
      <c r="A1887" s="69">
        <v>10</v>
      </c>
      <c r="B1887" s="69">
        <v>1057</v>
      </c>
      <c r="C1887" s="69">
        <v>0</v>
      </c>
      <c r="D1887" s="69">
        <v>0</v>
      </c>
      <c r="E1887" s="69">
        <v>0</v>
      </c>
      <c r="F1887" s="69">
        <v>0</v>
      </c>
      <c r="G1887" s="69">
        <v>0</v>
      </c>
      <c r="H1887" s="69">
        <v>0</v>
      </c>
      <c r="I1887" s="69">
        <v>0</v>
      </c>
      <c r="J1887" s="69">
        <v>0</v>
      </c>
      <c r="K1887" s="69">
        <v>0</v>
      </c>
      <c r="L1887" s="69">
        <v>0</v>
      </c>
      <c r="M1887" s="69">
        <v>0</v>
      </c>
      <c r="N1887" s="69">
        <v>0</v>
      </c>
    </row>
    <row r="1888" spans="1:14" customFormat="1" x14ac:dyDescent="0.25">
      <c r="A1888" s="69">
        <v>11</v>
      </c>
      <c r="B1888" s="69">
        <v>1057</v>
      </c>
      <c r="C1888" s="69">
        <v>0</v>
      </c>
      <c r="D1888" s="69">
        <v>0</v>
      </c>
      <c r="E1888" s="69">
        <v>0</v>
      </c>
      <c r="F1888" s="69">
        <v>0</v>
      </c>
      <c r="G1888" s="69">
        <v>0</v>
      </c>
      <c r="H1888" s="69">
        <v>0</v>
      </c>
      <c r="I1888" s="69">
        <v>0</v>
      </c>
      <c r="J1888" s="69">
        <v>0</v>
      </c>
      <c r="K1888" s="69">
        <v>0</v>
      </c>
      <c r="L1888" s="69">
        <v>0</v>
      </c>
      <c r="M1888" s="69">
        <v>0</v>
      </c>
      <c r="N1888" s="69">
        <v>0</v>
      </c>
    </row>
    <row r="1889" spans="1:14" customFormat="1" x14ac:dyDescent="0.25">
      <c r="A1889" s="69">
        <v>12</v>
      </c>
      <c r="B1889" s="69">
        <v>1057</v>
      </c>
      <c r="C1889" s="69">
        <v>0</v>
      </c>
      <c r="D1889" s="69">
        <v>0</v>
      </c>
      <c r="E1889" s="69">
        <v>0</v>
      </c>
      <c r="F1889" s="69">
        <v>0</v>
      </c>
      <c r="G1889" s="69">
        <v>0</v>
      </c>
      <c r="H1889" s="69">
        <v>0</v>
      </c>
      <c r="I1889" s="69">
        <v>0</v>
      </c>
      <c r="J1889" s="69">
        <v>0</v>
      </c>
      <c r="K1889" s="69">
        <v>0</v>
      </c>
      <c r="L1889" s="69">
        <v>0</v>
      </c>
      <c r="M1889" s="69">
        <v>0</v>
      </c>
      <c r="N1889" s="69">
        <v>0</v>
      </c>
    </row>
    <row r="1890" spans="1:14" customFormat="1" x14ac:dyDescent="0.25">
      <c r="A1890" s="69">
        <v>13</v>
      </c>
      <c r="B1890" s="69">
        <v>1057</v>
      </c>
      <c r="C1890" s="69">
        <v>1</v>
      </c>
      <c r="D1890" s="69">
        <v>0</v>
      </c>
      <c r="E1890" s="69">
        <v>0</v>
      </c>
      <c r="F1890" s="69">
        <v>1</v>
      </c>
      <c r="G1890" s="69">
        <v>38</v>
      </c>
      <c r="H1890" s="69">
        <v>3</v>
      </c>
      <c r="I1890" s="69">
        <v>2</v>
      </c>
      <c r="J1890" s="69">
        <v>33</v>
      </c>
      <c r="K1890" s="69">
        <v>39</v>
      </c>
      <c r="L1890" s="69">
        <v>3</v>
      </c>
      <c r="M1890" s="69">
        <v>2</v>
      </c>
      <c r="N1890" s="69">
        <v>34</v>
      </c>
    </row>
    <row r="1891" spans="1:14" customFormat="1" x14ac:dyDescent="0.25">
      <c r="A1891" s="69">
        <v>14</v>
      </c>
      <c r="B1891" s="69">
        <v>1057</v>
      </c>
      <c r="C1891" s="69">
        <v>0</v>
      </c>
      <c r="D1891" s="69">
        <v>0</v>
      </c>
      <c r="E1891" s="69">
        <v>0</v>
      </c>
      <c r="F1891" s="69">
        <v>0</v>
      </c>
      <c r="G1891" s="69">
        <v>0</v>
      </c>
      <c r="H1891" s="69">
        <v>0</v>
      </c>
      <c r="I1891" s="69">
        <v>0</v>
      </c>
      <c r="J1891" s="69">
        <v>0</v>
      </c>
      <c r="K1891" s="69">
        <v>0</v>
      </c>
      <c r="L1891" s="69">
        <v>0</v>
      </c>
      <c r="M1891" s="69">
        <v>0</v>
      </c>
      <c r="N1891" s="69">
        <v>0</v>
      </c>
    </row>
    <row r="1892" spans="1:14" customFormat="1" x14ac:dyDescent="0.25">
      <c r="A1892" s="69">
        <v>15</v>
      </c>
      <c r="B1892" s="69">
        <v>1057</v>
      </c>
      <c r="C1892" s="69">
        <v>1</v>
      </c>
      <c r="D1892" s="69">
        <v>0</v>
      </c>
      <c r="E1892" s="69">
        <v>0</v>
      </c>
      <c r="F1892" s="69">
        <v>1</v>
      </c>
      <c r="G1892" s="69">
        <v>8</v>
      </c>
      <c r="H1892" s="69">
        <v>0</v>
      </c>
      <c r="I1892" s="69">
        <v>0</v>
      </c>
      <c r="J1892" s="69">
        <v>8</v>
      </c>
      <c r="K1892" s="69">
        <v>9</v>
      </c>
      <c r="L1892" s="69">
        <v>0</v>
      </c>
      <c r="M1892" s="69">
        <v>0</v>
      </c>
      <c r="N1892" s="69">
        <v>9</v>
      </c>
    </row>
    <row r="1893" spans="1:14" customFormat="1" x14ac:dyDescent="0.25">
      <c r="A1893" s="69">
        <v>16</v>
      </c>
      <c r="B1893" s="69">
        <v>1057</v>
      </c>
      <c r="C1893" s="69">
        <v>0</v>
      </c>
      <c r="D1893" s="69">
        <v>0</v>
      </c>
      <c r="E1893" s="69">
        <v>0</v>
      </c>
      <c r="F1893" s="69">
        <v>0</v>
      </c>
      <c r="G1893" s="69">
        <v>0</v>
      </c>
      <c r="H1893" s="69">
        <v>0</v>
      </c>
      <c r="I1893" s="69">
        <v>0</v>
      </c>
      <c r="J1893" s="69">
        <v>0</v>
      </c>
      <c r="K1893" s="69">
        <v>0</v>
      </c>
      <c r="L1893" s="69">
        <v>0</v>
      </c>
      <c r="M1893" s="69">
        <v>0</v>
      </c>
      <c r="N1893" s="69">
        <v>0</v>
      </c>
    </row>
    <row r="1894" spans="1:14" customFormat="1" x14ac:dyDescent="0.25">
      <c r="A1894" s="69">
        <v>17</v>
      </c>
      <c r="B1894" s="69">
        <v>1057</v>
      </c>
      <c r="C1894" s="69">
        <v>0</v>
      </c>
      <c r="D1894" s="69">
        <v>0</v>
      </c>
      <c r="E1894" s="69">
        <v>0</v>
      </c>
      <c r="F1894" s="69">
        <v>0</v>
      </c>
      <c r="G1894" s="69">
        <v>44</v>
      </c>
      <c r="H1894" s="69">
        <v>0</v>
      </c>
      <c r="I1894" s="69">
        <v>5</v>
      </c>
      <c r="J1894" s="69">
        <v>39</v>
      </c>
      <c r="K1894" s="69">
        <v>44</v>
      </c>
      <c r="L1894" s="69">
        <v>0</v>
      </c>
      <c r="M1894" s="69">
        <v>5</v>
      </c>
      <c r="N1894" s="69">
        <v>39</v>
      </c>
    </row>
    <row r="1895" spans="1:14" customFormat="1" x14ac:dyDescent="0.25">
      <c r="A1895" s="69">
        <v>18</v>
      </c>
      <c r="B1895" s="69">
        <v>1057</v>
      </c>
      <c r="C1895" s="69">
        <v>0</v>
      </c>
      <c r="D1895" s="69">
        <v>0</v>
      </c>
      <c r="E1895" s="69">
        <v>0</v>
      </c>
      <c r="F1895" s="69">
        <v>0</v>
      </c>
      <c r="G1895" s="69">
        <v>0</v>
      </c>
      <c r="H1895" s="69">
        <v>0</v>
      </c>
      <c r="I1895" s="69">
        <v>0</v>
      </c>
      <c r="J1895" s="69">
        <v>0</v>
      </c>
      <c r="K1895" s="69">
        <v>0</v>
      </c>
      <c r="L1895" s="69">
        <v>0</v>
      </c>
      <c r="M1895" s="69">
        <v>0</v>
      </c>
      <c r="N1895" s="69">
        <v>0</v>
      </c>
    </row>
    <row r="1896" spans="1:14" customFormat="1" x14ac:dyDescent="0.25">
      <c r="A1896" s="69">
        <v>19</v>
      </c>
      <c r="B1896" s="69">
        <v>1057</v>
      </c>
      <c r="C1896" s="69">
        <v>0</v>
      </c>
      <c r="D1896" s="69">
        <v>0</v>
      </c>
      <c r="E1896" s="69">
        <v>0</v>
      </c>
      <c r="F1896" s="69">
        <v>0</v>
      </c>
      <c r="G1896" s="69">
        <v>8</v>
      </c>
      <c r="H1896" s="69">
        <v>5</v>
      </c>
      <c r="I1896" s="69">
        <v>3</v>
      </c>
      <c r="J1896" s="69">
        <v>0</v>
      </c>
      <c r="K1896" s="69">
        <v>8</v>
      </c>
      <c r="L1896" s="69">
        <v>5</v>
      </c>
      <c r="M1896" s="69">
        <v>3</v>
      </c>
      <c r="N1896" s="69">
        <v>0</v>
      </c>
    </row>
    <row r="1897" spans="1:14" customFormat="1" x14ac:dyDescent="0.25">
      <c r="A1897" s="69">
        <v>20</v>
      </c>
      <c r="B1897" s="69">
        <v>1057</v>
      </c>
      <c r="C1897" s="69">
        <v>0</v>
      </c>
      <c r="D1897" s="69">
        <v>0</v>
      </c>
      <c r="E1897" s="69">
        <v>0</v>
      </c>
      <c r="F1897" s="69">
        <v>0</v>
      </c>
      <c r="G1897" s="69">
        <v>0</v>
      </c>
      <c r="H1897" s="69">
        <v>0</v>
      </c>
      <c r="I1897" s="69">
        <v>0</v>
      </c>
      <c r="J1897" s="69">
        <v>0</v>
      </c>
      <c r="K1897" s="69">
        <v>0</v>
      </c>
      <c r="L1897" s="69">
        <v>0</v>
      </c>
      <c r="M1897" s="69">
        <v>0</v>
      </c>
      <c r="N1897" s="69">
        <v>0</v>
      </c>
    </row>
    <row r="1898" spans="1:14" customFormat="1" x14ac:dyDescent="0.25">
      <c r="A1898" s="69">
        <v>21</v>
      </c>
      <c r="B1898" s="69">
        <v>1057</v>
      </c>
      <c r="C1898" s="69">
        <v>0</v>
      </c>
      <c r="D1898" s="69">
        <v>0</v>
      </c>
      <c r="E1898" s="69">
        <v>0</v>
      </c>
      <c r="F1898" s="69">
        <v>0</v>
      </c>
      <c r="G1898" s="69">
        <v>1</v>
      </c>
      <c r="H1898" s="69">
        <v>0</v>
      </c>
      <c r="I1898" s="69">
        <v>0</v>
      </c>
      <c r="J1898" s="69">
        <v>1</v>
      </c>
      <c r="K1898" s="69">
        <v>1</v>
      </c>
      <c r="L1898" s="69">
        <v>0</v>
      </c>
      <c r="M1898" s="69">
        <v>0</v>
      </c>
      <c r="N1898" s="69">
        <v>1</v>
      </c>
    </row>
    <row r="1899" spans="1:14" customFormat="1" x14ac:dyDescent="0.25">
      <c r="A1899" s="69">
        <v>22</v>
      </c>
      <c r="B1899" s="69">
        <v>1057</v>
      </c>
      <c r="C1899" s="69">
        <v>0</v>
      </c>
      <c r="D1899" s="69">
        <v>0</v>
      </c>
      <c r="E1899" s="69">
        <v>0</v>
      </c>
      <c r="F1899" s="69">
        <v>0</v>
      </c>
      <c r="G1899" s="69">
        <v>4</v>
      </c>
      <c r="H1899" s="69">
        <v>0</v>
      </c>
      <c r="I1899" s="69">
        <v>0</v>
      </c>
      <c r="J1899" s="69">
        <v>4</v>
      </c>
      <c r="K1899" s="69">
        <v>4</v>
      </c>
      <c r="L1899" s="69">
        <v>0</v>
      </c>
      <c r="M1899" s="69">
        <v>0</v>
      </c>
      <c r="N1899" s="69">
        <v>4</v>
      </c>
    </row>
    <row r="1900" spans="1:14" customFormat="1" x14ac:dyDescent="0.25">
      <c r="A1900" s="69">
        <v>23</v>
      </c>
      <c r="B1900" s="69">
        <v>1057</v>
      </c>
      <c r="C1900" s="69">
        <v>0</v>
      </c>
      <c r="D1900" s="69">
        <v>0</v>
      </c>
      <c r="E1900" s="69">
        <v>0</v>
      </c>
      <c r="F1900" s="69">
        <v>0</v>
      </c>
      <c r="G1900" s="69">
        <v>0</v>
      </c>
      <c r="H1900" s="69">
        <v>0</v>
      </c>
      <c r="I1900" s="69">
        <v>0</v>
      </c>
      <c r="J1900" s="69">
        <v>0</v>
      </c>
      <c r="K1900" s="69">
        <v>0</v>
      </c>
      <c r="L1900" s="69">
        <v>0</v>
      </c>
      <c r="M1900" s="69">
        <v>0</v>
      </c>
      <c r="N1900" s="69">
        <v>0</v>
      </c>
    </row>
    <row r="1901" spans="1:14" customFormat="1" x14ac:dyDescent="0.25">
      <c r="A1901" s="69">
        <v>24</v>
      </c>
      <c r="B1901" s="69">
        <v>1057</v>
      </c>
      <c r="C1901" s="69">
        <v>0</v>
      </c>
      <c r="D1901" s="69">
        <v>0</v>
      </c>
      <c r="E1901" s="69">
        <v>0</v>
      </c>
      <c r="F1901" s="69">
        <v>0</v>
      </c>
      <c r="G1901" s="69">
        <v>22</v>
      </c>
      <c r="H1901" s="69">
        <v>0</v>
      </c>
      <c r="I1901" s="69">
        <v>0</v>
      </c>
      <c r="J1901" s="69">
        <v>22</v>
      </c>
      <c r="K1901" s="69">
        <v>22</v>
      </c>
      <c r="L1901" s="69">
        <v>0</v>
      </c>
      <c r="M1901" s="69">
        <v>0</v>
      </c>
      <c r="N1901" s="69">
        <v>22</v>
      </c>
    </row>
    <row r="1902" spans="1:14" customFormat="1" x14ac:dyDescent="0.25">
      <c r="A1902" s="69">
        <v>25</v>
      </c>
      <c r="B1902" s="69">
        <v>1057</v>
      </c>
      <c r="C1902" s="69">
        <v>0</v>
      </c>
      <c r="D1902" s="69">
        <v>0</v>
      </c>
      <c r="E1902" s="69">
        <v>0</v>
      </c>
      <c r="F1902" s="69">
        <v>0</v>
      </c>
      <c r="G1902" s="69">
        <v>0</v>
      </c>
      <c r="H1902" s="69">
        <v>0</v>
      </c>
      <c r="I1902" s="69">
        <v>0</v>
      </c>
      <c r="J1902" s="69">
        <v>0</v>
      </c>
      <c r="K1902" s="69">
        <v>0</v>
      </c>
      <c r="L1902" s="69">
        <v>0</v>
      </c>
      <c r="M1902" s="69">
        <v>0</v>
      </c>
      <c r="N1902" s="69">
        <v>0</v>
      </c>
    </row>
    <row r="1903" spans="1:14" customFormat="1" x14ac:dyDescent="0.25">
      <c r="A1903" s="69">
        <v>26</v>
      </c>
      <c r="B1903" s="69">
        <v>1057</v>
      </c>
      <c r="C1903" s="69">
        <v>0</v>
      </c>
      <c r="D1903" s="69">
        <v>0</v>
      </c>
      <c r="E1903" s="69">
        <v>0</v>
      </c>
      <c r="F1903" s="69">
        <v>0</v>
      </c>
      <c r="G1903" s="69">
        <v>0</v>
      </c>
      <c r="H1903" s="69">
        <v>0</v>
      </c>
      <c r="I1903" s="69">
        <v>0</v>
      </c>
      <c r="J1903" s="69">
        <v>0</v>
      </c>
      <c r="K1903" s="69">
        <v>0</v>
      </c>
      <c r="L1903" s="69">
        <v>0</v>
      </c>
      <c r="M1903" s="69">
        <v>0</v>
      </c>
      <c r="N1903" s="69">
        <v>0</v>
      </c>
    </row>
    <row r="1904" spans="1:14" customFormat="1" x14ac:dyDescent="0.25">
      <c r="A1904" s="69">
        <v>2</v>
      </c>
      <c r="B1904" s="69">
        <v>1058</v>
      </c>
      <c r="C1904" s="69">
        <v>4</v>
      </c>
      <c r="D1904" s="69">
        <v>0</v>
      </c>
      <c r="E1904" s="69">
        <v>0</v>
      </c>
      <c r="F1904" s="69">
        <v>4</v>
      </c>
      <c r="G1904" s="69">
        <v>119</v>
      </c>
      <c r="H1904" s="69">
        <v>0</v>
      </c>
      <c r="I1904" s="69">
        <v>6</v>
      </c>
      <c r="J1904" s="69">
        <v>113</v>
      </c>
      <c r="K1904" s="69">
        <v>123</v>
      </c>
      <c r="L1904" s="69">
        <v>0</v>
      </c>
      <c r="M1904" s="69">
        <v>6</v>
      </c>
      <c r="N1904" s="69">
        <v>117</v>
      </c>
    </row>
    <row r="1905" spans="1:14" customFormat="1" x14ac:dyDescent="0.25">
      <c r="A1905" s="69">
        <v>3</v>
      </c>
      <c r="B1905" s="69">
        <v>1058</v>
      </c>
      <c r="C1905" s="69">
        <v>1</v>
      </c>
      <c r="D1905" s="69">
        <v>0</v>
      </c>
      <c r="E1905" s="69">
        <v>0</v>
      </c>
      <c r="F1905" s="69">
        <v>1</v>
      </c>
      <c r="G1905" s="69">
        <v>76</v>
      </c>
      <c r="H1905" s="69">
        <v>2</v>
      </c>
      <c r="I1905" s="69">
        <v>3</v>
      </c>
      <c r="J1905" s="69">
        <v>71</v>
      </c>
      <c r="K1905" s="69">
        <v>77</v>
      </c>
      <c r="L1905" s="69">
        <v>2</v>
      </c>
      <c r="M1905" s="69">
        <v>3</v>
      </c>
      <c r="N1905" s="69">
        <v>72</v>
      </c>
    </row>
    <row r="1906" spans="1:14" customFormat="1" x14ac:dyDescent="0.25">
      <c r="A1906" s="69">
        <v>4</v>
      </c>
      <c r="B1906" s="69">
        <v>1058</v>
      </c>
      <c r="C1906" s="69">
        <v>12</v>
      </c>
      <c r="D1906" s="69">
        <v>0</v>
      </c>
      <c r="E1906" s="69">
        <v>2</v>
      </c>
      <c r="F1906" s="69">
        <v>10</v>
      </c>
      <c r="G1906" s="69">
        <v>79</v>
      </c>
      <c r="H1906" s="69">
        <v>1</v>
      </c>
      <c r="I1906" s="69">
        <v>1</v>
      </c>
      <c r="J1906" s="69">
        <v>77</v>
      </c>
      <c r="K1906" s="69">
        <v>91</v>
      </c>
      <c r="L1906" s="69">
        <v>1</v>
      </c>
      <c r="M1906" s="69">
        <v>3</v>
      </c>
      <c r="N1906" s="69">
        <v>87</v>
      </c>
    </row>
    <row r="1907" spans="1:14" customFormat="1" x14ac:dyDescent="0.25">
      <c r="A1907" s="69">
        <v>5</v>
      </c>
      <c r="B1907" s="69">
        <v>1058</v>
      </c>
      <c r="C1907" s="69">
        <v>3</v>
      </c>
      <c r="D1907" s="69">
        <v>0</v>
      </c>
      <c r="E1907" s="69">
        <v>0</v>
      </c>
      <c r="F1907" s="69">
        <v>3</v>
      </c>
      <c r="G1907" s="69">
        <v>4</v>
      </c>
      <c r="H1907" s="69">
        <v>0</v>
      </c>
      <c r="I1907" s="69">
        <v>0</v>
      </c>
      <c r="J1907" s="69">
        <v>4</v>
      </c>
      <c r="K1907" s="69">
        <v>7</v>
      </c>
      <c r="L1907" s="69">
        <v>0</v>
      </c>
      <c r="M1907" s="69">
        <v>0</v>
      </c>
      <c r="N1907" s="69">
        <v>7</v>
      </c>
    </row>
    <row r="1908" spans="1:14" customFormat="1" x14ac:dyDescent="0.25">
      <c r="A1908" s="69">
        <v>6</v>
      </c>
      <c r="B1908" s="69">
        <v>1058</v>
      </c>
      <c r="C1908" s="69">
        <v>0</v>
      </c>
      <c r="D1908" s="69">
        <v>0</v>
      </c>
      <c r="E1908" s="69">
        <v>0</v>
      </c>
      <c r="F1908" s="69">
        <v>0</v>
      </c>
      <c r="G1908" s="69">
        <v>53</v>
      </c>
      <c r="H1908" s="69">
        <v>5</v>
      </c>
      <c r="I1908" s="69">
        <v>13</v>
      </c>
      <c r="J1908" s="69">
        <v>35</v>
      </c>
      <c r="K1908" s="69">
        <v>53</v>
      </c>
      <c r="L1908" s="69">
        <v>5</v>
      </c>
      <c r="M1908" s="69">
        <v>13</v>
      </c>
      <c r="N1908" s="69">
        <v>35</v>
      </c>
    </row>
    <row r="1909" spans="1:14" customFormat="1" x14ac:dyDescent="0.25">
      <c r="A1909" s="69">
        <v>7</v>
      </c>
      <c r="B1909" s="69">
        <v>1058</v>
      </c>
      <c r="C1909" s="69">
        <v>6</v>
      </c>
      <c r="D1909" s="69">
        <v>5</v>
      </c>
      <c r="E1909" s="69">
        <v>1</v>
      </c>
      <c r="F1909" s="69">
        <v>0</v>
      </c>
      <c r="G1909" s="69">
        <v>63</v>
      </c>
      <c r="H1909" s="69">
        <v>35</v>
      </c>
      <c r="I1909" s="69">
        <v>28</v>
      </c>
      <c r="J1909" s="69">
        <v>0</v>
      </c>
      <c r="K1909" s="69">
        <v>69</v>
      </c>
      <c r="L1909" s="69">
        <v>40</v>
      </c>
      <c r="M1909" s="69">
        <v>29</v>
      </c>
      <c r="N1909" s="69">
        <v>0</v>
      </c>
    </row>
    <row r="1910" spans="1:14" customFormat="1" x14ac:dyDescent="0.25">
      <c r="A1910" s="69">
        <v>8</v>
      </c>
      <c r="B1910" s="69">
        <v>1058</v>
      </c>
      <c r="C1910" s="69">
        <v>2</v>
      </c>
      <c r="D1910" s="69">
        <v>0</v>
      </c>
      <c r="E1910" s="69">
        <v>0</v>
      </c>
      <c r="F1910" s="69">
        <v>2</v>
      </c>
      <c r="G1910" s="69">
        <v>19</v>
      </c>
      <c r="H1910" s="69">
        <v>0</v>
      </c>
      <c r="I1910" s="69">
        <v>7</v>
      </c>
      <c r="J1910" s="69">
        <v>12</v>
      </c>
      <c r="K1910" s="69">
        <v>21</v>
      </c>
      <c r="L1910" s="69">
        <v>0</v>
      </c>
      <c r="M1910" s="69">
        <v>7</v>
      </c>
      <c r="N1910" s="69">
        <v>14</v>
      </c>
    </row>
    <row r="1911" spans="1:14" customFormat="1" x14ac:dyDescent="0.25">
      <c r="A1911" s="69">
        <v>9</v>
      </c>
      <c r="B1911" s="69">
        <v>1058</v>
      </c>
      <c r="C1911" s="69">
        <v>11</v>
      </c>
      <c r="D1911" s="69">
        <v>3</v>
      </c>
      <c r="E1911" s="69">
        <v>8</v>
      </c>
      <c r="F1911" s="69">
        <v>0</v>
      </c>
      <c r="G1911" s="69">
        <v>92</v>
      </c>
      <c r="H1911" s="69">
        <v>34</v>
      </c>
      <c r="I1911" s="69">
        <v>58</v>
      </c>
      <c r="J1911" s="69">
        <v>0</v>
      </c>
      <c r="K1911" s="69">
        <v>103</v>
      </c>
      <c r="L1911" s="69">
        <v>37</v>
      </c>
      <c r="M1911" s="69">
        <v>66</v>
      </c>
      <c r="N1911" s="69">
        <v>0</v>
      </c>
    </row>
    <row r="1912" spans="1:14" customFormat="1" x14ac:dyDescent="0.25">
      <c r="A1912" s="69">
        <v>10</v>
      </c>
      <c r="B1912" s="69">
        <v>1058</v>
      </c>
      <c r="C1912" s="69">
        <v>3</v>
      </c>
      <c r="D1912" s="69">
        <v>3</v>
      </c>
      <c r="E1912" s="69">
        <v>0</v>
      </c>
      <c r="F1912" s="69">
        <v>0</v>
      </c>
      <c r="G1912" s="69">
        <v>78</v>
      </c>
      <c r="H1912" s="69">
        <v>26</v>
      </c>
      <c r="I1912" s="69">
        <v>52</v>
      </c>
      <c r="J1912" s="69">
        <v>0</v>
      </c>
      <c r="K1912" s="69">
        <v>81</v>
      </c>
      <c r="L1912" s="69">
        <v>29</v>
      </c>
      <c r="M1912" s="69">
        <v>52</v>
      </c>
      <c r="N1912" s="69">
        <v>0</v>
      </c>
    </row>
    <row r="1913" spans="1:14" customFormat="1" x14ac:dyDescent="0.25">
      <c r="A1913" s="69">
        <v>11</v>
      </c>
      <c r="B1913" s="69">
        <v>1058</v>
      </c>
      <c r="C1913" s="69">
        <v>16</v>
      </c>
      <c r="D1913" s="69">
        <v>2</v>
      </c>
      <c r="E1913" s="69">
        <v>1</v>
      </c>
      <c r="F1913" s="69">
        <v>13</v>
      </c>
      <c r="G1913" s="69">
        <v>135</v>
      </c>
      <c r="H1913" s="69">
        <v>1</v>
      </c>
      <c r="I1913" s="69">
        <v>3</v>
      </c>
      <c r="J1913" s="69">
        <v>131</v>
      </c>
      <c r="K1913" s="69">
        <v>151</v>
      </c>
      <c r="L1913" s="69">
        <v>3</v>
      </c>
      <c r="M1913" s="69">
        <v>4</v>
      </c>
      <c r="N1913" s="69">
        <v>144</v>
      </c>
    </row>
    <row r="1914" spans="1:14" customFormat="1" x14ac:dyDescent="0.25">
      <c r="A1914" s="69">
        <v>12</v>
      </c>
      <c r="B1914" s="69">
        <v>1058</v>
      </c>
      <c r="C1914" s="69">
        <v>0</v>
      </c>
      <c r="D1914" s="69">
        <v>0</v>
      </c>
      <c r="E1914" s="69">
        <v>0</v>
      </c>
      <c r="F1914" s="69">
        <v>0</v>
      </c>
      <c r="G1914" s="69">
        <v>0</v>
      </c>
      <c r="H1914" s="69">
        <v>0</v>
      </c>
      <c r="I1914" s="69">
        <v>0</v>
      </c>
      <c r="J1914" s="69">
        <v>0</v>
      </c>
      <c r="K1914" s="69">
        <v>0</v>
      </c>
      <c r="L1914" s="69">
        <v>0</v>
      </c>
      <c r="M1914" s="69">
        <v>0</v>
      </c>
      <c r="N1914" s="69">
        <v>0</v>
      </c>
    </row>
    <row r="1915" spans="1:14" customFormat="1" x14ac:dyDescent="0.25">
      <c r="A1915" s="69">
        <v>13</v>
      </c>
      <c r="B1915" s="69">
        <v>1058</v>
      </c>
      <c r="C1915" s="69">
        <v>0</v>
      </c>
      <c r="D1915" s="69">
        <v>0</v>
      </c>
      <c r="E1915" s="69">
        <v>0</v>
      </c>
      <c r="F1915" s="69">
        <v>0</v>
      </c>
      <c r="G1915" s="69">
        <v>83</v>
      </c>
      <c r="H1915" s="69">
        <v>5</v>
      </c>
      <c r="I1915" s="69">
        <v>4</v>
      </c>
      <c r="J1915" s="69">
        <v>74</v>
      </c>
      <c r="K1915" s="69">
        <v>83</v>
      </c>
      <c r="L1915" s="69">
        <v>5</v>
      </c>
      <c r="M1915" s="69">
        <v>4</v>
      </c>
      <c r="N1915" s="69">
        <v>74</v>
      </c>
    </row>
    <row r="1916" spans="1:14" customFormat="1" x14ac:dyDescent="0.25">
      <c r="A1916" s="69">
        <v>14</v>
      </c>
      <c r="B1916" s="69">
        <v>1058</v>
      </c>
      <c r="C1916" s="69">
        <v>0</v>
      </c>
      <c r="D1916" s="69">
        <v>0</v>
      </c>
      <c r="E1916" s="69">
        <v>0</v>
      </c>
      <c r="F1916" s="69">
        <v>0</v>
      </c>
      <c r="G1916" s="69">
        <v>35</v>
      </c>
      <c r="H1916" s="69">
        <v>0</v>
      </c>
      <c r="I1916" s="69">
        <v>0</v>
      </c>
      <c r="J1916" s="69">
        <v>35</v>
      </c>
      <c r="K1916" s="69">
        <v>35</v>
      </c>
      <c r="L1916" s="69">
        <v>0</v>
      </c>
      <c r="M1916" s="69">
        <v>0</v>
      </c>
      <c r="N1916" s="69">
        <v>35</v>
      </c>
    </row>
    <row r="1917" spans="1:14" customFormat="1" x14ac:dyDescent="0.25">
      <c r="A1917" s="69">
        <v>15</v>
      </c>
      <c r="B1917" s="69">
        <v>1058</v>
      </c>
      <c r="C1917" s="69">
        <v>8</v>
      </c>
      <c r="D1917" s="69">
        <v>0</v>
      </c>
      <c r="E1917" s="69">
        <v>0</v>
      </c>
      <c r="F1917" s="69">
        <v>8</v>
      </c>
      <c r="G1917" s="69">
        <v>89</v>
      </c>
      <c r="H1917" s="69">
        <v>0</v>
      </c>
      <c r="I1917" s="69">
        <v>0</v>
      </c>
      <c r="J1917" s="69">
        <v>89</v>
      </c>
      <c r="K1917" s="69">
        <v>97</v>
      </c>
      <c r="L1917" s="69">
        <v>0</v>
      </c>
      <c r="M1917" s="69">
        <v>0</v>
      </c>
      <c r="N1917" s="69">
        <v>97</v>
      </c>
    </row>
    <row r="1918" spans="1:14" customFormat="1" x14ac:dyDescent="0.25">
      <c r="A1918" s="69">
        <v>16</v>
      </c>
      <c r="B1918" s="69">
        <v>1058</v>
      </c>
      <c r="C1918" s="69">
        <v>9</v>
      </c>
      <c r="D1918" s="69">
        <v>2</v>
      </c>
      <c r="E1918" s="69">
        <v>7</v>
      </c>
      <c r="F1918" s="69">
        <v>0</v>
      </c>
      <c r="G1918" s="69">
        <v>59</v>
      </c>
      <c r="H1918" s="69">
        <v>13</v>
      </c>
      <c r="I1918" s="69">
        <v>46</v>
      </c>
      <c r="J1918" s="69">
        <v>0</v>
      </c>
      <c r="K1918" s="69">
        <v>68</v>
      </c>
      <c r="L1918" s="69">
        <v>15</v>
      </c>
      <c r="M1918" s="69">
        <v>53</v>
      </c>
      <c r="N1918" s="69">
        <v>0</v>
      </c>
    </row>
    <row r="1919" spans="1:14" customFormat="1" x14ac:dyDescent="0.25">
      <c r="A1919" s="69">
        <v>17</v>
      </c>
      <c r="B1919" s="69">
        <v>1058</v>
      </c>
      <c r="C1919" s="69">
        <v>1</v>
      </c>
      <c r="D1919" s="69">
        <v>0</v>
      </c>
      <c r="E1919" s="69">
        <v>0</v>
      </c>
      <c r="F1919" s="69">
        <v>1</v>
      </c>
      <c r="G1919" s="69">
        <v>72</v>
      </c>
      <c r="H1919" s="69">
        <v>0</v>
      </c>
      <c r="I1919" s="69">
        <v>2</v>
      </c>
      <c r="J1919" s="69">
        <v>70</v>
      </c>
      <c r="K1919" s="69">
        <v>73</v>
      </c>
      <c r="L1919" s="69">
        <v>0</v>
      </c>
      <c r="M1919" s="69">
        <v>2</v>
      </c>
      <c r="N1919" s="69">
        <v>71</v>
      </c>
    </row>
    <row r="1920" spans="1:14" customFormat="1" x14ac:dyDescent="0.25">
      <c r="A1920" s="69">
        <v>18</v>
      </c>
      <c r="B1920" s="69">
        <v>1058</v>
      </c>
      <c r="C1920" s="69">
        <v>8</v>
      </c>
      <c r="D1920" s="69">
        <v>0</v>
      </c>
      <c r="E1920" s="69">
        <v>0</v>
      </c>
      <c r="F1920" s="69">
        <v>8</v>
      </c>
      <c r="G1920" s="69">
        <v>39</v>
      </c>
      <c r="H1920" s="69">
        <v>0</v>
      </c>
      <c r="I1920" s="69">
        <v>0</v>
      </c>
      <c r="J1920" s="69">
        <v>39</v>
      </c>
      <c r="K1920" s="69">
        <v>47</v>
      </c>
      <c r="L1920" s="69">
        <v>0</v>
      </c>
      <c r="M1920" s="69">
        <v>0</v>
      </c>
      <c r="N1920" s="69">
        <v>47</v>
      </c>
    </row>
    <row r="1921" spans="1:14" customFormat="1" x14ac:dyDescent="0.25">
      <c r="A1921" s="69">
        <v>19</v>
      </c>
      <c r="B1921" s="69">
        <v>1058</v>
      </c>
      <c r="C1921" s="69">
        <v>1</v>
      </c>
      <c r="D1921" s="69">
        <v>0</v>
      </c>
      <c r="E1921" s="69">
        <v>1</v>
      </c>
      <c r="F1921" s="69">
        <v>0</v>
      </c>
      <c r="G1921" s="69">
        <v>59</v>
      </c>
      <c r="H1921" s="69">
        <v>26</v>
      </c>
      <c r="I1921" s="69">
        <v>33</v>
      </c>
      <c r="J1921" s="69">
        <v>0</v>
      </c>
      <c r="K1921" s="69">
        <v>60</v>
      </c>
      <c r="L1921" s="69">
        <v>26</v>
      </c>
      <c r="M1921" s="69">
        <v>34</v>
      </c>
      <c r="N1921" s="69">
        <v>0</v>
      </c>
    </row>
    <row r="1922" spans="1:14" customFormat="1" x14ac:dyDescent="0.25">
      <c r="A1922" s="69">
        <v>20</v>
      </c>
      <c r="B1922" s="69">
        <v>1058</v>
      </c>
      <c r="C1922" s="69">
        <v>6</v>
      </c>
      <c r="D1922" s="69">
        <v>0</v>
      </c>
      <c r="E1922" s="69">
        <v>6</v>
      </c>
      <c r="F1922" s="69">
        <v>0</v>
      </c>
      <c r="G1922" s="69">
        <v>43</v>
      </c>
      <c r="H1922" s="69">
        <v>3</v>
      </c>
      <c r="I1922" s="69">
        <v>40</v>
      </c>
      <c r="J1922" s="69">
        <v>0</v>
      </c>
      <c r="K1922" s="69">
        <v>49</v>
      </c>
      <c r="L1922" s="69">
        <v>3</v>
      </c>
      <c r="M1922" s="69">
        <v>46</v>
      </c>
      <c r="N1922" s="69">
        <v>0</v>
      </c>
    </row>
    <row r="1923" spans="1:14" customFormat="1" x14ac:dyDescent="0.25">
      <c r="A1923" s="69">
        <v>21</v>
      </c>
      <c r="B1923" s="69">
        <v>1058</v>
      </c>
      <c r="C1923" s="69">
        <v>0</v>
      </c>
      <c r="D1923" s="69">
        <v>0</v>
      </c>
      <c r="E1923" s="69">
        <v>0</v>
      </c>
      <c r="F1923" s="69">
        <v>0</v>
      </c>
      <c r="G1923" s="69">
        <v>2</v>
      </c>
      <c r="H1923" s="69">
        <v>0</v>
      </c>
      <c r="I1923" s="69">
        <v>1</v>
      </c>
      <c r="J1923" s="69">
        <v>1</v>
      </c>
      <c r="K1923" s="69">
        <v>2</v>
      </c>
      <c r="L1923" s="69">
        <v>0</v>
      </c>
      <c r="M1923" s="69">
        <v>1</v>
      </c>
      <c r="N1923" s="69">
        <v>1</v>
      </c>
    </row>
    <row r="1924" spans="1:14" customFormat="1" x14ac:dyDescent="0.25">
      <c r="A1924" s="69">
        <v>22</v>
      </c>
      <c r="B1924" s="69">
        <v>1058</v>
      </c>
      <c r="C1924" s="69">
        <v>0</v>
      </c>
      <c r="D1924" s="69">
        <v>0</v>
      </c>
      <c r="E1924" s="69">
        <v>0</v>
      </c>
      <c r="F1924" s="69">
        <v>0</v>
      </c>
      <c r="G1924" s="69">
        <v>36</v>
      </c>
      <c r="H1924" s="69">
        <v>0</v>
      </c>
      <c r="I1924" s="69">
        <v>0</v>
      </c>
      <c r="J1924" s="69">
        <v>36</v>
      </c>
      <c r="K1924" s="69">
        <v>36</v>
      </c>
      <c r="L1924" s="69">
        <v>0</v>
      </c>
      <c r="M1924" s="69">
        <v>0</v>
      </c>
      <c r="N1924" s="69">
        <v>36</v>
      </c>
    </row>
    <row r="1925" spans="1:14" customFormat="1" x14ac:dyDescent="0.25">
      <c r="A1925" s="69">
        <v>23</v>
      </c>
      <c r="B1925" s="69">
        <v>1058</v>
      </c>
      <c r="C1925" s="69">
        <v>4</v>
      </c>
      <c r="D1925" s="69">
        <v>0</v>
      </c>
      <c r="E1925" s="69">
        <v>0</v>
      </c>
      <c r="F1925" s="69">
        <v>4</v>
      </c>
      <c r="G1925" s="69">
        <v>47</v>
      </c>
      <c r="H1925" s="69">
        <v>0</v>
      </c>
      <c r="I1925" s="69">
        <v>0</v>
      </c>
      <c r="J1925" s="69">
        <v>47</v>
      </c>
      <c r="K1925" s="69">
        <v>51</v>
      </c>
      <c r="L1925" s="69">
        <v>0</v>
      </c>
      <c r="M1925" s="69">
        <v>0</v>
      </c>
      <c r="N1925" s="69">
        <v>51</v>
      </c>
    </row>
    <row r="1926" spans="1:14" customFormat="1" x14ac:dyDescent="0.25">
      <c r="A1926" s="69">
        <v>24</v>
      </c>
      <c r="B1926" s="69">
        <v>1058</v>
      </c>
      <c r="C1926" s="69">
        <v>1</v>
      </c>
      <c r="D1926" s="69">
        <v>0</v>
      </c>
      <c r="E1926" s="69">
        <v>0</v>
      </c>
      <c r="F1926" s="69">
        <v>1</v>
      </c>
      <c r="G1926" s="69">
        <v>69</v>
      </c>
      <c r="H1926" s="69">
        <v>0</v>
      </c>
      <c r="I1926" s="69">
        <v>1</v>
      </c>
      <c r="J1926" s="69">
        <v>68</v>
      </c>
      <c r="K1926" s="69">
        <v>70</v>
      </c>
      <c r="L1926" s="69">
        <v>0</v>
      </c>
      <c r="M1926" s="69">
        <v>1</v>
      </c>
      <c r="N1926" s="69">
        <v>69</v>
      </c>
    </row>
    <row r="1927" spans="1:14" customFormat="1" x14ac:dyDescent="0.25">
      <c r="A1927" s="69">
        <v>25</v>
      </c>
      <c r="B1927" s="69">
        <v>1058</v>
      </c>
      <c r="C1927" s="69">
        <v>2</v>
      </c>
      <c r="D1927" s="69">
        <v>0</v>
      </c>
      <c r="E1927" s="69">
        <v>0</v>
      </c>
      <c r="F1927" s="69">
        <v>2</v>
      </c>
      <c r="G1927" s="69">
        <v>19</v>
      </c>
      <c r="H1927" s="69">
        <v>0</v>
      </c>
      <c r="I1927" s="69">
        <v>0</v>
      </c>
      <c r="J1927" s="69">
        <v>19</v>
      </c>
      <c r="K1927" s="69">
        <v>21</v>
      </c>
      <c r="L1927" s="69">
        <v>0</v>
      </c>
      <c r="M1927" s="69">
        <v>0</v>
      </c>
      <c r="N1927" s="69">
        <v>21</v>
      </c>
    </row>
    <row r="1928" spans="1:14" customFormat="1" x14ac:dyDescent="0.25">
      <c r="A1928" s="69">
        <v>26</v>
      </c>
      <c r="B1928" s="69">
        <v>1058</v>
      </c>
      <c r="C1928" s="69">
        <v>1</v>
      </c>
      <c r="D1928" s="69">
        <v>0</v>
      </c>
      <c r="E1928" s="69">
        <v>0</v>
      </c>
      <c r="F1928" s="69">
        <v>1</v>
      </c>
      <c r="G1928" s="69">
        <v>0</v>
      </c>
      <c r="H1928" s="69">
        <v>0</v>
      </c>
      <c r="I1928" s="69">
        <v>0</v>
      </c>
      <c r="J1928" s="69">
        <v>0</v>
      </c>
      <c r="K1928" s="69">
        <v>1</v>
      </c>
      <c r="L1928" s="69">
        <v>0</v>
      </c>
      <c r="M1928" s="69">
        <v>0</v>
      </c>
      <c r="N1928" s="69">
        <v>1</v>
      </c>
    </row>
    <row r="1929" spans="1:14" customFormat="1" x14ac:dyDescent="0.25">
      <c r="A1929" s="69">
        <v>2</v>
      </c>
      <c r="B1929" s="69">
        <v>1059</v>
      </c>
      <c r="C1929" s="69">
        <v>4</v>
      </c>
      <c r="D1929" s="69">
        <v>0</v>
      </c>
      <c r="E1929" s="69">
        <v>0</v>
      </c>
      <c r="F1929" s="69">
        <v>4</v>
      </c>
      <c r="G1929" s="69">
        <v>70</v>
      </c>
      <c r="H1929" s="69">
        <v>0</v>
      </c>
      <c r="I1929" s="69">
        <v>5</v>
      </c>
      <c r="J1929" s="69">
        <v>65</v>
      </c>
      <c r="K1929" s="69">
        <v>74</v>
      </c>
      <c r="L1929" s="69">
        <v>0</v>
      </c>
      <c r="M1929" s="69">
        <v>5</v>
      </c>
      <c r="N1929" s="69">
        <v>69</v>
      </c>
    </row>
    <row r="1930" spans="1:14" customFormat="1" x14ac:dyDescent="0.25">
      <c r="A1930" s="69">
        <v>3</v>
      </c>
      <c r="B1930" s="69">
        <v>1059</v>
      </c>
      <c r="C1930" s="69">
        <v>1</v>
      </c>
      <c r="D1930" s="69">
        <v>0</v>
      </c>
      <c r="E1930" s="69">
        <v>0</v>
      </c>
      <c r="F1930" s="69">
        <v>1</v>
      </c>
      <c r="G1930" s="69">
        <v>49</v>
      </c>
      <c r="H1930" s="69">
        <v>0</v>
      </c>
      <c r="I1930" s="69">
        <v>3</v>
      </c>
      <c r="J1930" s="69">
        <v>46</v>
      </c>
      <c r="K1930" s="69">
        <v>50</v>
      </c>
      <c r="L1930" s="69">
        <v>0</v>
      </c>
      <c r="M1930" s="69">
        <v>3</v>
      </c>
      <c r="N1930" s="69">
        <v>47</v>
      </c>
    </row>
    <row r="1931" spans="1:14" customFormat="1" x14ac:dyDescent="0.25">
      <c r="A1931" s="69">
        <v>4</v>
      </c>
      <c r="B1931" s="69">
        <v>1059</v>
      </c>
      <c r="C1931" s="69">
        <v>10</v>
      </c>
      <c r="D1931" s="69">
        <v>0</v>
      </c>
      <c r="E1931" s="69">
        <v>1</v>
      </c>
      <c r="F1931" s="69">
        <v>9</v>
      </c>
      <c r="G1931" s="69">
        <v>26</v>
      </c>
      <c r="H1931" s="69">
        <v>1</v>
      </c>
      <c r="I1931" s="69">
        <v>1</v>
      </c>
      <c r="J1931" s="69">
        <v>24</v>
      </c>
      <c r="K1931" s="69">
        <v>36</v>
      </c>
      <c r="L1931" s="69">
        <v>1</v>
      </c>
      <c r="M1931" s="69">
        <v>2</v>
      </c>
      <c r="N1931" s="69">
        <v>33</v>
      </c>
    </row>
    <row r="1932" spans="1:14" customFormat="1" x14ac:dyDescent="0.25">
      <c r="A1932" s="69">
        <v>5</v>
      </c>
      <c r="B1932" s="69">
        <v>1059</v>
      </c>
      <c r="C1932" s="69">
        <v>0</v>
      </c>
      <c r="D1932" s="69">
        <v>0</v>
      </c>
      <c r="E1932" s="69">
        <v>0</v>
      </c>
      <c r="F1932" s="69">
        <v>0</v>
      </c>
      <c r="G1932" s="69">
        <v>0</v>
      </c>
      <c r="H1932" s="69">
        <v>0</v>
      </c>
      <c r="I1932" s="69">
        <v>0</v>
      </c>
      <c r="J1932" s="69">
        <v>0</v>
      </c>
      <c r="K1932" s="69">
        <v>0</v>
      </c>
      <c r="L1932" s="69">
        <v>0</v>
      </c>
      <c r="M1932" s="69">
        <v>0</v>
      </c>
      <c r="N1932" s="69">
        <v>0</v>
      </c>
    </row>
    <row r="1933" spans="1:14" customFormat="1" x14ac:dyDescent="0.25">
      <c r="A1933" s="69">
        <v>6</v>
      </c>
      <c r="B1933" s="69">
        <v>1059</v>
      </c>
      <c r="C1933" s="69">
        <v>0</v>
      </c>
      <c r="D1933" s="69">
        <v>0</v>
      </c>
      <c r="E1933" s="69">
        <v>0</v>
      </c>
      <c r="F1933" s="69">
        <v>0</v>
      </c>
      <c r="G1933" s="69">
        <v>19</v>
      </c>
      <c r="H1933" s="69">
        <v>1</v>
      </c>
      <c r="I1933" s="69">
        <v>10</v>
      </c>
      <c r="J1933" s="69">
        <v>8</v>
      </c>
      <c r="K1933" s="69">
        <v>19</v>
      </c>
      <c r="L1933" s="69">
        <v>1</v>
      </c>
      <c r="M1933" s="69">
        <v>10</v>
      </c>
      <c r="N1933" s="69">
        <v>8</v>
      </c>
    </row>
    <row r="1934" spans="1:14" customFormat="1" x14ac:dyDescent="0.25">
      <c r="A1934" s="69">
        <v>7</v>
      </c>
      <c r="B1934" s="69">
        <v>1059</v>
      </c>
      <c r="C1934" s="69">
        <v>4</v>
      </c>
      <c r="D1934" s="69">
        <v>4</v>
      </c>
      <c r="E1934" s="69">
        <v>0</v>
      </c>
      <c r="F1934" s="69">
        <v>0</v>
      </c>
      <c r="G1934" s="69">
        <v>32</v>
      </c>
      <c r="H1934" s="69">
        <v>20</v>
      </c>
      <c r="I1934" s="69">
        <v>12</v>
      </c>
      <c r="J1934" s="69">
        <v>0</v>
      </c>
      <c r="K1934" s="69">
        <v>36</v>
      </c>
      <c r="L1934" s="69">
        <v>24</v>
      </c>
      <c r="M1934" s="69">
        <v>12</v>
      </c>
      <c r="N1934" s="69">
        <v>0</v>
      </c>
    </row>
    <row r="1935" spans="1:14" customFormat="1" x14ac:dyDescent="0.25">
      <c r="A1935" s="69">
        <v>8</v>
      </c>
      <c r="B1935" s="69">
        <v>1059</v>
      </c>
      <c r="C1935" s="69">
        <v>0</v>
      </c>
      <c r="D1935" s="69">
        <v>0</v>
      </c>
      <c r="E1935" s="69">
        <v>0</v>
      </c>
      <c r="F1935" s="69">
        <v>0</v>
      </c>
      <c r="G1935" s="69">
        <v>6</v>
      </c>
      <c r="H1935" s="69">
        <v>0</v>
      </c>
      <c r="I1935" s="69">
        <v>3</v>
      </c>
      <c r="J1935" s="69">
        <v>3</v>
      </c>
      <c r="K1935" s="69">
        <v>6</v>
      </c>
      <c r="L1935" s="69">
        <v>0</v>
      </c>
      <c r="M1935" s="69">
        <v>3</v>
      </c>
      <c r="N1935" s="69">
        <v>3</v>
      </c>
    </row>
    <row r="1936" spans="1:14" customFormat="1" x14ac:dyDescent="0.25">
      <c r="A1936" s="69">
        <v>9</v>
      </c>
      <c r="B1936" s="69">
        <v>1059</v>
      </c>
      <c r="C1936" s="69">
        <v>11</v>
      </c>
      <c r="D1936" s="69">
        <v>3</v>
      </c>
      <c r="E1936" s="69">
        <v>8</v>
      </c>
      <c r="F1936" s="69">
        <v>0</v>
      </c>
      <c r="G1936" s="69">
        <v>76</v>
      </c>
      <c r="H1936" s="69">
        <v>25</v>
      </c>
      <c r="I1936" s="69">
        <v>51</v>
      </c>
      <c r="J1936" s="69">
        <v>0</v>
      </c>
      <c r="K1936" s="69">
        <v>87</v>
      </c>
      <c r="L1936" s="69">
        <v>28</v>
      </c>
      <c r="M1936" s="69">
        <v>59</v>
      </c>
      <c r="N1936" s="69">
        <v>0</v>
      </c>
    </row>
    <row r="1937" spans="1:14" customFormat="1" x14ac:dyDescent="0.25">
      <c r="A1937" s="69">
        <v>10</v>
      </c>
      <c r="B1937" s="69">
        <v>1059</v>
      </c>
      <c r="C1937" s="69">
        <v>0</v>
      </c>
      <c r="D1937" s="69">
        <v>0</v>
      </c>
      <c r="E1937" s="69">
        <v>0</v>
      </c>
      <c r="F1937" s="69">
        <v>0</v>
      </c>
      <c r="G1937" s="69">
        <v>0</v>
      </c>
      <c r="H1937" s="69">
        <v>0</v>
      </c>
      <c r="I1937" s="69">
        <v>0</v>
      </c>
      <c r="J1937" s="69">
        <v>0</v>
      </c>
      <c r="K1937" s="69">
        <v>0</v>
      </c>
      <c r="L1937" s="69">
        <v>0</v>
      </c>
      <c r="M1937" s="69">
        <v>0</v>
      </c>
      <c r="N1937" s="69">
        <v>0</v>
      </c>
    </row>
    <row r="1938" spans="1:14" customFormat="1" x14ac:dyDescent="0.25">
      <c r="A1938" s="69">
        <v>11</v>
      </c>
      <c r="B1938" s="69">
        <v>1059</v>
      </c>
      <c r="C1938" s="69">
        <v>16</v>
      </c>
      <c r="D1938" s="69">
        <v>2</v>
      </c>
      <c r="E1938" s="69">
        <v>1</v>
      </c>
      <c r="F1938" s="69">
        <v>13</v>
      </c>
      <c r="G1938" s="69">
        <v>135</v>
      </c>
      <c r="H1938" s="69">
        <v>1</v>
      </c>
      <c r="I1938" s="69">
        <v>3</v>
      </c>
      <c r="J1938" s="69">
        <v>131</v>
      </c>
      <c r="K1938" s="69">
        <v>151</v>
      </c>
      <c r="L1938" s="69">
        <v>3</v>
      </c>
      <c r="M1938" s="69">
        <v>4</v>
      </c>
      <c r="N1938" s="69">
        <v>144</v>
      </c>
    </row>
    <row r="1939" spans="1:14" customFormat="1" x14ac:dyDescent="0.25">
      <c r="A1939" s="69">
        <v>12</v>
      </c>
      <c r="B1939" s="69">
        <v>1059</v>
      </c>
      <c r="C1939" s="69">
        <v>0</v>
      </c>
      <c r="D1939" s="69">
        <v>0</v>
      </c>
      <c r="E1939" s="69">
        <v>0</v>
      </c>
      <c r="F1939" s="69">
        <v>0</v>
      </c>
      <c r="G1939" s="69">
        <v>0</v>
      </c>
      <c r="H1939" s="69">
        <v>0</v>
      </c>
      <c r="I1939" s="69">
        <v>0</v>
      </c>
      <c r="J1939" s="69">
        <v>0</v>
      </c>
      <c r="K1939" s="69">
        <v>0</v>
      </c>
      <c r="L1939" s="69">
        <v>0</v>
      </c>
      <c r="M1939" s="69">
        <v>0</v>
      </c>
      <c r="N1939" s="69">
        <v>0</v>
      </c>
    </row>
    <row r="1940" spans="1:14" customFormat="1" x14ac:dyDescent="0.25">
      <c r="A1940" s="69">
        <v>13</v>
      </c>
      <c r="B1940" s="69">
        <v>1059</v>
      </c>
      <c r="C1940" s="69">
        <v>0</v>
      </c>
      <c r="D1940" s="69">
        <v>0</v>
      </c>
      <c r="E1940" s="69">
        <v>0</v>
      </c>
      <c r="F1940" s="69">
        <v>0</v>
      </c>
      <c r="G1940" s="69">
        <v>31</v>
      </c>
      <c r="H1940" s="69">
        <v>3</v>
      </c>
      <c r="I1940" s="69">
        <v>2</v>
      </c>
      <c r="J1940" s="69">
        <v>26</v>
      </c>
      <c r="K1940" s="69">
        <v>31</v>
      </c>
      <c r="L1940" s="69">
        <v>3</v>
      </c>
      <c r="M1940" s="69">
        <v>2</v>
      </c>
      <c r="N1940" s="69">
        <v>26</v>
      </c>
    </row>
    <row r="1941" spans="1:14" customFormat="1" x14ac:dyDescent="0.25">
      <c r="A1941" s="69">
        <v>14</v>
      </c>
      <c r="B1941" s="69">
        <v>1059</v>
      </c>
      <c r="C1941" s="69">
        <v>0</v>
      </c>
      <c r="D1941" s="69">
        <v>0</v>
      </c>
      <c r="E1941" s="69">
        <v>0</v>
      </c>
      <c r="F1941" s="69">
        <v>0</v>
      </c>
      <c r="G1941" s="69">
        <v>34</v>
      </c>
      <c r="H1941" s="69">
        <v>0</v>
      </c>
      <c r="I1941" s="69">
        <v>0</v>
      </c>
      <c r="J1941" s="69">
        <v>34</v>
      </c>
      <c r="K1941" s="69">
        <v>34</v>
      </c>
      <c r="L1941" s="69">
        <v>0</v>
      </c>
      <c r="M1941" s="69">
        <v>0</v>
      </c>
      <c r="N1941" s="69">
        <v>34</v>
      </c>
    </row>
    <row r="1942" spans="1:14" customFormat="1" x14ac:dyDescent="0.25">
      <c r="A1942" s="69">
        <v>15</v>
      </c>
      <c r="B1942" s="69">
        <v>1059</v>
      </c>
      <c r="C1942" s="69">
        <v>7</v>
      </c>
      <c r="D1942" s="69">
        <v>0</v>
      </c>
      <c r="E1942" s="69">
        <v>0</v>
      </c>
      <c r="F1942" s="69">
        <v>7</v>
      </c>
      <c r="G1942" s="69">
        <v>65</v>
      </c>
      <c r="H1942" s="69">
        <v>0</v>
      </c>
      <c r="I1942" s="69">
        <v>0</v>
      </c>
      <c r="J1942" s="69">
        <v>65</v>
      </c>
      <c r="K1942" s="69">
        <v>72</v>
      </c>
      <c r="L1942" s="69">
        <v>0</v>
      </c>
      <c r="M1942" s="69">
        <v>0</v>
      </c>
      <c r="N1942" s="69">
        <v>72</v>
      </c>
    </row>
    <row r="1943" spans="1:14" customFormat="1" x14ac:dyDescent="0.25">
      <c r="A1943" s="69">
        <v>16</v>
      </c>
      <c r="B1943" s="69">
        <v>1059</v>
      </c>
      <c r="C1943" s="69">
        <v>5</v>
      </c>
      <c r="D1943" s="69">
        <v>0</v>
      </c>
      <c r="E1943" s="69">
        <v>5</v>
      </c>
      <c r="F1943" s="69">
        <v>0</v>
      </c>
      <c r="G1943" s="69">
        <v>28</v>
      </c>
      <c r="H1943" s="69">
        <v>7</v>
      </c>
      <c r="I1943" s="69">
        <v>21</v>
      </c>
      <c r="J1943" s="69">
        <v>0</v>
      </c>
      <c r="K1943" s="69">
        <v>33</v>
      </c>
      <c r="L1943" s="69">
        <v>7</v>
      </c>
      <c r="M1943" s="69">
        <v>26</v>
      </c>
      <c r="N1943" s="69">
        <v>0</v>
      </c>
    </row>
    <row r="1944" spans="1:14" customFormat="1" x14ac:dyDescent="0.25">
      <c r="A1944" s="69">
        <v>17</v>
      </c>
      <c r="B1944" s="69">
        <v>1059</v>
      </c>
      <c r="C1944" s="69">
        <v>0</v>
      </c>
      <c r="D1944" s="69">
        <v>0</v>
      </c>
      <c r="E1944" s="69">
        <v>0</v>
      </c>
      <c r="F1944" s="69">
        <v>0</v>
      </c>
      <c r="G1944" s="69">
        <v>22</v>
      </c>
      <c r="H1944" s="69">
        <v>0</v>
      </c>
      <c r="I1944" s="69">
        <v>2</v>
      </c>
      <c r="J1944" s="69">
        <v>20</v>
      </c>
      <c r="K1944" s="69">
        <v>22</v>
      </c>
      <c r="L1944" s="69">
        <v>0</v>
      </c>
      <c r="M1944" s="69">
        <v>2</v>
      </c>
      <c r="N1944" s="69">
        <v>20</v>
      </c>
    </row>
    <row r="1945" spans="1:14" customFormat="1" x14ac:dyDescent="0.25">
      <c r="A1945" s="69">
        <v>18</v>
      </c>
      <c r="B1945" s="69">
        <v>1059</v>
      </c>
      <c r="C1945" s="69">
        <v>8</v>
      </c>
      <c r="D1945" s="69">
        <v>0</v>
      </c>
      <c r="E1945" s="69">
        <v>0</v>
      </c>
      <c r="F1945" s="69">
        <v>8</v>
      </c>
      <c r="G1945" s="69">
        <v>3</v>
      </c>
      <c r="H1945" s="69">
        <v>0</v>
      </c>
      <c r="I1945" s="69">
        <v>0</v>
      </c>
      <c r="J1945" s="69">
        <v>3</v>
      </c>
      <c r="K1945" s="69">
        <v>11</v>
      </c>
      <c r="L1945" s="69">
        <v>0</v>
      </c>
      <c r="M1945" s="69">
        <v>0</v>
      </c>
      <c r="N1945" s="69">
        <v>11</v>
      </c>
    </row>
    <row r="1946" spans="1:14" customFormat="1" x14ac:dyDescent="0.25">
      <c r="A1946" s="69">
        <v>19</v>
      </c>
      <c r="B1946" s="69">
        <v>1059</v>
      </c>
      <c r="C1946" s="69">
        <v>0</v>
      </c>
      <c r="D1946" s="69">
        <v>0</v>
      </c>
      <c r="E1946" s="69">
        <v>0</v>
      </c>
      <c r="F1946" s="69">
        <v>0</v>
      </c>
      <c r="G1946" s="69">
        <v>11</v>
      </c>
      <c r="H1946" s="69">
        <v>8</v>
      </c>
      <c r="I1946" s="69">
        <v>3</v>
      </c>
      <c r="J1946" s="69">
        <v>0</v>
      </c>
      <c r="K1946" s="69">
        <v>11</v>
      </c>
      <c r="L1946" s="69">
        <v>8</v>
      </c>
      <c r="M1946" s="69">
        <v>3</v>
      </c>
      <c r="N1946" s="69">
        <v>0</v>
      </c>
    </row>
    <row r="1947" spans="1:14" customFormat="1" x14ac:dyDescent="0.25">
      <c r="A1947" s="69">
        <v>20</v>
      </c>
      <c r="B1947" s="69">
        <v>1059</v>
      </c>
      <c r="C1947" s="69">
        <v>5</v>
      </c>
      <c r="D1947" s="69">
        <v>0</v>
      </c>
      <c r="E1947" s="69">
        <v>5</v>
      </c>
      <c r="F1947" s="69">
        <v>0</v>
      </c>
      <c r="G1947" s="69">
        <v>18</v>
      </c>
      <c r="H1947" s="69">
        <v>0</v>
      </c>
      <c r="I1947" s="69">
        <v>18</v>
      </c>
      <c r="J1947" s="69">
        <v>0</v>
      </c>
      <c r="K1947" s="69">
        <v>23</v>
      </c>
      <c r="L1947" s="69">
        <v>0</v>
      </c>
      <c r="M1947" s="69">
        <v>23</v>
      </c>
      <c r="N1947" s="69">
        <v>0</v>
      </c>
    </row>
    <row r="1948" spans="1:14" customFormat="1" x14ac:dyDescent="0.25">
      <c r="A1948" s="69">
        <v>21</v>
      </c>
      <c r="B1948" s="69">
        <v>1059</v>
      </c>
      <c r="C1948" s="69">
        <v>0</v>
      </c>
      <c r="D1948" s="69">
        <v>0</v>
      </c>
      <c r="E1948" s="69">
        <v>0</v>
      </c>
      <c r="F1948" s="69">
        <v>0</v>
      </c>
      <c r="G1948" s="69">
        <v>1</v>
      </c>
      <c r="H1948" s="69">
        <v>0</v>
      </c>
      <c r="I1948" s="69">
        <v>1</v>
      </c>
      <c r="J1948" s="69">
        <v>0</v>
      </c>
      <c r="K1948" s="69">
        <v>1</v>
      </c>
      <c r="L1948" s="69">
        <v>0</v>
      </c>
      <c r="M1948" s="69">
        <v>1</v>
      </c>
      <c r="N1948" s="69">
        <v>0</v>
      </c>
    </row>
    <row r="1949" spans="1:14" customFormat="1" x14ac:dyDescent="0.25">
      <c r="A1949" s="69">
        <v>22</v>
      </c>
      <c r="B1949" s="69">
        <v>1059</v>
      </c>
      <c r="C1949" s="69">
        <v>0</v>
      </c>
      <c r="D1949" s="69">
        <v>0</v>
      </c>
      <c r="E1949" s="69">
        <v>0</v>
      </c>
      <c r="F1949" s="69">
        <v>0</v>
      </c>
      <c r="G1949" s="69">
        <v>36</v>
      </c>
      <c r="H1949" s="69">
        <v>0</v>
      </c>
      <c r="I1949" s="69">
        <v>0</v>
      </c>
      <c r="J1949" s="69">
        <v>36</v>
      </c>
      <c r="K1949" s="69">
        <v>36</v>
      </c>
      <c r="L1949" s="69">
        <v>0</v>
      </c>
      <c r="M1949" s="69">
        <v>0</v>
      </c>
      <c r="N1949" s="69">
        <v>36</v>
      </c>
    </row>
    <row r="1950" spans="1:14" customFormat="1" x14ac:dyDescent="0.25">
      <c r="A1950" s="69">
        <v>23</v>
      </c>
      <c r="B1950" s="69">
        <v>1059</v>
      </c>
      <c r="C1950" s="69">
        <v>0</v>
      </c>
      <c r="D1950" s="69">
        <v>0</v>
      </c>
      <c r="E1950" s="69">
        <v>0</v>
      </c>
      <c r="F1950" s="69">
        <v>0</v>
      </c>
      <c r="G1950" s="69">
        <v>24</v>
      </c>
      <c r="H1950" s="69">
        <v>0</v>
      </c>
      <c r="I1950" s="69">
        <v>0</v>
      </c>
      <c r="J1950" s="69">
        <v>24</v>
      </c>
      <c r="K1950" s="69">
        <v>24</v>
      </c>
      <c r="L1950" s="69">
        <v>0</v>
      </c>
      <c r="M1950" s="69">
        <v>0</v>
      </c>
      <c r="N1950" s="69">
        <v>24</v>
      </c>
    </row>
    <row r="1951" spans="1:14" customFormat="1" x14ac:dyDescent="0.25">
      <c r="A1951" s="69">
        <v>24</v>
      </c>
      <c r="B1951" s="69">
        <v>1059</v>
      </c>
      <c r="C1951" s="69">
        <v>0</v>
      </c>
      <c r="D1951" s="69">
        <v>0</v>
      </c>
      <c r="E1951" s="69">
        <v>0</v>
      </c>
      <c r="F1951" s="69">
        <v>0</v>
      </c>
      <c r="G1951" s="69">
        <v>56</v>
      </c>
      <c r="H1951" s="69">
        <v>0</v>
      </c>
      <c r="I1951" s="69">
        <v>1</v>
      </c>
      <c r="J1951" s="69">
        <v>55</v>
      </c>
      <c r="K1951" s="69">
        <v>56</v>
      </c>
      <c r="L1951" s="69">
        <v>0</v>
      </c>
      <c r="M1951" s="69">
        <v>1</v>
      </c>
      <c r="N1951" s="69">
        <v>55</v>
      </c>
    </row>
    <row r="1952" spans="1:14" customFormat="1" x14ac:dyDescent="0.25">
      <c r="A1952" s="69">
        <v>25</v>
      </c>
      <c r="B1952" s="69">
        <v>1059</v>
      </c>
      <c r="C1952" s="69">
        <v>0</v>
      </c>
      <c r="D1952" s="69">
        <v>0</v>
      </c>
      <c r="E1952" s="69">
        <v>0</v>
      </c>
      <c r="F1952" s="69">
        <v>0</v>
      </c>
      <c r="G1952" s="69">
        <v>8</v>
      </c>
      <c r="H1952" s="69">
        <v>0</v>
      </c>
      <c r="I1952" s="69">
        <v>0</v>
      </c>
      <c r="J1952" s="69">
        <v>8</v>
      </c>
      <c r="K1952" s="69">
        <v>8</v>
      </c>
      <c r="L1952" s="69">
        <v>0</v>
      </c>
      <c r="M1952" s="69">
        <v>0</v>
      </c>
      <c r="N1952" s="69">
        <v>8</v>
      </c>
    </row>
    <row r="1953" spans="1:14" customFormat="1" x14ac:dyDescent="0.25">
      <c r="A1953" s="69">
        <v>26</v>
      </c>
      <c r="B1953" s="69">
        <v>1059</v>
      </c>
      <c r="C1953" s="69">
        <v>1</v>
      </c>
      <c r="D1953" s="69">
        <v>0</v>
      </c>
      <c r="E1953" s="69">
        <v>0</v>
      </c>
      <c r="F1953" s="69">
        <v>1</v>
      </c>
      <c r="G1953" s="69">
        <v>0</v>
      </c>
      <c r="H1953" s="69">
        <v>0</v>
      </c>
      <c r="I1953" s="69">
        <v>0</v>
      </c>
      <c r="J1953" s="69">
        <v>0</v>
      </c>
      <c r="K1953" s="69">
        <v>1</v>
      </c>
      <c r="L1953" s="69">
        <v>0</v>
      </c>
      <c r="M1953" s="69">
        <v>0</v>
      </c>
      <c r="N1953" s="69">
        <v>1</v>
      </c>
    </row>
    <row r="1954" spans="1:14" customFormat="1" x14ac:dyDescent="0.25">
      <c r="A1954" s="69">
        <v>2</v>
      </c>
      <c r="B1954" s="69">
        <v>1060</v>
      </c>
      <c r="C1954" s="69">
        <v>4</v>
      </c>
      <c r="D1954" s="69">
        <v>0</v>
      </c>
      <c r="E1954" s="69">
        <v>0</v>
      </c>
      <c r="F1954" s="69">
        <v>4</v>
      </c>
      <c r="G1954" s="69">
        <v>115</v>
      </c>
      <c r="H1954" s="69">
        <v>0</v>
      </c>
      <c r="I1954" s="69">
        <v>4</v>
      </c>
      <c r="J1954" s="69">
        <v>111</v>
      </c>
      <c r="K1954" s="69">
        <v>119</v>
      </c>
      <c r="L1954" s="69">
        <v>0</v>
      </c>
      <c r="M1954" s="69">
        <v>4</v>
      </c>
      <c r="N1954" s="69">
        <v>115</v>
      </c>
    </row>
    <row r="1955" spans="1:14" customFormat="1" x14ac:dyDescent="0.25">
      <c r="A1955" s="69">
        <v>3</v>
      </c>
      <c r="B1955" s="69">
        <v>1060</v>
      </c>
      <c r="C1955" s="69">
        <v>1</v>
      </c>
      <c r="D1955" s="69">
        <v>0</v>
      </c>
      <c r="E1955" s="69">
        <v>0</v>
      </c>
      <c r="F1955" s="69">
        <v>1</v>
      </c>
      <c r="G1955" s="69">
        <v>76</v>
      </c>
      <c r="H1955" s="69">
        <v>2</v>
      </c>
      <c r="I1955" s="69">
        <v>3</v>
      </c>
      <c r="J1955" s="69">
        <v>71</v>
      </c>
      <c r="K1955" s="69">
        <v>77</v>
      </c>
      <c r="L1955" s="69">
        <v>2</v>
      </c>
      <c r="M1955" s="69">
        <v>3</v>
      </c>
      <c r="N1955" s="69">
        <v>72</v>
      </c>
    </row>
    <row r="1956" spans="1:14" customFormat="1" x14ac:dyDescent="0.25">
      <c r="A1956" s="69">
        <v>4</v>
      </c>
      <c r="B1956" s="69">
        <v>1060</v>
      </c>
      <c r="C1956" s="69">
        <v>11</v>
      </c>
      <c r="D1956" s="69">
        <v>0</v>
      </c>
      <c r="E1956" s="69">
        <v>1</v>
      </c>
      <c r="F1956" s="69">
        <v>10</v>
      </c>
      <c r="G1956" s="69">
        <v>77</v>
      </c>
      <c r="H1956" s="69">
        <v>1</v>
      </c>
      <c r="I1956" s="69">
        <v>1</v>
      </c>
      <c r="J1956" s="69">
        <v>75</v>
      </c>
      <c r="K1956" s="69">
        <v>88</v>
      </c>
      <c r="L1956" s="69">
        <v>1</v>
      </c>
      <c r="M1956" s="69">
        <v>2</v>
      </c>
      <c r="N1956" s="69">
        <v>85</v>
      </c>
    </row>
    <row r="1957" spans="1:14" customFormat="1" x14ac:dyDescent="0.25">
      <c r="A1957" s="69">
        <v>5</v>
      </c>
      <c r="B1957" s="69">
        <v>1060</v>
      </c>
      <c r="C1957" s="69">
        <v>3</v>
      </c>
      <c r="D1957" s="69">
        <v>0</v>
      </c>
      <c r="E1957" s="69">
        <v>0</v>
      </c>
      <c r="F1957" s="69">
        <v>3</v>
      </c>
      <c r="G1957" s="69">
        <v>3</v>
      </c>
      <c r="H1957" s="69">
        <v>0</v>
      </c>
      <c r="I1957" s="69">
        <v>0</v>
      </c>
      <c r="J1957" s="69">
        <v>3</v>
      </c>
      <c r="K1957" s="69">
        <v>6</v>
      </c>
      <c r="L1957" s="69">
        <v>0</v>
      </c>
      <c r="M1957" s="69">
        <v>0</v>
      </c>
      <c r="N1957" s="69">
        <v>6</v>
      </c>
    </row>
    <row r="1958" spans="1:14" customFormat="1" x14ac:dyDescent="0.25">
      <c r="A1958" s="69">
        <v>6</v>
      </c>
      <c r="B1958" s="69">
        <v>1060</v>
      </c>
      <c r="C1958" s="69">
        <v>0</v>
      </c>
      <c r="D1958" s="69">
        <v>0</v>
      </c>
      <c r="E1958" s="69">
        <v>0</v>
      </c>
      <c r="F1958" s="69">
        <v>0</v>
      </c>
      <c r="G1958" s="69">
        <v>49</v>
      </c>
      <c r="H1958" s="69">
        <v>3</v>
      </c>
      <c r="I1958" s="69">
        <v>12</v>
      </c>
      <c r="J1958" s="69">
        <v>34</v>
      </c>
      <c r="K1958" s="69">
        <v>49</v>
      </c>
      <c r="L1958" s="69">
        <v>3</v>
      </c>
      <c r="M1958" s="69">
        <v>12</v>
      </c>
      <c r="N1958" s="69">
        <v>34</v>
      </c>
    </row>
    <row r="1959" spans="1:14" customFormat="1" x14ac:dyDescent="0.25">
      <c r="A1959" s="69">
        <v>7</v>
      </c>
      <c r="B1959" s="69">
        <v>1060</v>
      </c>
      <c r="C1959" s="69">
        <v>6</v>
      </c>
      <c r="D1959" s="69">
        <v>5</v>
      </c>
      <c r="E1959" s="69">
        <v>1</v>
      </c>
      <c r="F1959" s="69">
        <v>0</v>
      </c>
      <c r="G1959" s="69">
        <v>63</v>
      </c>
      <c r="H1959" s="69">
        <v>35</v>
      </c>
      <c r="I1959" s="69">
        <v>28</v>
      </c>
      <c r="J1959" s="69">
        <v>0</v>
      </c>
      <c r="K1959" s="69">
        <v>69</v>
      </c>
      <c r="L1959" s="69">
        <v>40</v>
      </c>
      <c r="M1959" s="69">
        <v>29</v>
      </c>
      <c r="N1959" s="69">
        <v>0</v>
      </c>
    </row>
    <row r="1960" spans="1:14" customFormat="1" x14ac:dyDescent="0.25">
      <c r="A1960" s="69">
        <v>8</v>
      </c>
      <c r="B1960" s="69">
        <v>1060</v>
      </c>
      <c r="C1960" s="69">
        <v>3</v>
      </c>
      <c r="D1960" s="69">
        <v>0</v>
      </c>
      <c r="E1960" s="69">
        <v>0</v>
      </c>
      <c r="F1960" s="69">
        <v>3</v>
      </c>
      <c r="G1960" s="69">
        <v>18</v>
      </c>
      <c r="H1960" s="69">
        <v>0</v>
      </c>
      <c r="I1960" s="69">
        <v>8</v>
      </c>
      <c r="J1960" s="69">
        <v>10</v>
      </c>
      <c r="K1960" s="69">
        <v>21</v>
      </c>
      <c r="L1960" s="69">
        <v>0</v>
      </c>
      <c r="M1960" s="69">
        <v>8</v>
      </c>
      <c r="N1960" s="69">
        <v>13</v>
      </c>
    </row>
    <row r="1961" spans="1:14" customFormat="1" x14ac:dyDescent="0.25">
      <c r="A1961" s="69">
        <v>9</v>
      </c>
      <c r="B1961" s="69">
        <v>1060</v>
      </c>
      <c r="C1961" s="69">
        <v>11</v>
      </c>
      <c r="D1961" s="69">
        <v>3</v>
      </c>
      <c r="E1961" s="69">
        <v>8</v>
      </c>
      <c r="F1961" s="69">
        <v>0</v>
      </c>
      <c r="G1961" s="69">
        <v>98</v>
      </c>
      <c r="H1961" s="69">
        <v>37</v>
      </c>
      <c r="I1961" s="69">
        <v>61</v>
      </c>
      <c r="J1961" s="69">
        <v>0</v>
      </c>
      <c r="K1961" s="69">
        <v>109</v>
      </c>
      <c r="L1961" s="69">
        <v>40</v>
      </c>
      <c r="M1961" s="69">
        <v>69</v>
      </c>
      <c r="N1961" s="69">
        <v>0</v>
      </c>
    </row>
    <row r="1962" spans="1:14" customFormat="1" x14ac:dyDescent="0.25">
      <c r="A1962" s="69">
        <v>10</v>
      </c>
      <c r="B1962" s="69">
        <v>1060</v>
      </c>
      <c r="C1962" s="69">
        <v>3</v>
      </c>
      <c r="D1962" s="69">
        <v>3</v>
      </c>
      <c r="E1962" s="69">
        <v>0</v>
      </c>
      <c r="F1962" s="69">
        <v>0</v>
      </c>
      <c r="G1962" s="69">
        <v>78</v>
      </c>
      <c r="H1962" s="69">
        <v>26</v>
      </c>
      <c r="I1962" s="69">
        <v>52</v>
      </c>
      <c r="J1962" s="69">
        <v>0</v>
      </c>
      <c r="K1962" s="69">
        <v>81</v>
      </c>
      <c r="L1962" s="69">
        <v>29</v>
      </c>
      <c r="M1962" s="69">
        <v>52</v>
      </c>
      <c r="N1962" s="69">
        <v>0</v>
      </c>
    </row>
    <row r="1963" spans="1:14" customFormat="1" x14ac:dyDescent="0.25">
      <c r="A1963" s="69">
        <v>11</v>
      </c>
      <c r="B1963" s="69">
        <v>1060</v>
      </c>
      <c r="C1963" s="69">
        <v>16</v>
      </c>
      <c r="D1963" s="69">
        <v>2</v>
      </c>
      <c r="E1963" s="69">
        <v>1</v>
      </c>
      <c r="F1963" s="69">
        <v>13</v>
      </c>
      <c r="G1963" s="69">
        <v>135</v>
      </c>
      <c r="H1963" s="69">
        <v>1</v>
      </c>
      <c r="I1963" s="69">
        <v>3</v>
      </c>
      <c r="J1963" s="69">
        <v>131</v>
      </c>
      <c r="K1963" s="69">
        <v>151</v>
      </c>
      <c r="L1963" s="69">
        <v>3</v>
      </c>
      <c r="M1963" s="69">
        <v>4</v>
      </c>
      <c r="N1963" s="69">
        <v>144</v>
      </c>
    </row>
    <row r="1964" spans="1:14" customFormat="1" x14ac:dyDescent="0.25">
      <c r="A1964" s="69">
        <v>12</v>
      </c>
      <c r="B1964" s="69">
        <v>1060</v>
      </c>
      <c r="C1964" s="69">
        <v>0</v>
      </c>
      <c r="D1964" s="69">
        <v>0</v>
      </c>
      <c r="E1964" s="69">
        <v>0</v>
      </c>
      <c r="F1964" s="69">
        <v>0</v>
      </c>
      <c r="G1964" s="69">
        <v>0</v>
      </c>
      <c r="H1964" s="69">
        <v>0</v>
      </c>
      <c r="I1964" s="69">
        <v>0</v>
      </c>
      <c r="J1964" s="69">
        <v>0</v>
      </c>
      <c r="K1964" s="69">
        <v>0</v>
      </c>
      <c r="L1964" s="69">
        <v>0</v>
      </c>
      <c r="M1964" s="69">
        <v>0</v>
      </c>
      <c r="N1964" s="69">
        <v>0</v>
      </c>
    </row>
    <row r="1965" spans="1:14" customFormat="1" x14ac:dyDescent="0.25">
      <c r="A1965" s="69">
        <v>13</v>
      </c>
      <c r="B1965" s="69">
        <v>1060</v>
      </c>
      <c r="C1965" s="69">
        <v>1</v>
      </c>
      <c r="D1965" s="69">
        <v>0</v>
      </c>
      <c r="E1965" s="69">
        <v>0</v>
      </c>
      <c r="F1965" s="69">
        <v>1</v>
      </c>
      <c r="G1965" s="69">
        <v>81</v>
      </c>
      <c r="H1965" s="69">
        <v>5</v>
      </c>
      <c r="I1965" s="69">
        <v>3</v>
      </c>
      <c r="J1965" s="69">
        <v>73</v>
      </c>
      <c r="K1965" s="69">
        <v>82</v>
      </c>
      <c r="L1965" s="69">
        <v>5</v>
      </c>
      <c r="M1965" s="69">
        <v>3</v>
      </c>
      <c r="N1965" s="69">
        <v>74</v>
      </c>
    </row>
    <row r="1966" spans="1:14" customFormat="1" x14ac:dyDescent="0.25">
      <c r="A1966" s="69">
        <v>14</v>
      </c>
      <c r="B1966" s="69">
        <v>1060</v>
      </c>
      <c r="C1966" s="69">
        <v>0</v>
      </c>
      <c r="D1966" s="69">
        <v>0</v>
      </c>
      <c r="E1966" s="69">
        <v>0</v>
      </c>
      <c r="F1966" s="69">
        <v>0</v>
      </c>
      <c r="G1966" s="69">
        <v>35</v>
      </c>
      <c r="H1966" s="69">
        <v>0</v>
      </c>
      <c r="I1966" s="69">
        <v>0</v>
      </c>
      <c r="J1966" s="69">
        <v>35</v>
      </c>
      <c r="K1966" s="69">
        <v>35</v>
      </c>
      <c r="L1966" s="69">
        <v>0</v>
      </c>
      <c r="M1966" s="69">
        <v>0</v>
      </c>
      <c r="N1966" s="69">
        <v>35</v>
      </c>
    </row>
    <row r="1967" spans="1:14" customFormat="1" x14ac:dyDescent="0.25">
      <c r="A1967" s="69">
        <v>15</v>
      </c>
      <c r="B1967" s="69">
        <v>1060</v>
      </c>
      <c r="C1967" s="69">
        <v>8</v>
      </c>
      <c r="D1967" s="69">
        <v>0</v>
      </c>
      <c r="E1967" s="69">
        <v>0</v>
      </c>
      <c r="F1967" s="69">
        <v>8</v>
      </c>
      <c r="G1967" s="69">
        <v>89</v>
      </c>
      <c r="H1967" s="69">
        <v>0</v>
      </c>
      <c r="I1967" s="69">
        <v>0</v>
      </c>
      <c r="J1967" s="69">
        <v>89</v>
      </c>
      <c r="K1967" s="69">
        <v>97</v>
      </c>
      <c r="L1967" s="69">
        <v>0</v>
      </c>
      <c r="M1967" s="69">
        <v>0</v>
      </c>
      <c r="N1967" s="69">
        <v>97</v>
      </c>
    </row>
    <row r="1968" spans="1:14" customFormat="1" x14ac:dyDescent="0.25">
      <c r="A1968" s="69">
        <v>16</v>
      </c>
      <c r="B1968" s="69">
        <v>1060</v>
      </c>
      <c r="C1968" s="69">
        <v>9</v>
      </c>
      <c r="D1968" s="69">
        <v>2</v>
      </c>
      <c r="E1968" s="69">
        <v>7</v>
      </c>
      <c r="F1968" s="69">
        <v>0</v>
      </c>
      <c r="G1968" s="69">
        <v>59</v>
      </c>
      <c r="H1968" s="69">
        <v>13</v>
      </c>
      <c r="I1968" s="69">
        <v>46</v>
      </c>
      <c r="J1968" s="69">
        <v>0</v>
      </c>
      <c r="K1968" s="69">
        <v>68</v>
      </c>
      <c r="L1968" s="69">
        <v>15</v>
      </c>
      <c r="M1968" s="69">
        <v>53</v>
      </c>
      <c r="N1968" s="69">
        <v>0</v>
      </c>
    </row>
    <row r="1969" spans="1:14" customFormat="1" x14ac:dyDescent="0.25">
      <c r="A1969" s="69">
        <v>17</v>
      </c>
      <c r="B1969" s="69">
        <v>1060</v>
      </c>
      <c r="C1969" s="69">
        <v>1</v>
      </c>
      <c r="D1969" s="69">
        <v>0</v>
      </c>
      <c r="E1969" s="69">
        <v>0</v>
      </c>
      <c r="F1969" s="69">
        <v>1</v>
      </c>
      <c r="G1969" s="69">
        <v>71</v>
      </c>
      <c r="H1969" s="69">
        <v>0</v>
      </c>
      <c r="I1969" s="69">
        <v>3</v>
      </c>
      <c r="J1969" s="69">
        <v>68</v>
      </c>
      <c r="K1969" s="69">
        <v>72</v>
      </c>
      <c r="L1969" s="69">
        <v>0</v>
      </c>
      <c r="M1969" s="69">
        <v>3</v>
      </c>
      <c r="N1969" s="69">
        <v>69</v>
      </c>
    </row>
    <row r="1970" spans="1:14" customFormat="1" x14ac:dyDescent="0.25">
      <c r="A1970" s="69">
        <v>18</v>
      </c>
      <c r="B1970" s="69">
        <v>1060</v>
      </c>
      <c r="C1970" s="69">
        <v>8</v>
      </c>
      <c r="D1970" s="69">
        <v>0</v>
      </c>
      <c r="E1970" s="69">
        <v>0</v>
      </c>
      <c r="F1970" s="69">
        <v>8</v>
      </c>
      <c r="G1970" s="69">
        <v>39</v>
      </c>
      <c r="H1970" s="69">
        <v>0</v>
      </c>
      <c r="I1970" s="69">
        <v>0</v>
      </c>
      <c r="J1970" s="69">
        <v>39</v>
      </c>
      <c r="K1970" s="69">
        <v>47</v>
      </c>
      <c r="L1970" s="69">
        <v>0</v>
      </c>
      <c r="M1970" s="69">
        <v>0</v>
      </c>
      <c r="N1970" s="69">
        <v>47</v>
      </c>
    </row>
    <row r="1971" spans="1:14" customFormat="1" x14ac:dyDescent="0.25">
      <c r="A1971" s="69">
        <v>19</v>
      </c>
      <c r="B1971" s="69">
        <v>1060</v>
      </c>
      <c r="C1971" s="69">
        <v>1</v>
      </c>
      <c r="D1971" s="69">
        <v>0</v>
      </c>
      <c r="E1971" s="69">
        <v>1</v>
      </c>
      <c r="F1971" s="69">
        <v>0</v>
      </c>
      <c r="G1971" s="69">
        <v>59</v>
      </c>
      <c r="H1971" s="69">
        <v>26</v>
      </c>
      <c r="I1971" s="69">
        <v>33</v>
      </c>
      <c r="J1971" s="69">
        <v>0</v>
      </c>
      <c r="K1971" s="69">
        <v>60</v>
      </c>
      <c r="L1971" s="69">
        <v>26</v>
      </c>
      <c r="M1971" s="69">
        <v>34</v>
      </c>
      <c r="N1971" s="69">
        <v>0</v>
      </c>
    </row>
    <row r="1972" spans="1:14" customFormat="1" x14ac:dyDescent="0.25">
      <c r="A1972" s="69">
        <v>20</v>
      </c>
      <c r="B1972" s="69">
        <v>1060</v>
      </c>
      <c r="C1972" s="69">
        <v>6</v>
      </c>
      <c r="D1972" s="69">
        <v>0</v>
      </c>
      <c r="E1972" s="69">
        <v>6</v>
      </c>
      <c r="F1972" s="69">
        <v>0</v>
      </c>
      <c r="G1972" s="69">
        <v>43</v>
      </c>
      <c r="H1972" s="69">
        <v>3</v>
      </c>
      <c r="I1972" s="69">
        <v>40</v>
      </c>
      <c r="J1972" s="69">
        <v>0</v>
      </c>
      <c r="K1972" s="69">
        <v>49</v>
      </c>
      <c r="L1972" s="69">
        <v>3</v>
      </c>
      <c r="M1972" s="69">
        <v>46</v>
      </c>
      <c r="N1972" s="69">
        <v>0</v>
      </c>
    </row>
    <row r="1973" spans="1:14" customFormat="1" x14ac:dyDescent="0.25">
      <c r="A1973" s="69">
        <v>21</v>
      </c>
      <c r="B1973" s="69">
        <v>1060</v>
      </c>
      <c r="C1973" s="69">
        <v>0</v>
      </c>
      <c r="D1973" s="69">
        <v>0</v>
      </c>
      <c r="E1973" s="69">
        <v>0</v>
      </c>
      <c r="F1973" s="69">
        <v>0</v>
      </c>
      <c r="G1973" s="69">
        <v>2</v>
      </c>
      <c r="H1973" s="69">
        <v>0</v>
      </c>
      <c r="I1973" s="69">
        <v>1</v>
      </c>
      <c r="J1973" s="69">
        <v>1</v>
      </c>
      <c r="K1973" s="69">
        <v>2</v>
      </c>
      <c r="L1973" s="69">
        <v>0</v>
      </c>
      <c r="M1973" s="69">
        <v>1</v>
      </c>
      <c r="N1973" s="69">
        <v>1</v>
      </c>
    </row>
    <row r="1974" spans="1:14" customFormat="1" x14ac:dyDescent="0.25">
      <c r="A1974" s="69">
        <v>22</v>
      </c>
      <c r="B1974" s="69">
        <v>1060</v>
      </c>
      <c r="C1974" s="69">
        <v>0</v>
      </c>
      <c r="D1974" s="69">
        <v>0</v>
      </c>
      <c r="E1974" s="69">
        <v>0</v>
      </c>
      <c r="F1974" s="69">
        <v>0</v>
      </c>
      <c r="G1974" s="69">
        <v>36</v>
      </c>
      <c r="H1974" s="69">
        <v>0</v>
      </c>
      <c r="I1974" s="69">
        <v>0</v>
      </c>
      <c r="J1974" s="69">
        <v>36</v>
      </c>
      <c r="K1974" s="69">
        <v>36</v>
      </c>
      <c r="L1974" s="69">
        <v>0</v>
      </c>
      <c r="M1974" s="69">
        <v>0</v>
      </c>
      <c r="N1974" s="69">
        <v>36</v>
      </c>
    </row>
    <row r="1975" spans="1:14" customFormat="1" x14ac:dyDescent="0.25">
      <c r="A1975" s="69">
        <v>23</v>
      </c>
      <c r="B1975" s="69">
        <v>1060</v>
      </c>
      <c r="C1975" s="69">
        <v>4</v>
      </c>
      <c r="D1975" s="69">
        <v>0</v>
      </c>
      <c r="E1975" s="69">
        <v>0</v>
      </c>
      <c r="F1975" s="69">
        <v>4</v>
      </c>
      <c r="G1975" s="69">
        <v>47</v>
      </c>
      <c r="H1975" s="69">
        <v>0</v>
      </c>
      <c r="I1975" s="69">
        <v>0</v>
      </c>
      <c r="J1975" s="69">
        <v>47</v>
      </c>
      <c r="K1975" s="69">
        <v>51</v>
      </c>
      <c r="L1975" s="69">
        <v>0</v>
      </c>
      <c r="M1975" s="69">
        <v>0</v>
      </c>
      <c r="N1975" s="69">
        <v>51</v>
      </c>
    </row>
    <row r="1976" spans="1:14" customFormat="1" x14ac:dyDescent="0.25">
      <c r="A1976" s="69">
        <v>24</v>
      </c>
      <c r="B1976" s="69">
        <v>1060</v>
      </c>
      <c r="C1976" s="69">
        <v>1</v>
      </c>
      <c r="D1976" s="69">
        <v>0</v>
      </c>
      <c r="E1976" s="69">
        <v>0</v>
      </c>
      <c r="F1976" s="69">
        <v>1</v>
      </c>
      <c r="G1976" s="69">
        <v>68</v>
      </c>
      <c r="H1976" s="69">
        <v>0</v>
      </c>
      <c r="I1976" s="69">
        <v>1</v>
      </c>
      <c r="J1976" s="69">
        <v>67</v>
      </c>
      <c r="K1976" s="69">
        <v>69</v>
      </c>
      <c r="L1976" s="69">
        <v>0</v>
      </c>
      <c r="M1976" s="69">
        <v>1</v>
      </c>
      <c r="N1976" s="69">
        <v>68</v>
      </c>
    </row>
    <row r="1977" spans="1:14" customFormat="1" x14ac:dyDescent="0.25">
      <c r="A1977" s="69">
        <v>25</v>
      </c>
      <c r="B1977" s="69">
        <v>1060</v>
      </c>
      <c r="C1977" s="69">
        <v>2</v>
      </c>
      <c r="D1977" s="69">
        <v>0</v>
      </c>
      <c r="E1977" s="69">
        <v>0</v>
      </c>
      <c r="F1977" s="69">
        <v>2</v>
      </c>
      <c r="G1977" s="69">
        <v>18</v>
      </c>
      <c r="H1977" s="69">
        <v>0</v>
      </c>
      <c r="I1977" s="69">
        <v>0</v>
      </c>
      <c r="J1977" s="69">
        <v>18</v>
      </c>
      <c r="K1977" s="69">
        <v>20</v>
      </c>
      <c r="L1977" s="69">
        <v>0</v>
      </c>
      <c r="M1977" s="69">
        <v>0</v>
      </c>
      <c r="N1977" s="69">
        <v>20</v>
      </c>
    </row>
    <row r="1978" spans="1:14" customFormat="1" x14ac:dyDescent="0.25">
      <c r="A1978" s="69">
        <v>26</v>
      </c>
      <c r="B1978" s="69">
        <v>1060</v>
      </c>
      <c r="C1978" s="69">
        <v>1</v>
      </c>
      <c r="D1978" s="69">
        <v>0</v>
      </c>
      <c r="E1978" s="69">
        <v>0</v>
      </c>
      <c r="F1978" s="69">
        <v>1</v>
      </c>
      <c r="G1978" s="69">
        <v>0</v>
      </c>
      <c r="H1978" s="69">
        <v>0</v>
      </c>
      <c r="I1978" s="69">
        <v>0</v>
      </c>
      <c r="J1978" s="69">
        <v>0</v>
      </c>
      <c r="K1978" s="69">
        <v>1</v>
      </c>
      <c r="L1978" s="69">
        <v>0</v>
      </c>
      <c r="M1978" s="69">
        <v>0</v>
      </c>
      <c r="N1978" s="69">
        <v>1</v>
      </c>
    </row>
    <row r="1979" spans="1:14" customFormat="1" x14ac:dyDescent="0.25">
      <c r="A1979" s="69">
        <v>2</v>
      </c>
      <c r="B1979" s="69">
        <v>1061</v>
      </c>
      <c r="C1979" s="69">
        <v>4</v>
      </c>
      <c r="D1979" s="69">
        <v>0</v>
      </c>
      <c r="E1979" s="69">
        <v>0</v>
      </c>
      <c r="F1979" s="69">
        <v>4</v>
      </c>
      <c r="G1979" s="69">
        <v>117</v>
      </c>
      <c r="H1979" s="69">
        <v>0</v>
      </c>
      <c r="I1979" s="69">
        <v>4</v>
      </c>
      <c r="J1979" s="69">
        <v>113</v>
      </c>
      <c r="K1979" s="69">
        <v>121</v>
      </c>
      <c r="L1979" s="69">
        <v>0</v>
      </c>
      <c r="M1979" s="69">
        <v>4</v>
      </c>
      <c r="N1979" s="69">
        <v>117</v>
      </c>
    </row>
    <row r="1980" spans="1:14" customFormat="1" x14ac:dyDescent="0.25">
      <c r="A1980" s="69">
        <v>3</v>
      </c>
      <c r="B1980" s="69">
        <v>1061</v>
      </c>
      <c r="C1980" s="69">
        <v>1</v>
      </c>
      <c r="D1980" s="69">
        <v>0</v>
      </c>
      <c r="E1980" s="69">
        <v>0</v>
      </c>
      <c r="F1980" s="69">
        <v>1</v>
      </c>
      <c r="G1980" s="69">
        <v>59</v>
      </c>
      <c r="H1980" s="69">
        <v>0</v>
      </c>
      <c r="I1980" s="69">
        <v>3</v>
      </c>
      <c r="J1980" s="69">
        <v>56</v>
      </c>
      <c r="K1980" s="69">
        <v>60</v>
      </c>
      <c r="L1980" s="69">
        <v>0</v>
      </c>
      <c r="M1980" s="69">
        <v>3</v>
      </c>
      <c r="N1980" s="69">
        <v>57</v>
      </c>
    </row>
    <row r="1981" spans="1:14" customFormat="1" x14ac:dyDescent="0.25">
      <c r="A1981" s="69">
        <v>4</v>
      </c>
      <c r="B1981" s="69">
        <v>1061</v>
      </c>
      <c r="C1981" s="69">
        <v>11</v>
      </c>
      <c r="D1981" s="69">
        <v>0</v>
      </c>
      <c r="E1981" s="69">
        <v>1</v>
      </c>
      <c r="F1981" s="69">
        <v>10</v>
      </c>
      <c r="G1981" s="69">
        <v>75</v>
      </c>
      <c r="H1981" s="69">
        <v>1</v>
      </c>
      <c r="I1981" s="69">
        <v>1</v>
      </c>
      <c r="J1981" s="69">
        <v>73</v>
      </c>
      <c r="K1981" s="69">
        <v>86</v>
      </c>
      <c r="L1981" s="69">
        <v>1</v>
      </c>
      <c r="M1981" s="69">
        <v>2</v>
      </c>
      <c r="N1981" s="69">
        <v>83</v>
      </c>
    </row>
    <row r="1982" spans="1:14" customFormat="1" x14ac:dyDescent="0.25">
      <c r="A1982" s="69">
        <v>5</v>
      </c>
      <c r="B1982" s="69">
        <v>1061</v>
      </c>
      <c r="C1982" s="69">
        <v>223</v>
      </c>
      <c r="D1982" s="69">
        <v>0</v>
      </c>
      <c r="E1982" s="69">
        <v>0</v>
      </c>
      <c r="F1982" s="69">
        <v>223</v>
      </c>
      <c r="G1982" s="69">
        <v>3</v>
      </c>
      <c r="H1982" s="69">
        <v>0</v>
      </c>
      <c r="I1982" s="69">
        <v>0</v>
      </c>
      <c r="J1982" s="69">
        <v>3</v>
      </c>
      <c r="K1982" s="69">
        <v>226</v>
      </c>
      <c r="L1982" s="69">
        <v>0</v>
      </c>
      <c r="M1982" s="69">
        <v>0</v>
      </c>
      <c r="N1982" s="69">
        <v>226</v>
      </c>
    </row>
    <row r="1983" spans="1:14" customFormat="1" x14ac:dyDescent="0.25">
      <c r="A1983" s="69">
        <v>6</v>
      </c>
      <c r="B1983" s="69">
        <v>1061</v>
      </c>
      <c r="C1983" s="69">
        <v>0</v>
      </c>
      <c r="D1983" s="69">
        <v>0</v>
      </c>
      <c r="E1983" s="69">
        <v>0</v>
      </c>
      <c r="F1983" s="69">
        <v>0</v>
      </c>
      <c r="G1983" s="69">
        <v>54</v>
      </c>
      <c r="H1983" s="69">
        <v>5</v>
      </c>
      <c r="I1983" s="69">
        <v>13</v>
      </c>
      <c r="J1983" s="69">
        <v>36</v>
      </c>
      <c r="K1983" s="69">
        <v>54</v>
      </c>
      <c r="L1983" s="69">
        <v>5</v>
      </c>
      <c r="M1983" s="69">
        <v>13</v>
      </c>
      <c r="N1983" s="69">
        <v>36</v>
      </c>
    </row>
    <row r="1984" spans="1:14" customFormat="1" x14ac:dyDescent="0.25">
      <c r="A1984" s="69">
        <v>7</v>
      </c>
      <c r="B1984" s="69">
        <v>1061</v>
      </c>
      <c r="C1984" s="69">
        <v>5</v>
      </c>
      <c r="D1984" s="69">
        <v>4</v>
      </c>
      <c r="E1984" s="69">
        <v>1</v>
      </c>
      <c r="F1984" s="69">
        <v>0</v>
      </c>
      <c r="G1984" s="69">
        <v>41</v>
      </c>
      <c r="H1984" s="69">
        <v>16</v>
      </c>
      <c r="I1984" s="69">
        <v>25</v>
      </c>
      <c r="J1984" s="69">
        <v>0</v>
      </c>
      <c r="K1984" s="69">
        <v>46</v>
      </c>
      <c r="L1984" s="69">
        <v>20</v>
      </c>
      <c r="M1984" s="69">
        <v>26</v>
      </c>
      <c r="N1984" s="69">
        <v>0</v>
      </c>
    </row>
    <row r="1985" spans="1:14" customFormat="1" x14ac:dyDescent="0.25">
      <c r="A1985" s="69">
        <v>8</v>
      </c>
      <c r="B1985" s="69">
        <v>1061</v>
      </c>
      <c r="C1985" s="69">
        <v>4</v>
      </c>
      <c r="D1985" s="69">
        <v>0</v>
      </c>
      <c r="E1985" s="69">
        <v>0</v>
      </c>
      <c r="F1985" s="69">
        <v>4</v>
      </c>
      <c r="G1985" s="69">
        <v>14</v>
      </c>
      <c r="H1985" s="69">
        <v>0</v>
      </c>
      <c r="I1985" s="69">
        <v>8</v>
      </c>
      <c r="J1985" s="69">
        <v>6</v>
      </c>
      <c r="K1985" s="69">
        <v>18</v>
      </c>
      <c r="L1985" s="69">
        <v>0</v>
      </c>
      <c r="M1985" s="69">
        <v>8</v>
      </c>
      <c r="N1985" s="69">
        <v>10</v>
      </c>
    </row>
    <row r="1986" spans="1:14" customFormat="1" x14ac:dyDescent="0.25">
      <c r="A1986" s="69">
        <v>9</v>
      </c>
      <c r="B1986" s="69">
        <v>1061</v>
      </c>
      <c r="C1986" s="69">
        <v>9</v>
      </c>
      <c r="D1986" s="69">
        <v>2</v>
      </c>
      <c r="E1986" s="69">
        <v>7</v>
      </c>
      <c r="F1986" s="69">
        <v>0</v>
      </c>
      <c r="G1986" s="69">
        <v>69</v>
      </c>
      <c r="H1986" s="69">
        <v>13</v>
      </c>
      <c r="I1986" s="69">
        <v>56</v>
      </c>
      <c r="J1986" s="69">
        <v>0</v>
      </c>
      <c r="K1986" s="69">
        <v>78</v>
      </c>
      <c r="L1986" s="69">
        <v>15</v>
      </c>
      <c r="M1986" s="69">
        <v>63</v>
      </c>
      <c r="N1986" s="69">
        <v>0</v>
      </c>
    </row>
    <row r="1987" spans="1:14" customFormat="1" x14ac:dyDescent="0.25">
      <c r="A1987" s="69">
        <v>10</v>
      </c>
      <c r="B1987" s="69">
        <v>1061</v>
      </c>
      <c r="C1987" s="69">
        <v>3</v>
      </c>
      <c r="D1987" s="69">
        <v>3</v>
      </c>
      <c r="E1987" s="69">
        <v>0</v>
      </c>
      <c r="F1987" s="69">
        <v>0</v>
      </c>
      <c r="G1987" s="69">
        <v>78</v>
      </c>
      <c r="H1987" s="69">
        <v>26</v>
      </c>
      <c r="I1987" s="69">
        <v>52</v>
      </c>
      <c r="J1987" s="69">
        <v>0</v>
      </c>
      <c r="K1987" s="69">
        <v>81</v>
      </c>
      <c r="L1987" s="69">
        <v>29</v>
      </c>
      <c r="M1987" s="69">
        <v>52</v>
      </c>
      <c r="N1987" s="69">
        <v>0</v>
      </c>
    </row>
    <row r="1988" spans="1:14" customFormat="1" x14ac:dyDescent="0.25">
      <c r="A1988" s="69">
        <v>11</v>
      </c>
      <c r="B1988" s="69">
        <v>1061</v>
      </c>
      <c r="C1988" s="69">
        <v>16</v>
      </c>
      <c r="D1988" s="69">
        <v>2</v>
      </c>
      <c r="E1988" s="69">
        <v>1</v>
      </c>
      <c r="F1988" s="69">
        <v>13</v>
      </c>
      <c r="G1988" s="69">
        <v>135</v>
      </c>
      <c r="H1988" s="69">
        <v>1</v>
      </c>
      <c r="I1988" s="69">
        <v>3</v>
      </c>
      <c r="J1988" s="69">
        <v>131</v>
      </c>
      <c r="K1988" s="69">
        <v>151</v>
      </c>
      <c r="L1988" s="69">
        <v>3</v>
      </c>
      <c r="M1988" s="69">
        <v>4</v>
      </c>
      <c r="N1988" s="69">
        <v>144</v>
      </c>
    </row>
    <row r="1989" spans="1:14" customFormat="1" x14ac:dyDescent="0.25">
      <c r="A1989" s="69">
        <v>12</v>
      </c>
      <c r="B1989" s="69">
        <v>1061</v>
      </c>
      <c r="C1989" s="69">
        <v>0</v>
      </c>
      <c r="D1989" s="69">
        <v>0</v>
      </c>
      <c r="E1989" s="69">
        <v>0</v>
      </c>
      <c r="F1989" s="69">
        <v>0</v>
      </c>
      <c r="G1989" s="69">
        <v>0</v>
      </c>
      <c r="H1989" s="69">
        <v>0</v>
      </c>
      <c r="I1989" s="69">
        <v>0</v>
      </c>
      <c r="J1989" s="69">
        <v>0</v>
      </c>
      <c r="K1989" s="69">
        <v>0</v>
      </c>
      <c r="L1989" s="69">
        <v>0</v>
      </c>
      <c r="M1989" s="69">
        <v>0</v>
      </c>
      <c r="N1989" s="69">
        <v>0</v>
      </c>
    </row>
    <row r="1990" spans="1:14" customFormat="1" x14ac:dyDescent="0.25">
      <c r="A1990" s="69">
        <v>13</v>
      </c>
      <c r="B1990" s="69">
        <v>1061</v>
      </c>
      <c r="C1990" s="69">
        <v>1</v>
      </c>
      <c r="D1990" s="69">
        <v>0</v>
      </c>
      <c r="E1990" s="69">
        <v>0</v>
      </c>
      <c r="F1990" s="69">
        <v>1</v>
      </c>
      <c r="G1990" s="69">
        <v>39</v>
      </c>
      <c r="H1990" s="69">
        <v>2</v>
      </c>
      <c r="I1990" s="69">
        <v>4</v>
      </c>
      <c r="J1990" s="69">
        <v>33</v>
      </c>
      <c r="K1990" s="69">
        <v>40</v>
      </c>
      <c r="L1990" s="69">
        <v>2</v>
      </c>
      <c r="M1990" s="69">
        <v>4</v>
      </c>
      <c r="N1990" s="69">
        <v>34</v>
      </c>
    </row>
    <row r="1991" spans="1:14" customFormat="1" x14ac:dyDescent="0.25">
      <c r="A1991" s="69">
        <v>14</v>
      </c>
      <c r="B1991" s="69">
        <v>1061</v>
      </c>
      <c r="C1991" s="69">
        <v>0</v>
      </c>
      <c r="D1991" s="69">
        <v>0</v>
      </c>
      <c r="E1991" s="69">
        <v>0</v>
      </c>
      <c r="F1991" s="69">
        <v>0</v>
      </c>
      <c r="G1991" s="69">
        <v>34</v>
      </c>
      <c r="H1991" s="69">
        <v>0</v>
      </c>
      <c r="I1991" s="69">
        <v>0</v>
      </c>
      <c r="J1991" s="69">
        <v>34</v>
      </c>
      <c r="K1991" s="69">
        <v>34</v>
      </c>
      <c r="L1991" s="69">
        <v>0</v>
      </c>
      <c r="M1991" s="69">
        <v>0</v>
      </c>
      <c r="N1991" s="69">
        <v>34</v>
      </c>
    </row>
    <row r="1992" spans="1:14" customFormat="1" x14ac:dyDescent="0.25">
      <c r="A1992" s="69">
        <v>15</v>
      </c>
      <c r="B1992" s="69">
        <v>1061</v>
      </c>
      <c r="C1992" s="69">
        <v>158</v>
      </c>
      <c r="D1992" s="69">
        <v>0</v>
      </c>
      <c r="E1992" s="69">
        <v>0</v>
      </c>
      <c r="F1992" s="69">
        <v>158</v>
      </c>
      <c r="G1992" s="69">
        <v>129</v>
      </c>
      <c r="H1992" s="69">
        <v>0</v>
      </c>
      <c r="I1992" s="69">
        <v>0</v>
      </c>
      <c r="J1992" s="69">
        <v>129</v>
      </c>
      <c r="K1992" s="69">
        <v>287</v>
      </c>
      <c r="L1992" s="69">
        <v>0</v>
      </c>
      <c r="M1992" s="69">
        <v>0</v>
      </c>
      <c r="N1992" s="69">
        <v>287</v>
      </c>
    </row>
    <row r="1993" spans="1:14" customFormat="1" x14ac:dyDescent="0.25">
      <c r="A1993" s="69">
        <v>16</v>
      </c>
      <c r="B1993" s="69">
        <v>1061</v>
      </c>
      <c r="C1993" s="69">
        <v>9</v>
      </c>
      <c r="D1993" s="69">
        <v>2</v>
      </c>
      <c r="E1993" s="69">
        <v>7</v>
      </c>
      <c r="F1993" s="69">
        <v>0</v>
      </c>
      <c r="G1993" s="69">
        <v>59</v>
      </c>
      <c r="H1993" s="69">
        <v>13</v>
      </c>
      <c r="I1993" s="69">
        <v>46</v>
      </c>
      <c r="J1993" s="69">
        <v>0</v>
      </c>
      <c r="K1993" s="69">
        <v>68</v>
      </c>
      <c r="L1993" s="69">
        <v>15</v>
      </c>
      <c r="M1993" s="69">
        <v>53</v>
      </c>
      <c r="N1993" s="69">
        <v>0</v>
      </c>
    </row>
    <row r="1994" spans="1:14" customFormat="1" x14ac:dyDescent="0.25">
      <c r="A1994" s="69">
        <v>17</v>
      </c>
      <c r="B1994" s="69">
        <v>1061</v>
      </c>
      <c r="C1994" s="69">
        <v>1</v>
      </c>
      <c r="D1994" s="69">
        <v>0</v>
      </c>
      <c r="E1994" s="69">
        <v>0</v>
      </c>
      <c r="F1994" s="69">
        <v>1</v>
      </c>
      <c r="G1994" s="69">
        <v>48</v>
      </c>
      <c r="H1994" s="69">
        <v>0</v>
      </c>
      <c r="I1994" s="69">
        <v>1</v>
      </c>
      <c r="J1994" s="69">
        <v>47</v>
      </c>
      <c r="K1994" s="69">
        <v>49</v>
      </c>
      <c r="L1994" s="69">
        <v>0</v>
      </c>
      <c r="M1994" s="69">
        <v>1</v>
      </c>
      <c r="N1994" s="69">
        <v>48</v>
      </c>
    </row>
    <row r="1995" spans="1:14" customFormat="1" x14ac:dyDescent="0.25">
      <c r="A1995" s="69">
        <v>18</v>
      </c>
      <c r="B1995" s="69">
        <v>1061</v>
      </c>
      <c r="C1995" s="69">
        <v>8</v>
      </c>
      <c r="D1995" s="69">
        <v>0</v>
      </c>
      <c r="E1995" s="69">
        <v>0</v>
      </c>
      <c r="F1995" s="69">
        <v>8</v>
      </c>
      <c r="G1995" s="69">
        <v>39</v>
      </c>
      <c r="H1995" s="69">
        <v>0</v>
      </c>
      <c r="I1995" s="69">
        <v>0</v>
      </c>
      <c r="J1995" s="69">
        <v>39</v>
      </c>
      <c r="K1995" s="69">
        <v>47</v>
      </c>
      <c r="L1995" s="69">
        <v>0</v>
      </c>
      <c r="M1995" s="69">
        <v>0</v>
      </c>
      <c r="N1995" s="69">
        <v>47</v>
      </c>
    </row>
    <row r="1996" spans="1:14" customFormat="1" x14ac:dyDescent="0.25">
      <c r="A1996" s="69">
        <v>19</v>
      </c>
      <c r="B1996" s="69">
        <v>1061</v>
      </c>
      <c r="C1996" s="69">
        <v>1</v>
      </c>
      <c r="D1996" s="69">
        <v>0</v>
      </c>
      <c r="E1996" s="69">
        <v>1</v>
      </c>
      <c r="F1996" s="69">
        <v>0</v>
      </c>
      <c r="G1996" s="69">
        <v>48</v>
      </c>
      <c r="H1996" s="69">
        <v>19</v>
      </c>
      <c r="I1996" s="69">
        <v>29</v>
      </c>
      <c r="J1996" s="69">
        <v>0</v>
      </c>
      <c r="K1996" s="69">
        <v>49</v>
      </c>
      <c r="L1996" s="69">
        <v>19</v>
      </c>
      <c r="M1996" s="69">
        <v>30</v>
      </c>
      <c r="N1996" s="69">
        <v>0</v>
      </c>
    </row>
    <row r="1997" spans="1:14" customFormat="1" x14ac:dyDescent="0.25">
      <c r="A1997" s="69">
        <v>20</v>
      </c>
      <c r="B1997" s="69">
        <v>1061</v>
      </c>
      <c r="C1997" s="69">
        <v>6</v>
      </c>
      <c r="D1997" s="69">
        <v>0</v>
      </c>
      <c r="E1997" s="69">
        <v>6</v>
      </c>
      <c r="F1997" s="69">
        <v>0</v>
      </c>
      <c r="G1997" s="69">
        <v>47</v>
      </c>
      <c r="H1997" s="69">
        <v>4</v>
      </c>
      <c r="I1997" s="69">
        <v>43</v>
      </c>
      <c r="J1997" s="69">
        <v>0</v>
      </c>
      <c r="K1997" s="69">
        <v>53</v>
      </c>
      <c r="L1997" s="69">
        <v>4</v>
      </c>
      <c r="M1997" s="69">
        <v>49</v>
      </c>
      <c r="N1997" s="69">
        <v>0</v>
      </c>
    </row>
    <row r="1998" spans="1:14" customFormat="1" x14ac:dyDescent="0.25">
      <c r="A1998" s="69">
        <v>21</v>
      </c>
      <c r="B1998" s="69">
        <v>1061</v>
      </c>
      <c r="C1998" s="69">
        <v>0</v>
      </c>
      <c r="D1998" s="69">
        <v>0</v>
      </c>
      <c r="E1998" s="69">
        <v>0</v>
      </c>
      <c r="F1998" s="69">
        <v>0</v>
      </c>
      <c r="G1998" s="69">
        <v>1</v>
      </c>
      <c r="H1998" s="69">
        <v>0</v>
      </c>
      <c r="I1998" s="69">
        <v>1</v>
      </c>
      <c r="J1998" s="69">
        <v>0</v>
      </c>
      <c r="K1998" s="69">
        <v>1</v>
      </c>
      <c r="L1998" s="69">
        <v>0</v>
      </c>
      <c r="M1998" s="69">
        <v>1</v>
      </c>
      <c r="N1998" s="69">
        <v>0</v>
      </c>
    </row>
    <row r="1999" spans="1:14" customFormat="1" x14ac:dyDescent="0.25">
      <c r="A1999" s="69">
        <v>22</v>
      </c>
      <c r="B1999" s="69">
        <v>1061</v>
      </c>
      <c r="C1999" s="69">
        <v>0</v>
      </c>
      <c r="D1999" s="69">
        <v>0</v>
      </c>
      <c r="E1999" s="69">
        <v>0</v>
      </c>
      <c r="F1999" s="69">
        <v>0</v>
      </c>
      <c r="G1999" s="69">
        <v>36</v>
      </c>
      <c r="H1999" s="69">
        <v>0</v>
      </c>
      <c r="I1999" s="69">
        <v>0</v>
      </c>
      <c r="J1999" s="69">
        <v>36</v>
      </c>
      <c r="K1999" s="69">
        <v>36</v>
      </c>
      <c r="L1999" s="69">
        <v>0</v>
      </c>
      <c r="M1999" s="69">
        <v>0</v>
      </c>
      <c r="N1999" s="69">
        <v>36</v>
      </c>
    </row>
    <row r="2000" spans="1:14" customFormat="1" x14ac:dyDescent="0.25">
      <c r="A2000" s="69">
        <v>23</v>
      </c>
      <c r="B2000" s="69">
        <v>1061</v>
      </c>
      <c r="C2000" s="69">
        <v>4</v>
      </c>
      <c r="D2000" s="69">
        <v>0</v>
      </c>
      <c r="E2000" s="69">
        <v>0</v>
      </c>
      <c r="F2000" s="69">
        <v>4</v>
      </c>
      <c r="G2000" s="69">
        <v>48</v>
      </c>
      <c r="H2000" s="69">
        <v>0</v>
      </c>
      <c r="I2000" s="69">
        <v>0</v>
      </c>
      <c r="J2000" s="69">
        <v>48</v>
      </c>
      <c r="K2000" s="69">
        <v>52</v>
      </c>
      <c r="L2000" s="69">
        <v>0</v>
      </c>
      <c r="M2000" s="69">
        <v>0</v>
      </c>
      <c r="N2000" s="69">
        <v>52</v>
      </c>
    </row>
    <row r="2001" spans="1:14" customFormat="1" x14ac:dyDescent="0.25">
      <c r="A2001" s="69">
        <v>24</v>
      </c>
      <c r="B2001" s="69">
        <v>1061</v>
      </c>
      <c r="C2001" s="69">
        <v>1</v>
      </c>
      <c r="D2001" s="69">
        <v>0</v>
      </c>
      <c r="E2001" s="69">
        <v>0</v>
      </c>
      <c r="F2001" s="69">
        <v>1</v>
      </c>
      <c r="G2001" s="69">
        <v>68</v>
      </c>
      <c r="H2001" s="69">
        <v>0</v>
      </c>
      <c r="I2001" s="69">
        <v>2</v>
      </c>
      <c r="J2001" s="69">
        <v>66</v>
      </c>
      <c r="K2001" s="69">
        <v>69</v>
      </c>
      <c r="L2001" s="69">
        <v>0</v>
      </c>
      <c r="M2001" s="69">
        <v>2</v>
      </c>
      <c r="N2001" s="69">
        <v>67</v>
      </c>
    </row>
    <row r="2002" spans="1:14" customFormat="1" x14ac:dyDescent="0.25">
      <c r="A2002" s="69">
        <v>25</v>
      </c>
      <c r="B2002" s="69">
        <v>1061</v>
      </c>
      <c r="C2002" s="69">
        <v>1</v>
      </c>
      <c r="D2002" s="69">
        <v>0</v>
      </c>
      <c r="E2002" s="69">
        <v>0</v>
      </c>
      <c r="F2002" s="69">
        <v>1</v>
      </c>
      <c r="G2002" s="69">
        <v>20</v>
      </c>
      <c r="H2002" s="69">
        <v>0</v>
      </c>
      <c r="I2002" s="69">
        <v>0</v>
      </c>
      <c r="J2002" s="69">
        <v>20</v>
      </c>
      <c r="K2002" s="69">
        <v>21</v>
      </c>
      <c r="L2002" s="69">
        <v>0</v>
      </c>
      <c r="M2002" s="69">
        <v>0</v>
      </c>
      <c r="N2002" s="69">
        <v>21</v>
      </c>
    </row>
    <row r="2003" spans="1:14" customFormat="1" x14ac:dyDescent="0.25">
      <c r="A2003" s="69">
        <v>26</v>
      </c>
      <c r="B2003" s="69">
        <v>1061</v>
      </c>
      <c r="C2003" s="69">
        <v>1</v>
      </c>
      <c r="D2003" s="69">
        <v>0</v>
      </c>
      <c r="E2003" s="69">
        <v>0</v>
      </c>
      <c r="F2003" s="69">
        <v>1</v>
      </c>
      <c r="G2003" s="69">
        <v>0</v>
      </c>
      <c r="H2003" s="69">
        <v>0</v>
      </c>
      <c r="I2003" s="69">
        <v>0</v>
      </c>
      <c r="J2003" s="69">
        <v>0</v>
      </c>
      <c r="K2003" s="69">
        <v>1</v>
      </c>
      <c r="L2003" s="69">
        <v>0</v>
      </c>
      <c r="M2003" s="69">
        <v>0</v>
      </c>
      <c r="N2003" s="69">
        <v>1</v>
      </c>
    </row>
    <row r="2004" spans="1:14" customFormat="1" x14ac:dyDescent="0.25">
      <c r="A2004" s="69">
        <v>2</v>
      </c>
      <c r="B2004" s="69">
        <v>1062</v>
      </c>
      <c r="C2004" s="69">
        <v>205</v>
      </c>
      <c r="D2004" s="69">
        <v>0</v>
      </c>
      <c r="E2004" s="69">
        <v>0</v>
      </c>
      <c r="F2004" s="69">
        <v>205</v>
      </c>
      <c r="G2004" s="69">
        <v>4854</v>
      </c>
      <c r="H2004" s="69">
        <v>0</v>
      </c>
      <c r="I2004" s="69">
        <v>96</v>
      </c>
      <c r="J2004" s="69">
        <v>4758</v>
      </c>
      <c r="K2004" s="69">
        <v>5059</v>
      </c>
      <c r="L2004" s="69">
        <v>0</v>
      </c>
      <c r="M2004" s="69">
        <v>96</v>
      </c>
      <c r="N2004" s="69">
        <v>4963</v>
      </c>
    </row>
    <row r="2005" spans="1:14" customFormat="1" x14ac:dyDescent="0.25">
      <c r="A2005" s="69">
        <v>3</v>
      </c>
      <c r="B2005" s="69">
        <v>1062</v>
      </c>
      <c r="C2005" s="69">
        <v>36</v>
      </c>
      <c r="D2005" s="69">
        <v>0</v>
      </c>
      <c r="E2005" s="69">
        <v>0</v>
      </c>
      <c r="F2005" s="69">
        <v>36</v>
      </c>
      <c r="G2005" s="69">
        <v>2467</v>
      </c>
      <c r="H2005" s="69">
        <v>0</v>
      </c>
      <c r="I2005" s="69">
        <v>115</v>
      </c>
      <c r="J2005" s="69">
        <v>2352</v>
      </c>
      <c r="K2005" s="69">
        <v>2503</v>
      </c>
      <c r="L2005" s="69">
        <v>0</v>
      </c>
      <c r="M2005" s="69">
        <v>115</v>
      </c>
      <c r="N2005" s="69">
        <v>2388</v>
      </c>
    </row>
    <row r="2006" spans="1:14" customFormat="1" x14ac:dyDescent="0.25">
      <c r="A2006" s="69">
        <v>4</v>
      </c>
      <c r="B2006" s="69">
        <v>1062</v>
      </c>
      <c r="C2006" s="69">
        <v>670</v>
      </c>
      <c r="D2006" s="69">
        <v>0</v>
      </c>
      <c r="E2006" s="69">
        <v>10</v>
      </c>
      <c r="F2006" s="69">
        <v>660</v>
      </c>
      <c r="G2006" s="69">
        <v>4240</v>
      </c>
      <c r="H2006" s="69">
        <v>44</v>
      </c>
      <c r="I2006" s="69">
        <v>36</v>
      </c>
      <c r="J2006" s="69">
        <v>4160</v>
      </c>
      <c r="K2006" s="69">
        <v>4910</v>
      </c>
      <c r="L2006" s="69">
        <v>44</v>
      </c>
      <c r="M2006" s="69">
        <v>46</v>
      </c>
      <c r="N2006" s="69">
        <v>4820</v>
      </c>
    </row>
    <row r="2007" spans="1:14" customFormat="1" x14ac:dyDescent="0.25">
      <c r="A2007" s="69">
        <v>5</v>
      </c>
      <c r="B2007" s="69">
        <v>1062</v>
      </c>
      <c r="C2007" s="69">
        <v>474</v>
      </c>
      <c r="D2007" s="69">
        <v>0</v>
      </c>
      <c r="E2007" s="69">
        <v>0</v>
      </c>
      <c r="F2007" s="69">
        <v>474</v>
      </c>
      <c r="G2007" s="69">
        <v>161</v>
      </c>
      <c r="H2007" s="69">
        <v>0</v>
      </c>
      <c r="I2007" s="69">
        <v>0</v>
      </c>
      <c r="J2007" s="69">
        <v>161</v>
      </c>
      <c r="K2007" s="69">
        <v>635</v>
      </c>
      <c r="L2007" s="69">
        <v>0</v>
      </c>
      <c r="M2007" s="69">
        <v>0</v>
      </c>
      <c r="N2007" s="69">
        <v>635</v>
      </c>
    </row>
    <row r="2008" spans="1:14" customFormat="1" x14ac:dyDescent="0.25">
      <c r="A2008" s="69">
        <v>6</v>
      </c>
      <c r="B2008" s="69">
        <v>1062</v>
      </c>
      <c r="C2008" s="69">
        <v>0</v>
      </c>
      <c r="D2008" s="69">
        <v>0</v>
      </c>
      <c r="E2008" s="69">
        <v>0</v>
      </c>
      <c r="F2008" s="69">
        <v>0</v>
      </c>
      <c r="G2008" s="69">
        <v>2463</v>
      </c>
      <c r="H2008" s="69">
        <v>116</v>
      </c>
      <c r="I2008" s="69">
        <v>642</v>
      </c>
      <c r="J2008" s="69">
        <v>1705</v>
      </c>
      <c r="K2008" s="69">
        <v>2463</v>
      </c>
      <c r="L2008" s="69">
        <v>116</v>
      </c>
      <c r="M2008" s="69">
        <v>642</v>
      </c>
      <c r="N2008" s="69">
        <v>1705</v>
      </c>
    </row>
    <row r="2009" spans="1:14" customFormat="1" x14ac:dyDescent="0.25">
      <c r="A2009" s="69">
        <v>7</v>
      </c>
      <c r="B2009" s="69">
        <v>1062</v>
      </c>
      <c r="C2009" s="69">
        <v>252</v>
      </c>
      <c r="D2009" s="69">
        <v>196</v>
      </c>
      <c r="E2009" s="69">
        <v>56</v>
      </c>
      <c r="F2009" s="69">
        <v>0</v>
      </c>
      <c r="G2009" s="69">
        <v>1596</v>
      </c>
      <c r="H2009" s="69">
        <v>566</v>
      </c>
      <c r="I2009" s="69">
        <v>1030</v>
      </c>
      <c r="J2009" s="69">
        <v>0</v>
      </c>
      <c r="K2009" s="69">
        <v>1848</v>
      </c>
      <c r="L2009" s="69">
        <v>762</v>
      </c>
      <c r="M2009" s="69">
        <v>1086</v>
      </c>
      <c r="N2009" s="69">
        <v>0</v>
      </c>
    </row>
    <row r="2010" spans="1:14" customFormat="1" x14ac:dyDescent="0.25">
      <c r="A2010" s="69">
        <v>8</v>
      </c>
      <c r="B2010" s="69">
        <v>1062</v>
      </c>
      <c r="C2010" s="69">
        <v>0</v>
      </c>
      <c r="D2010" s="69">
        <v>0</v>
      </c>
      <c r="E2010" s="69">
        <v>0</v>
      </c>
      <c r="F2010" s="69">
        <v>0</v>
      </c>
      <c r="G2010" s="69">
        <v>404</v>
      </c>
      <c r="H2010" s="69">
        <v>36</v>
      </c>
      <c r="I2010" s="69">
        <v>184</v>
      </c>
      <c r="J2010" s="69">
        <v>184</v>
      </c>
      <c r="K2010" s="69">
        <v>404</v>
      </c>
      <c r="L2010" s="69">
        <v>36</v>
      </c>
      <c r="M2010" s="69">
        <v>184</v>
      </c>
      <c r="N2010" s="69">
        <v>184</v>
      </c>
    </row>
    <row r="2011" spans="1:14" customFormat="1" x14ac:dyDescent="0.25">
      <c r="A2011" s="69">
        <v>9</v>
      </c>
      <c r="B2011" s="69">
        <v>1062</v>
      </c>
      <c r="C2011" s="69">
        <v>660</v>
      </c>
      <c r="D2011" s="69">
        <v>123</v>
      </c>
      <c r="E2011" s="69">
        <v>537</v>
      </c>
      <c r="F2011" s="69">
        <v>0</v>
      </c>
      <c r="G2011" s="69">
        <v>3151</v>
      </c>
      <c r="H2011" s="69">
        <v>249</v>
      </c>
      <c r="I2011" s="69">
        <v>2902</v>
      </c>
      <c r="J2011" s="69">
        <v>0</v>
      </c>
      <c r="K2011" s="69">
        <v>3811</v>
      </c>
      <c r="L2011" s="69">
        <v>372</v>
      </c>
      <c r="M2011" s="69">
        <v>3439</v>
      </c>
      <c r="N2011" s="69">
        <v>0</v>
      </c>
    </row>
    <row r="2012" spans="1:14" customFormat="1" x14ac:dyDescent="0.25">
      <c r="A2012" s="69">
        <v>10</v>
      </c>
      <c r="B2012" s="69">
        <v>1062</v>
      </c>
      <c r="C2012" s="69">
        <v>160</v>
      </c>
      <c r="D2012" s="69">
        <v>160</v>
      </c>
      <c r="E2012" s="69">
        <v>0</v>
      </c>
      <c r="F2012" s="69">
        <v>0</v>
      </c>
      <c r="G2012" s="69">
        <v>3747</v>
      </c>
      <c r="H2012" s="69">
        <v>1040</v>
      </c>
      <c r="I2012" s="69">
        <v>2707</v>
      </c>
      <c r="J2012" s="69">
        <v>0</v>
      </c>
      <c r="K2012" s="69">
        <v>3907</v>
      </c>
      <c r="L2012" s="69">
        <v>1200</v>
      </c>
      <c r="M2012" s="69">
        <v>2707</v>
      </c>
      <c r="N2012" s="69">
        <v>0</v>
      </c>
    </row>
    <row r="2013" spans="1:14" customFormat="1" x14ac:dyDescent="0.25">
      <c r="A2013" s="69">
        <v>11</v>
      </c>
      <c r="B2013" s="69">
        <v>1062</v>
      </c>
      <c r="C2013" s="69">
        <v>3367</v>
      </c>
      <c r="D2013" s="69">
        <v>0</v>
      </c>
      <c r="E2013" s="69">
        <v>0</v>
      </c>
      <c r="F2013" s="69">
        <v>3367</v>
      </c>
      <c r="G2013" s="69">
        <v>4810</v>
      </c>
      <c r="H2013" s="69">
        <v>16</v>
      </c>
      <c r="I2013" s="69">
        <v>205</v>
      </c>
      <c r="J2013" s="69">
        <v>4589</v>
      </c>
      <c r="K2013" s="69">
        <v>8177</v>
      </c>
      <c r="L2013" s="69">
        <v>16</v>
      </c>
      <c r="M2013" s="69">
        <v>205</v>
      </c>
      <c r="N2013" s="69">
        <v>7956</v>
      </c>
    </row>
    <row r="2014" spans="1:14" customFormat="1" x14ac:dyDescent="0.25">
      <c r="A2014" s="69">
        <v>12</v>
      </c>
      <c r="B2014" s="69">
        <v>1062</v>
      </c>
      <c r="C2014" s="69">
        <v>0</v>
      </c>
      <c r="D2014" s="69">
        <v>0</v>
      </c>
      <c r="E2014" s="69">
        <v>0</v>
      </c>
      <c r="F2014" s="69">
        <v>0</v>
      </c>
      <c r="G2014" s="69">
        <v>0</v>
      </c>
      <c r="H2014" s="69">
        <v>0</v>
      </c>
      <c r="I2014" s="69">
        <v>0</v>
      </c>
      <c r="J2014" s="69">
        <v>0</v>
      </c>
      <c r="K2014" s="69">
        <v>0</v>
      </c>
      <c r="L2014" s="69">
        <v>0</v>
      </c>
      <c r="M2014" s="69">
        <v>0</v>
      </c>
      <c r="N2014" s="69">
        <v>0</v>
      </c>
    </row>
    <row r="2015" spans="1:14" customFormat="1" x14ac:dyDescent="0.25">
      <c r="A2015" s="69">
        <v>13</v>
      </c>
      <c r="B2015" s="69">
        <v>1062</v>
      </c>
      <c r="C2015" s="69">
        <v>0</v>
      </c>
      <c r="D2015" s="69">
        <v>0</v>
      </c>
      <c r="E2015" s="69">
        <v>0</v>
      </c>
      <c r="F2015" s="69">
        <v>0</v>
      </c>
      <c r="G2015" s="69">
        <v>1216</v>
      </c>
      <c r="H2015" s="69">
        <v>46</v>
      </c>
      <c r="I2015" s="69">
        <v>147</v>
      </c>
      <c r="J2015" s="69">
        <v>1023</v>
      </c>
      <c r="K2015" s="69">
        <v>1216</v>
      </c>
      <c r="L2015" s="69">
        <v>46</v>
      </c>
      <c r="M2015" s="69">
        <v>147</v>
      </c>
      <c r="N2015" s="69">
        <v>1023</v>
      </c>
    </row>
    <row r="2016" spans="1:14" customFormat="1" x14ac:dyDescent="0.25">
      <c r="A2016" s="69">
        <v>14</v>
      </c>
      <c r="B2016" s="69">
        <v>1062</v>
      </c>
      <c r="C2016" s="69">
        <v>0</v>
      </c>
      <c r="D2016" s="69">
        <v>0</v>
      </c>
      <c r="E2016" s="69">
        <v>0</v>
      </c>
      <c r="F2016" s="69">
        <v>0</v>
      </c>
      <c r="G2016" s="69">
        <v>1629</v>
      </c>
      <c r="H2016" s="69">
        <v>0</v>
      </c>
      <c r="I2016" s="69">
        <v>0</v>
      </c>
      <c r="J2016" s="69">
        <v>1629</v>
      </c>
      <c r="K2016" s="69">
        <v>1629</v>
      </c>
      <c r="L2016" s="69">
        <v>0</v>
      </c>
      <c r="M2016" s="69">
        <v>0</v>
      </c>
      <c r="N2016" s="69">
        <v>1629</v>
      </c>
    </row>
    <row r="2017" spans="1:14" customFormat="1" x14ac:dyDescent="0.25">
      <c r="A2017" s="69">
        <v>15</v>
      </c>
      <c r="B2017" s="69">
        <v>1062</v>
      </c>
      <c r="C2017" s="69">
        <v>415</v>
      </c>
      <c r="D2017" s="69">
        <v>0</v>
      </c>
      <c r="E2017" s="69">
        <v>0</v>
      </c>
      <c r="F2017" s="69">
        <v>415</v>
      </c>
      <c r="G2017" s="69">
        <v>3767</v>
      </c>
      <c r="H2017" s="69">
        <v>0</v>
      </c>
      <c r="I2017" s="69">
        <v>0</v>
      </c>
      <c r="J2017" s="69">
        <v>3767</v>
      </c>
      <c r="K2017" s="69">
        <v>4182</v>
      </c>
      <c r="L2017" s="69">
        <v>0</v>
      </c>
      <c r="M2017" s="69">
        <v>0</v>
      </c>
      <c r="N2017" s="69">
        <v>4182</v>
      </c>
    </row>
    <row r="2018" spans="1:14" customFormat="1" x14ac:dyDescent="0.25">
      <c r="A2018" s="69">
        <v>16</v>
      </c>
      <c r="B2018" s="69">
        <v>1062</v>
      </c>
      <c r="C2018" s="69">
        <v>470</v>
      </c>
      <c r="D2018" s="69">
        <v>125</v>
      </c>
      <c r="E2018" s="69">
        <v>345</v>
      </c>
      <c r="F2018" s="69">
        <v>0</v>
      </c>
      <c r="G2018" s="69">
        <v>2920</v>
      </c>
      <c r="H2018" s="69">
        <v>431</v>
      </c>
      <c r="I2018" s="69">
        <v>2489</v>
      </c>
      <c r="J2018" s="69">
        <v>0</v>
      </c>
      <c r="K2018" s="69">
        <v>3390</v>
      </c>
      <c r="L2018" s="69">
        <v>556</v>
      </c>
      <c r="M2018" s="69">
        <v>2834</v>
      </c>
      <c r="N2018" s="69">
        <v>0</v>
      </c>
    </row>
    <row r="2019" spans="1:14" customFormat="1" x14ac:dyDescent="0.25">
      <c r="A2019" s="69">
        <v>17</v>
      </c>
      <c r="B2019" s="69">
        <v>1062</v>
      </c>
      <c r="C2019" s="69">
        <v>100</v>
      </c>
      <c r="D2019" s="69">
        <v>0</v>
      </c>
      <c r="E2019" s="69">
        <v>0</v>
      </c>
      <c r="F2019" s="69">
        <v>100</v>
      </c>
      <c r="G2019" s="69">
        <v>1983</v>
      </c>
      <c r="H2019" s="69">
        <v>0</v>
      </c>
      <c r="I2019" s="69">
        <v>27</v>
      </c>
      <c r="J2019" s="69">
        <v>1956</v>
      </c>
      <c r="K2019" s="69">
        <v>2083</v>
      </c>
      <c r="L2019" s="69">
        <v>0</v>
      </c>
      <c r="M2019" s="69">
        <v>27</v>
      </c>
      <c r="N2019" s="69">
        <v>2056</v>
      </c>
    </row>
    <row r="2020" spans="1:14" customFormat="1" x14ac:dyDescent="0.25">
      <c r="A2020" s="69">
        <v>18</v>
      </c>
      <c r="B2020" s="69">
        <v>1062</v>
      </c>
      <c r="C2020" s="69">
        <v>1179</v>
      </c>
      <c r="D2020" s="69">
        <v>0</v>
      </c>
      <c r="E2020" s="69">
        <v>0</v>
      </c>
      <c r="F2020" s="69">
        <v>1179</v>
      </c>
      <c r="G2020" s="69">
        <v>842</v>
      </c>
      <c r="H2020" s="69">
        <v>0</v>
      </c>
      <c r="I2020" s="69">
        <v>0</v>
      </c>
      <c r="J2020" s="69">
        <v>842</v>
      </c>
      <c r="K2020" s="69">
        <v>2021</v>
      </c>
      <c r="L2020" s="69">
        <v>0</v>
      </c>
      <c r="M2020" s="69">
        <v>0</v>
      </c>
      <c r="N2020" s="69">
        <v>2021</v>
      </c>
    </row>
    <row r="2021" spans="1:14" customFormat="1" x14ac:dyDescent="0.25">
      <c r="A2021" s="69">
        <v>19</v>
      </c>
      <c r="B2021" s="69">
        <v>1062</v>
      </c>
      <c r="C2021" s="69">
        <v>60</v>
      </c>
      <c r="D2021" s="69">
        <v>0</v>
      </c>
      <c r="E2021" s="69">
        <v>60</v>
      </c>
      <c r="F2021" s="69">
        <v>0</v>
      </c>
      <c r="G2021" s="69">
        <v>1735</v>
      </c>
      <c r="H2021" s="69">
        <v>473</v>
      </c>
      <c r="I2021" s="69">
        <v>1262</v>
      </c>
      <c r="J2021" s="69">
        <v>0</v>
      </c>
      <c r="K2021" s="69">
        <v>1795</v>
      </c>
      <c r="L2021" s="69">
        <v>473</v>
      </c>
      <c r="M2021" s="69">
        <v>1322</v>
      </c>
      <c r="N2021" s="69">
        <v>0</v>
      </c>
    </row>
    <row r="2022" spans="1:14" customFormat="1" x14ac:dyDescent="0.25">
      <c r="A2022" s="69">
        <v>20</v>
      </c>
      <c r="B2022" s="69">
        <v>1062</v>
      </c>
      <c r="C2022" s="69">
        <v>502</v>
      </c>
      <c r="D2022" s="69">
        <v>0</v>
      </c>
      <c r="E2022" s="69">
        <v>502</v>
      </c>
      <c r="F2022" s="69">
        <v>0</v>
      </c>
      <c r="G2022" s="69">
        <v>3204</v>
      </c>
      <c r="H2022" s="69">
        <v>202</v>
      </c>
      <c r="I2022" s="69">
        <v>3002</v>
      </c>
      <c r="J2022" s="69">
        <v>0</v>
      </c>
      <c r="K2022" s="69">
        <v>3706</v>
      </c>
      <c r="L2022" s="69">
        <v>202</v>
      </c>
      <c r="M2022" s="69">
        <v>3504</v>
      </c>
      <c r="N2022" s="69">
        <v>0</v>
      </c>
    </row>
    <row r="2023" spans="1:14" customFormat="1" x14ac:dyDescent="0.25">
      <c r="A2023" s="69">
        <v>21</v>
      </c>
      <c r="B2023" s="69">
        <v>1062</v>
      </c>
      <c r="C2023" s="69">
        <v>0</v>
      </c>
      <c r="D2023" s="69">
        <v>0</v>
      </c>
      <c r="E2023" s="69">
        <v>0</v>
      </c>
      <c r="F2023" s="69">
        <v>0</v>
      </c>
      <c r="G2023" s="69">
        <v>0</v>
      </c>
      <c r="H2023" s="69">
        <v>0</v>
      </c>
      <c r="I2023" s="69">
        <v>0</v>
      </c>
      <c r="J2023" s="69">
        <v>0</v>
      </c>
      <c r="K2023" s="69">
        <v>0</v>
      </c>
      <c r="L2023" s="69">
        <v>0</v>
      </c>
      <c r="M2023" s="69">
        <v>0</v>
      </c>
      <c r="N2023" s="69">
        <v>0</v>
      </c>
    </row>
    <row r="2024" spans="1:14" customFormat="1" x14ac:dyDescent="0.25">
      <c r="A2024" s="69">
        <v>22</v>
      </c>
      <c r="B2024" s="69">
        <v>1062</v>
      </c>
      <c r="C2024" s="69">
        <v>0</v>
      </c>
      <c r="D2024" s="69">
        <v>0</v>
      </c>
      <c r="E2024" s="69">
        <v>0</v>
      </c>
      <c r="F2024" s="69">
        <v>0</v>
      </c>
      <c r="G2024" s="69">
        <v>1493</v>
      </c>
      <c r="H2024" s="69">
        <v>0</v>
      </c>
      <c r="I2024" s="69">
        <v>0</v>
      </c>
      <c r="J2024" s="69">
        <v>1493</v>
      </c>
      <c r="K2024" s="69">
        <v>1493</v>
      </c>
      <c r="L2024" s="69">
        <v>0</v>
      </c>
      <c r="M2024" s="69">
        <v>0</v>
      </c>
      <c r="N2024" s="69">
        <v>1493</v>
      </c>
    </row>
    <row r="2025" spans="1:14" customFormat="1" x14ac:dyDescent="0.25">
      <c r="A2025" s="69">
        <v>23</v>
      </c>
      <c r="B2025" s="69">
        <v>1062</v>
      </c>
      <c r="C2025" s="69">
        <v>615</v>
      </c>
      <c r="D2025" s="69">
        <v>0</v>
      </c>
      <c r="E2025" s="69">
        <v>0</v>
      </c>
      <c r="F2025" s="69">
        <v>615</v>
      </c>
      <c r="G2025" s="69">
        <v>2432</v>
      </c>
      <c r="H2025" s="69">
        <v>0</v>
      </c>
      <c r="I2025" s="69">
        <v>0</v>
      </c>
      <c r="J2025" s="69">
        <v>2432</v>
      </c>
      <c r="K2025" s="69">
        <v>3047</v>
      </c>
      <c r="L2025" s="69">
        <v>0</v>
      </c>
      <c r="M2025" s="69">
        <v>0</v>
      </c>
      <c r="N2025" s="69">
        <v>3047</v>
      </c>
    </row>
    <row r="2026" spans="1:14" customFormat="1" x14ac:dyDescent="0.25">
      <c r="A2026" s="69">
        <v>24</v>
      </c>
      <c r="B2026" s="69">
        <v>1062</v>
      </c>
      <c r="C2026" s="69">
        <v>250</v>
      </c>
      <c r="D2026" s="69">
        <v>0</v>
      </c>
      <c r="E2026" s="69">
        <v>0</v>
      </c>
      <c r="F2026" s="69">
        <v>250</v>
      </c>
      <c r="G2026" s="69">
        <v>2874</v>
      </c>
      <c r="H2026" s="69">
        <v>0</v>
      </c>
      <c r="I2026" s="69">
        <v>36</v>
      </c>
      <c r="J2026" s="69">
        <v>2838</v>
      </c>
      <c r="K2026" s="69">
        <v>3124</v>
      </c>
      <c r="L2026" s="69">
        <v>0</v>
      </c>
      <c r="M2026" s="69">
        <v>36</v>
      </c>
      <c r="N2026" s="69">
        <v>3088</v>
      </c>
    </row>
    <row r="2027" spans="1:14" customFormat="1" x14ac:dyDescent="0.25">
      <c r="A2027" s="69">
        <v>25</v>
      </c>
      <c r="B2027" s="69">
        <v>1062</v>
      </c>
      <c r="C2027" s="69">
        <v>30</v>
      </c>
      <c r="D2027" s="69">
        <v>0</v>
      </c>
      <c r="E2027" s="69">
        <v>0</v>
      </c>
      <c r="F2027" s="69">
        <v>30</v>
      </c>
      <c r="G2027" s="69">
        <v>924</v>
      </c>
      <c r="H2027" s="69">
        <v>0</v>
      </c>
      <c r="I2027" s="69">
        <v>0</v>
      </c>
      <c r="J2027" s="69">
        <v>924</v>
      </c>
      <c r="K2027" s="69">
        <v>954</v>
      </c>
      <c r="L2027" s="69">
        <v>0</v>
      </c>
      <c r="M2027" s="69">
        <v>0</v>
      </c>
      <c r="N2027" s="69">
        <v>954</v>
      </c>
    </row>
    <row r="2028" spans="1:14" customFormat="1" x14ac:dyDescent="0.25">
      <c r="A2028" s="69">
        <v>26</v>
      </c>
      <c r="B2028" s="69">
        <v>1062</v>
      </c>
      <c r="C2028" s="69">
        <v>250</v>
      </c>
      <c r="D2028" s="69">
        <v>0</v>
      </c>
      <c r="E2028" s="69">
        <v>0</v>
      </c>
      <c r="F2028" s="69">
        <v>250</v>
      </c>
      <c r="G2028" s="69">
        <v>0</v>
      </c>
      <c r="H2028" s="69">
        <v>0</v>
      </c>
      <c r="I2028" s="69">
        <v>0</v>
      </c>
      <c r="J2028" s="69">
        <v>0</v>
      </c>
      <c r="K2028" s="69">
        <v>250</v>
      </c>
      <c r="L2028" s="69">
        <v>0</v>
      </c>
      <c r="M2028" s="69">
        <v>0</v>
      </c>
      <c r="N2028" s="69">
        <v>250</v>
      </c>
    </row>
    <row r="2029" spans="1:14" customFormat="1" x14ac:dyDescent="0.25">
      <c r="A2029" s="69">
        <v>2</v>
      </c>
      <c r="B2029" s="69">
        <v>1063</v>
      </c>
      <c r="C2029" s="69">
        <v>0</v>
      </c>
      <c r="D2029" s="69">
        <v>0</v>
      </c>
      <c r="E2029" s="69">
        <v>0</v>
      </c>
      <c r="F2029" s="69">
        <v>0</v>
      </c>
      <c r="G2029" s="69">
        <v>966</v>
      </c>
      <c r="H2029" s="69">
        <v>0</v>
      </c>
      <c r="I2029" s="69">
        <v>16</v>
      </c>
      <c r="J2029" s="69">
        <v>950</v>
      </c>
      <c r="K2029" s="69">
        <v>966</v>
      </c>
      <c r="L2029" s="69">
        <v>0</v>
      </c>
      <c r="M2029" s="69">
        <v>16</v>
      </c>
      <c r="N2029" s="69">
        <v>950</v>
      </c>
    </row>
    <row r="2030" spans="1:14" customFormat="1" x14ac:dyDescent="0.25">
      <c r="A2030" s="69">
        <v>3</v>
      </c>
      <c r="B2030" s="69">
        <v>1063</v>
      </c>
      <c r="C2030" s="69">
        <v>0</v>
      </c>
      <c r="D2030" s="69">
        <v>0</v>
      </c>
      <c r="E2030" s="69">
        <v>0</v>
      </c>
      <c r="F2030" s="69">
        <v>0</v>
      </c>
      <c r="G2030" s="69">
        <v>554</v>
      </c>
      <c r="H2030" s="69">
        <v>0</v>
      </c>
      <c r="I2030" s="69">
        <v>2</v>
      </c>
      <c r="J2030" s="69">
        <v>552</v>
      </c>
      <c r="K2030" s="69">
        <v>554</v>
      </c>
      <c r="L2030" s="69">
        <v>0</v>
      </c>
      <c r="M2030" s="69">
        <v>2</v>
      </c>
      <c r="N2030" s="69">
        <v>552</v>
      </c>
    </row>
    <row r="2031" spans="1:14" customFormat="1" x14ac:dyDescent="0.25">
      <c r="A2031" s="69">
        <v>4</v>
      </c>
      <c r="B2031" s="69">
        <v>1063</v>
      </c>
      <c r="C2031" s="69">
        <v>226</v>
      </c>
      <c r="D2031" s="69">
        <v>0</v>
      </c>
      <c r="E2031" s="69">
        <v>0</v>
      </c>
      <c r="F2031" s="69">
        <v>226</v>
      </c>
      <c r="G2031" s="69">
        <v>871</v>
      </c>
      <c r="H2031" s="69">
        <v>0</v>
      </c>
      <c r="I2031" s="69">
        <v>0</v>
      </c>
      <c r="J2031" s="69">
        <v>871</v>
      </c>
      <c r="K2031" s="69">
        <v>1097</v>
      </c>
      <c r="L2031" s="69">
        <v>0</v>
      </c>
      <c r="M2031" s="69">
        <v>0</v>
      </c>
      <c r="N2031" s="69">
        <v>1097</v>
      </c>
    </row>
    <row r="2032" spans="1:14" customFormat="1" x14ac:dyDescent="0.25">
      <c r="A2032" s="69">
        <v>5</v>
      </c>
      <c r="B2032" s="69">
        <v>1063</v>
      </c>
      <c r="C2032" s="69">
        <v>161</v>
      </c>
      <c r="D2032" s="69">
        <v>0</v>
      </c>
      <c r="E2032" s="69">
        <v>0</v>
      </c>
      <c r="F2032" s="69">
        <v>161</v>
      </c>
      <c r="G2032" s="69">
        <v>0</v>
      </c>
      <c r="H2032" s="69">
        <v>0</v>
      </c>
      <c r="I2032" s="69">
        <v>0</v>
      </c>
      <c r="J2032" s="69">
        <v>0</v>
      </c>
      <c r="K2032" s="69">
        <v>161</v>
      </c>
      <c r="L2032" s="69">
        <v>0</v>
      </c>
      <c r="M2032" s="69">
        <v>0</v>
      </c>
      <c r="N2032" s="69">
        <v>161</v>
      </c>
    </row>
    <row r="2033" spans="1:14" customFormat="1" x14ac:dyDescent="0.25">
      <c r="A2033" s="69">
        <v>6</v>
      </c>
      <c r="B2033" s="69">
        <v>1063</v>
      </c>
      <c r="C2033" s="69">
        <v>0</v>
      </c>
      <c r="D2033" s="69">
        <v>0</v>
      </c>
      <c r="E2033" s="69">
        <v>0</v>
      </c>
      <c r="F2033" s="69">
        <v>0</v>
      </c>
      <c r="G2033" s="69">
        <v>179</v>
      </c>
      <c r="H2033" s="69">
        <v>1</v>
      </c>
      <c r="I2033" s="69">
        <v>77</v>
      </c>
      <c r="J2033" s="69">
        <v>101</v>
      </c>
      <c r="K2033" s="69">
        <v>179</v>
      </c>
      <c r="L2033" s="69">
        <v>1</v>
      </c>
      <c r="M2033" s="69">
        <v>77</v>
      </c>
      <c r="N2033" s="69">
        <v>101</v>
      </c>
    </row>
    <row r="2034" spans="1:14" customFormat="1" x14ac:dyDescent="0.25">
      <c r="A2034" s="69">
        <v>7</v>
      </c>
      <c r="B2034" s="69">
        <v>1063</v>
      </c>
      <c r="C2034" s="69">
        <v>0</v>
      </c>
      <c r="D2034" s="69">
        <v>0</v>
      </c>
      <c r="E2034" s="69">
        <v>0</v>
      </c>
      <c r="F2034" s="69">
        <v>0</v>
      </c>
      <c r="G2034" s="69">
        <v>325</v>
      </c>
      <c r="H2034" s="69">
        <v>110</v>
      </c>
      <c r="I2034" s="69">
        <v>215</v>
      </c>
      <c r="J2034" s="69">
        <v>0</v>
      </c>
      <c r="K2034" s="69">
        <v>325</v>
      </c>
      <c r="L2034" s="69">
        <v>110</v>
      </c>
      <c r="M2034" s="69">
        <v>215</v>
      </c>
      <c r="N2034" s="69">
        <v>0</v>
      </c>
    </row>
    <row r="2035" spans="1:14" customFormat="1" x14ac:dyDescent="0.25">
      <c r="A2035" s="69">
        <v>8</v>
      </c>
      <c r="B2035" s="69">
        <v>1063</v>
      </c>
      <c r="C2035" s="69">
        <v>0</v>
      </c>
      <c r="D2035" s="69">
        <v>0</v>
      </c>
      <c r="E2035" s="69">
        <v>0</v>
      </c>
      <c r="F2035" s="69">
        <v>0</v>
      </c>
      <c r="G2035" s="69">
        <v>0</v>
      </c>
      <c r="H2035" s="69">
        <v>0</v>
      </c>
      <c r="I2035" s="69">
        <v>0</v>
      </c>
      <c r="J2035" s="69">
        <v>0</v>
      </c>
      <c r="K2035" s="69">
        <v>0</v>
      </c>
      <c r="L2035" s="69">
        <v>0</v>
      </c>
      <c r="M2035" s="69">
        <v>0</v>
      </c>
      <c r="N2035" s="69">
        <v>0</v>
      </c>
    </row>
    <row r="2036" spans="1:14" customFormat="1" x14ac:dyDescent="0.25">
      <c r="A2036" s="69">
        <v>9</v>
      </c>
      <c r="B2036" s="69">
        <v>1063</v>
      </c>
      <c r="C2036" s="69">
        <v>593</v>
      </c>
      <c r="D2036" s="69">
        <v>115</v>
      </c>
      <c r="E2036" s="69">
        <v>478</v>
      </c>
      <c r="F2036" s="69">
        <v>0</v>
      </c>
      <c r="G2036" s="69">
        <v>568</v>
      </c>
      <c r="H2036" s="69">
        <v>20</v>
      </c>
      <c r="I2036" s="69">
        <v>548</v>
      </c>
      <c r="J2036" s="69">
        <v>0</v>
      </c>
      <c r="K2036" s="69">
        <v>1161</v>
      </c>
      <c r="L2036" s="69">
        <v>135</v>
      </c>
      <c r="M2036" s="69">
        <v>1026</v>
      </c>
      <c r="N2036" s="69">
        <v>0</v>
      </c>
    </row>
    <row r="2037" spans="1:14" customFormat="1" x14ac:dyDescent="0.25">
      <c r="A2037" s="69">
        <v>10</v>
      </c>
      <c r="B2037" s="69">
        <v>1063</v>
      </c>
      <c r="C2037" s="69">
        <v>0</v>
      </c>
      <c r="D2037" s="69">
        <v>0</v>
      </c>
      <c r="E2037" s="69">
        <v>0</v>
      </c>
      <c r="F2037" s="69">
        <v>0</v>
      </c>
      <c r="G2037" s="69">
        <v>0</v>
      </c>
      <c r="H2037" s="69">
        <v>0</v>
      </c>
      <c r="I2037" s="69">
        <v>0</v>
      </c>
      <c r="J2037" s="69">
        <v>0</v>
      </c>
      <c r="K2037" s="69">
        <v>0</v>
      </c>
      <c r="L2037" s="69">
        <v>0</v>
      </c>
      <c r="M2037" s="69">
        <v>0</v>
      </c>
      <c r="N2037" s="69">
        <v>0</v>
      </c>
    </row>
    <row r="2038" spans="1:14" customFormat="1" x14ac:dyDescent="0.25">
      <c r="A2038" s="69">
        <v>11</v>
      </c>
      <c r="B2038" s="69">
        <v>1063</v>
      </c>
      <c r="C2038" s="69">
        <v>265</v>
      </c>
      <c r="D2038" s="69">
        <v>0</v>
      </c>
      <c r="E2038" s="69">
        <v>0</v>
      </c>
      <c r="F2038" s="69">
        <v>265</v>
      </c>
      <c r="G2038" s="69">
        <v>409</v>
      </c>
      <c r="H2038" s="69">
        <v>16</v>
      </c>
      <c r="I2038" s="69">
        <v>80</v>
      </c>
      <c r="J2038" s="69">
        <v>313</v>
      </c>
      <c r="K2038" s="69">
        <v>674</v>
      </c>
      <c r="L2038" s="69">
        <v>16</v>
      </c>
      <c r="M2038" s="69">
        <v>80</v>
      </c>
      <c r="N2038" s="69">
        <v>578</v>
      </c>
    </row>
    <row r="2039" spans="1:14" customFormat="1" x14ac:dyDescent="0.25">
      <c r="A2039" s="69">
        <v>12</v>
      </c>
      <c r="B2039" s="69">
        <v>1063</v>
      </c>
      <c r="C2039" s="69">
        <v>0</v>
      </c>
      <c r="D2039" s="69">
        <v>0</v>
      </c>
      <c r="E2039" s="69">
        <v>0</v>
      </c>
      <c r="F2039" s="69">
        <v>0</v>
      </c>
      <c r="G2039" s="69">
        <v>0</v>
      </c>
      <c r="H2039" s="69">
        <v>0</v>
      </c>
      <c r="I2039" s="69">
        <v>0</v>
      </c>
      <c r="J2039" s="69">
        <v>0</v>
      </c>
      <c r="K2039" s="69">
        <v>0</v>
      </c>
      <c r="L2039" s="69">
        <v>0</v>
      </c>
      <c r="M2039" s="69">
        <v>0</v>
      </c>
      <c r="N2039" s="69">
        <v>0</v>
      </c>
    </row>
    <row r="2040" spans="1:14" customFormat="1" x14ac:dyDescent="0.25">
      <c r="A2040" s="69">
        <v>13</v>
      </c>
      <c r="B2040" s="69">
        <v>1063</v>
      </c>
      <c r="C2040" s="69">
        <v>0</v>
      </c>
      <c r="D2040" s="69">
        <v>0</v>
      </c>
      <c r="E2040" s="69">
        <v>0</v>
      </c>
      <c r="F2040" s="69">
        <v>0</v>
      </c>
      <c r="G2040" s="69">
        <v>177</v>
      </c>
      <c r="H2040" s="69">
        <v>0</v>
      </c>
      <c r="I2040" s="69">
        <v>46</v>
      </c>
      <c r="J2040" s="69">
        <v>131</v>
      </c>
      <c r="K2040" s="69">
        <v>177</v>
      </c>
      <c r="L2040" s="69">
        <v>0</v>
      </c>
      <c r="M2040" s="69">
        <v>46</v>
      </c>
      <c r="N2040" s="69">
        <v>131</v>
      </c>
    </row>
    <row r="2041" spans="1:14" customFormat="1" x14ac:dyDescent="0.25">
      <c r="A2041" s="69">
        <v>14</v>
      </c>
      <c r="B2041" s="69">
        <v>1063</v>
      </c>
      <c r="C2041" s="69">
        <v>0</v>
      </c>
      <c r="D2041" s="69">
        <v>0</v>
      </c>
      <c r="E2041" s="69">
        <v>0</v>
      </c>
      <c r="F2041" s="69">
        <v>0</v>
      </c>
      <c r="G2041" s="69">
        <v>146</v>
      </c>
      <c r="H2041" s="69">
        <v>0</v>
      </c>
      <c r="I2041" s="69">
        <v>0</v>
      </c>
      <c r="J2041" s="69">
        <v>146</v>
      </c>
      <c r="K2041" s="69">
        <v>146</v>
      </c>
      <c r="L2041" s="69">
        <v>0</v>
      </c>
      <c r="M2041" s="69">
        <v>0</v>
      </c>
      <c r="N2041" s="69">
        <v>146</v>
      </c>
    </row>
    <row r="2042" spans="1:14" customFormat="1" x14ac:dyDescent="0.25">
      <c r="A2042" s="69">
        <v>15</v>
      </c>
      <c r="B2042" s="69">
        <v>1063</v>
      </c>
      <c r="C2042" s="69">
        <v>65</v>
      </c>
      <c r="D2042" s="69">
        <v>0</v>
      </c>
      <c r="E2042" s="69">
        <v>0</v>
      </c>
      <c r="F2042" s="69">
        <v>65</v>
      </c>
      <c r="G2042" s="69">
        <v>762</v>
      </c>
      <c r="H2042" s="69">
        <v>0</v>
      </c>
      <c r="I2042" s="69">
        <v>0</v>
      </c>
      <c r="J2042" s="69">
        <v>762</v>
      </c>
      <c r="K2042" s="69">
        <v>827</v>
      </c>
      <c r="L2042" s="69">
        <v>0</v>
      </c>
      <c r="M2042" s="69">
        <v>0</v>
      </c>
      <c r="N2042" s="69">
        <v>827</v>
      </c>
    </row>
    <row r="2043" spans="1:14" customFormat="1" x14ac:dyDescent="0.25">
      <c r="A2043" s="69">
        <v>16</v>
      </c>
      <c r="B2043" s="69">
        <v>1063</v>
      </c>
      <c r="C2043" s="69">
        <v>214</v>
      </c>
      <c r="D2043" s="69">
        <v>0</v>
      </c>
      <c r="E2043" s="69">
        <v>214</v>
      </c>
      <c r="F2043" s="69">
        <v>0</v>
      </c>
      <c r="G2043" s="69">
        <v>268</v>
      </c>
      <c r="H2043" s="69">
        <v>116</v>
      </c>
      <c r="I2043" s="69">
        <v>152</v>
      </c>
      <c r="J2043" s="69">
        <v>0</v>
      </c>
      <c r="K2043" s="69">
        <v>482</v>
      </c>
      <c r="L2043" s="69">
        <v>116</v>
      </c>
      <c r="M2043" s="69">
        <v>366</v>
      </c>
      <c r="N2043" s="69">
        <v>0</v>
      </c>
    </row>
    <row r="2044" spans="1:14" customFormat="1" x14ac:dyDescent="0.25">
      <c r="A2044" s="69">
        <v>17</v>
      </c>
      <c r="B2044" s="69">
        <v>1063</v>
      </c>
      <c r="C2044" s="69">
        <v>0</v>
      </c>
      <c r="D2044" s="69">
        <v>0</v>
      </c>
      <c r="E2044" s="69">
        <v>0</v>
      </c>
      <c r="F2044" s="69">
        <v>0</v>
      </c>
      <c r="G2044" s="69">
        <v>0</v>
      </c>
      <c r="H2044" s="69">
        <v>0</v>
      </c>
      <c r="I2044" s="69">
        <v>0</v>
      </c>
      <c r="J2044" s="69">
        <v>0</v>
      </c>
      <c r="K2044" s="69">
        <v>0</v>
      </c>
      <c r="L2044" s="69">
        <v>0</v>
      </c>
      <c r="M2044" s="69">
        <v>0</v>
      </c>
      <c r="N2044" s="69">
        <v>0</v>
      </c>
    </row>
    <row r="2045" spans="1:14" customFormat="1" x14ac:dyDescent="0.25">
      <c r="A2045" s="69">
        <v>18</v>
      </c>
      <c r="B2045" s="69">
        <v>1063</v>
      </c>
      <c r="C2045" s="69">
        <v>235</v>
      </c>
      <c r="D2045" s="69">
        <v>0</v>
      </c>
      <c r="E2045" s="69">
        <v>0</v>
      </c>
      <c r="F2045" s="69">
        <v>235</v>
      </c>
      <c r="G2045" s="69">
        <v>357</v>
      </c>
      <c r="H2045" s="69">
        <v>0</v>
      </c>
      <c r="I2045" s="69">
        <v>0</v>
      </c>
      <c r="J2045" s="69">
        <v>357</v>
      </c>
      <c r="K2045" s="69">
        <v>592</v>
      </c>
      <c r="L2045" s="69">
        <v>0</v>
      </c>
      <c r="M2045" s="69">
        <v>0</v>
      </c>
      <c r="N2045" s="69">
        <v>592</v>
      </c>
    </row>
    <row r="2046" spans="1:14" customFormat="1" x14ac:dyDescent="0.25">
      <c r="A2046" s="69">
        <v>19</v>
      </c>
      <c r="B2046" s="69">
        <v>1063</v>
      </c>
      <c r="C2046" s="69">
        <v>0</v>
      </c>
      <c r="D2046" s="69">
        <v>0</v>
      </c>
      <c r="E2046" s="69">
        <v>0</v>
      </c>
      <c r="F2046" s="69">
        <v>0</v>
      </c>
      <c r="G2046" s="69">
        <v>142</v>
      </c>
      <c r="H2046" s="69">
        <v>91</v>
      </c>
      <c r="I2046" s="69">
        <v>51</v>
      </c>
      <c r="J2046" s="69">
        <v>0</v>
      </c>
      <c r="K2046" s="69">
        <v>142</v>
      </c>
      <c r="L2046" s="69">
        <v>91</v>
      </c>
      <c r="M2046" s="69">
        <v>51</v>
      </c>
      <c r="N2046" s="69">
        <v>0</v>
      </c>
    </row>
    <row r="2047" spans="1:14" customFormat="1" x14ac:dyDescent="0.25">
      <c r="A2047" s="69">
        <v>20</v>
      </c>
      <c r="B2047" s="69">
        <v>1063</v>
      </c>
      <c r="C2047" s="69">
        <v>0</v>
      </c>
      <c r="D2047" s="69">
        <v>0</v>
      </c>
      <c r="E2047" s="69">
        <v>0</v>
      </c>
      <c r="F2047" s="69">
        <v>0</v>
      </c>
      <c r="G2047" s="69">
        <v>202</v>
      </c>
      <c r="H2047" s="69">
        <v>202</v>
      </c>
      <c r="I2047" s="69">
        <v>0</v>
      </c>
      <c r="J2047" s="69">
        <v>0</v>
      </c>
      <c r="K2047" s="69">
        <v>202</v>
      </c>
      <c r="L2047" s="69">
        <v>202</v>
      </c>
      <c r="M2047" s="69">
        <v>0</v>
      </c>
      <c r="N2047" s="69">
        <v>0</v>
      </c>
    </row>
    <row r="2048" spans="1:14" customFormat="1" x14ac:dyDescent="0.25">
      <c r="A2048" s="69">
        <v>21</v>
      </c>
      <c r="B2048" s="69">
        <v>1063</v>
      </c>
      <c r="C2048" s="69">
        <v>0</v>
      </c>
      <c r="D2048" s="69">
        <v>0</v>
      </c>
      <c r="E2048" s="69">
        <v>0</v>
      </c>
      <c r="F2048" s="69">
        <v>0</v>
      </c>
      <c r="G2048" s="69">
        <v>0</v>
      </c>
      <c r="H2048" s="69">
        <v>0</v>
      </c>
      <c r="I2048" s="69">
        <v>0</v>
      </c>
      <c r="J2048" s="69">
        <v>0</v>
      </c>
      <c r="K2048" s="69">
        <v>0</v>
      </c>
      <c r="L2048" s="69">
        <v>0</v>
      </c>
      <c r="M2048" s="69">
        <v>0</v>
      </c>
      <c r="N2048" s="69">
        <v>0</v>
      </c>
    </row>
    <row r="2049" spans="1:14" customFormat="1" x14ac:dyDescent="0.25">
      <c r="A2049" s="69">
        <v>22</v>
      </c>
      <c r="B2049" s="69">
        <v>1063</v>
      </c>
      <c r="C2049" s="69">
        <v>0</v>
      </c>
      <c r="D2049" s="69">
        <v>0</v>
      </c>
      <c r="E2049" s="69">
        <v>0</v>
      </c>
      <c r="F2049" s="69">
        <v>0</v>
      </c>
      <c r="G2049" s="69">
        <v>205</v>
      </c>
      <c r="H2049" s="69">
        <v>0</v>
      </c>
      <c r="I2049" s="69">
        <v>0</v>
      </c>
      <c r="J2049" s="69">
        <v>205</v>
      </c>
      <c r="K2049" s="69">
        <v>205</v>
      </c>
      <c r="L2049" s="69">
        <v>0</v>
      </c>
      <c r="M2049" s="69">
        <v>0</v>
      </c>
      <c r="N2049" s="69">
        <v>205</v>
      </c>
    </row>
    <row r="2050" spans="1:14" customFormat="1" x14ac:dyDescent="0.25">
      <c r="A2050" s="69">
        <v>23</v>
      </c>
      <c r="B2050" s="69">
        <v>1063</v>
      </c>
      <c r="C2050" s="69">
        <v>0</v>
      </c>
      <c r="D2050" s="69">
        <v>0</v>
      </c>
      <c r="E2050" s="69">
        <v>0</v>
      </c>
      <c r="F2050" s="69">
        <v>0</v>
      </c>
      <c r="G2050" s="69">
        <v>120</v>
      </c>
      <c r="H2050" s="69">
        <v>0</v>
      </c>
      <c r="I2050" s="69">
        <v>0</v>
      </c>
      <c r="J2050" s="69">
        <v>120</v>
      </c>
      <c r="K2050" s="69">
        <v>120</v>
      </c>
      <c r="L2050" s="69">
        <v>0</v>
      </c>
      <c r="M2050" s="69">
        <v>0</v>
      </c>
      <c r="N2050" s="69">
        <v>120</v>
      </c>
    </row>
    <row r="2051" spans="1:14" customFormat="1" x14ac:dyDescent="0.25">
      <c r="A2051" s="69">
        <v>24</v>
      </c>
      <c r="B2051" s="69">
        <v>1063</v>
      </c>
      <c r="C2051" s="69">
        <v>0</v>
      </c>
      <c r="D2051" s="69">
        <v>0</v>
      </c>
      <c r="E2051" s="69">
        <v>0</v>
      </c>
      <c r="F2051" s="69">
        <v>0</v>
      </c>
      <c r="G2051" s="69">
        <v>644</v>
      </c>
      <c r="H2051" s="69">
        <v>0</v>
      </c>
      <c r="I2051" s="69">
        <v>0</v>
      </c>
      <c r="J2051" s="69">
        <v>644</v>
      </c>
      <c r="K2051" s="69">
        <v>644</v>
      </c>
      <c r="L2051" s="69">
        <v>0</v>
      </c>
      <c r="M2051" s="69">
        <v>0</v>
      </c>
      <c r="N2051" s="69">
        <v>644</v>
      </c>
    </row>
    <row r="2052" spans="1:14" customFormat="1" x14ac:dyDescent="0.25">
      <c r="A2052" s="69">
        <v>25</v>
      </c>
      <c r="B2052" s="69">
        <v>1063</v>
      </c>
      <c r="C2052" s="69">
        <v>0</v>
      </c>
      <c r="D2052" s="69">
        <v>0</v>
      </c>
      <c r="E2052" s="69">
        <v>0</v>
      </c>
      <c r="F2052" s="69">
        <v>0</v>
      </c>
      <c r="G2052" s="69">
        <v>0</v>
      </c>
      <c r="H2052" s="69">
        <v>0</v>
      </c>
      <c r="I2052" s="69">
        <v>0</v>
      </c>
      <c r="J2052" s="69">
        <v>0</v>
      </c>
      <c r="K2052" s="69">
        <v>0</v>
      </c>
      <c r="L2052" s="69">
        <v>0</v>
      </c>
      <c r="M2052" s="69">
        <v>0</v>
      </c>
      <c r="N2052" s="69">
        <v>0</v>
      </c>
    </row>
    <row r="2053" spans="1:14" customFormat="1" x14ac:dyDescent="0.25">
      <c r="A2053" s="69">
        <v>26</v>
      </c>
      <c r="B2053" s="69">
        <v>1063</v>
      </c>
      <c r="C2053" s="69">
        <v>0</v>
      </c>
      <c r="D2053" s="69">
        <v>0</v>
      </c>
      <c r="E2053" s="69">
        <v>0</v>
      </c>
      <c r="F2053" s="69">
        <v>0</v>
      </c>
      <c r="G2053" s="69">
        <v>0</v>
      </c>
      <c r="H2053" s="69">
        <v>0</v>
      </c>
      <c r="I2053" s="69">
        <v>0</v>
      </c>
      <c r="J2053" s="69">
        <v>0</v>
      </c>
      <c r="K2053" s="69">
        <v>0</v>
      </c>
      <c r="L2053" s="69">
        <v>0</v>
      </c>
      <c r="M2053" s="69">
        <v>0</v>
      </c>
      <c r="N2053" s="69">
        <v>0</v>
      </c>
    </row>
    <row r="2054" spans="1:14" customFormat="1" x14ac:dyDescent="0.25">
      <c r="A2054" s="69">
        <v>2</v>
      </c>
      <c r="B2054" s="69">
        <v>1064</v>
      </c>
      <c r="C2054" s="69">
        <v>9665</v>
      </c>
      <c r="D2054" s="69">
        <v>9</v>
      </c>
      <c r="E2054" s="69">
        <v>72</v>
      </c>
      <c r="F2054" s="69">
        <v>9584</v>
      </c>
      <c r="G2054" s="69">
        <v>14479</v>
      </c>
      <c r="H2054" s="69">
        <v>7</v>
      </c>
      <c r="I2054" s="69">
        <v>2697</v>
      </c>
      <c r="J2054" s="69">
        <v>11775</v>
      </c>
      <c r="K2054" s="69">
        <v>24144</v>
      </c>
      <c r="L2054" s="69">
        <v>16</v>
      </c>
      <c r="M2054" s="69">
        <v>2769</v>
      </c>
      <c r="N2054" s="69">
        <v>21359</v>
      </c>
    </row>
    <row r="2055" spans="1:14" customFormat="1" x14ac:dyDescent="0.25">
      <c r="A2055" s="69">
        <v>3</v>
      </c>
      <c r="B2055" s="69">
        <v>1064</v>
      </c>
      <c r="C2055" s="69">
        <v>6032</v>
      </c>
      <c r="D2055" s="69">
        <v>0</v>
      </c>
      <c r="E2055" s="69">
        <v>183</v>
      </c>
      <c r="F2055" s="69">
        <v>5849</v>
      </c>
      <c r="G2055" s="69">
        <v>14144</v>
      </c>
      <c r="H2055" s="69">
        <v>2</v>
      </c>
      <c r="I2055" s="69">
        <v>1659</v>
      </c>
      <c r="J2055" s="69">
        <v>12483</v>
      </c>
      <c r="K2055" s="69">
        <v>20176</v>
      </c>
      <c r="L2055" s="69">
        <v>2</v>
      </c>
      <c r="M2055" s="69">
        <v>1842</v>
      </c>
      <c r="N2055" s="69">
        <v>18332</v>
      </c>
    </row>
    <row r="2056" spans="1:14" customFormat="1" x14ac:dyDescent="0.25">
      <c r="A2056" s="69">
        <v>4</v>
      </c>
      <c r="B2056" s="69">
        <v>1064</v>
      </c>
      <c r="C2056" s="69">
        <v>9639</v>
      </c>
      <c r="D2056" s="69">
        <v>36</v>
      </c>
      <c r="E2056" s="69">
        <v>767</v>
      </c>
      <c r="F2056" s="69">
        <v>8836</v>
      </c>
      <c r="G2056" s="69">
        <v>13559</v>
      </c>
      <c r="H2056" s="69">
        <v>28</v>
      </c>
      <c r="I2056" s="69">
        <v>2261</v>
      </c>
      <c r="J2056" s="69">
        <v>11270</v>
      </c>
      <c r="K2056" s="69">
        <v>23198</v>
      </c>
      <c r="L2056" s="69">
        <v>64</v>
      </c>
      <c r="M2056" s="69">
        <v>3028</v>
      </c>
      <c r="N2056" s="69">
        <v>20106</v>
      </c>
    </row>
    <row r="2057" spans="1:14" customFormat="1" x14ac:dyDescent="0.25">
      <c r="A2057" s="69">
        <v>5</v>
      </c>
      <c r="B2057" s="69">
        <v>1064</v>
      </c>
      <c r="C2057" s="69">
        <v>24</v>
      </c>
      <c r="D2057" s="69">
        <v>0</v>
      </c>
      <c r="E2057" s="69">
        <v>24</v>
      </c>
      <c r="F2057" s="69">
        <v>0</v>
      </c>
      <c r="G2057" s="69">
        <v>0</v>
      </c>
      <c r="H2057" s="69">
        <v>0</v>
      </c>
      <c r="I2057" s="69">
        <v>0</v>
      </c>
      <c r="J2057" s="69">
        <v>0</v>
      </c>
      <c r="K2057" s="69">
        <v>24</v>
      </c>
      <c r="L2057" s="69">
        <v>0</v>
      </c>
      <c r="M2057" s="69">
        <v>24</v>
      </c>
      <c r="N2057" s="69">
        <v>0</v>
      </c>
    </row>
    <row r="2058" spans="1:14" customFormat="1" x14ac:dyDescent="0.25">
      <c r="A2058" s="69">
        <v>6</v>
      </c>
      <c r="B2058" s="69">
        <v>1064</v>
      </c>
      <c r="C2058" s="69">
        <v>7195</v>
      </c>
      <c r="D2058" s="69">
        <v>6</v>
      </c>
      <c r="E2058" s="69">
        <v>328</v>
      </c>
      <c r="F2058" s="69">
        <v>6861</v>
      </c>
      <c r="G2058" s="69">
        <v>13696</v>
      </c>
      <c r="H2058" s="69">
        <v>78</v>
      </c>
      <c r="I2058" s="69">
        <v>2097</v>
      </c>
      <c r="J2058" s="69">
        <v>11521</v>
      </c>
      <c r="K2058" s="69">
        <v>20891</v>
      </c>
      <c r="L2058" s="69">
        <v>84</v>
      </c>
      <c r="M2058" s="69">
        <v>2425</v>
      </c>
      <c r="N2058" s="69">
        <v>18382</v>
      </c>
    </row>
    <row r="2059" spans="1:14" customFormat="1" x14ac:dyDescent="0.25">
      <c r="A2059" s="69">
        <v>7</v>
      </c>
      <c r="B2059" s="69">
        <v>1064</v>
      </c>
      <c r="C2059" s="69">
        <v>6844</v>
      </c>
      <c r="D2059" s="69">
        <v>39</v>
      </c>
      <c r="E2059" s="69">
        <v>226</v>
      </c>
      <c r="F2059" s="69">
        <v>6579</v>
      </c>
      <c r="G2059" s="69">
        <v>17908</v>
      </c>
      <c r="H2059" s="69">
        <v>179</v>
      </c>
      <c r="I2059" s="69">
        <v>2674</v>
      </c>
      <c r="J2059" s="69">
        <v>15055</v>
      </c>
      <c r="K2059" s="69">
        <v>24752</v>
      </c>
      <c r="L2059" s="69">
        <v>218</v>
      </c>
      <c r="M2059" s="69">
        <v>2900</v>
      </c>
      <c r="N2059" s="69">
        <v>21634</v>
      </c>
    </row>
    <row r="2060" spans="1:14" customFormat="1" x14ac:dyDescent="0.25">
      <c r="A2060" s="69">
        <v>8</v>
      </c>
      <c r="B2060" s="69">
        <v>1064</v>
      </c>
      <c r="C2060" s="69">
        <v>65</v>
      </c>
      <c r="D2060" s="69">
        <v>0</v>
      </c>
      <c r="E2060" s="69">
        <v>45</v>
      </c>
      <c r="F2060" s="69">
        <v>20</v>
      </c>
      <c r="G2060" s="69">
        <v>1411</v>
      </c>
      <c r="H2060" s="69">
        <v>6</v>
      </c>
      <c r="I2060" s="69">
        <v>333</v>
      </c>
      <c r="J2060" s="69">
        <v>1072</v>
      </c>
      <c r="K2060" s="69">
        <v>1476</v>
      </c>
      <c r="L2060" s="69">
        <v>6</v>
      </c>
      <c r="M2060" s="69">
        <v>378</v>
      </c>
      <c r="N2060" s="69">
        <v>1092</v>
      </c>
    </row>
    <row r="2061" spans="1:14" customFormat="1" x14ac:dyDescent="0.25">
      <c r="A2061" s="69">
        <v>9</v>
      </c>
      <c r="B2061" s="69">
        <v>1064</v>
      </c>
      <c r="C2061" s="69">
        <v>5978</v>
      </c>
      <c r="D2061" s="69">
        <v>11</v>
      </c>
      <c r="E2061" s="69">
        <v>44</v>
      </c>
      <c r="F2061" s="69">
        <v>5923</v>
      </c>
      <c r="G2061" s="69">
        <v>15409</v>
      </c>
      <c r="H2061" s="69">
        <v>80</v>
      </c>
      <c r="I2061" s="69">
        <v>1935</v>
      </c>
      <c r="J2061" s="69">
        <v>13394</v>
      </c>
      <c r="K2061" s="69">
        <v>21387</v>
      </c>
      <c r="L2061" s="69">
        <v>91</v>
      </c>
      <c r="M2061" s="69">
        <v>1979</v>
      </c>
      <c r="N2061" s="69">
        <v>19317</v>
      </c>
    </row>
    <row r="2062" spans="1:14" customFormat="1" x14ac:dyDescent="0.25">
      <c r="A2062" s="69">
        <v>10</v>
      </c>
      <c r="B2062" s="69">
        <v>1064</v>
      </c>
      <c r="C2062" s="69">
        <v>12262</v>
      </c>
      <c r="D2062" s="69">
        <v>86</v>
      </c>
      <c r="E2062" s="69">
        <v>694</v>
      </c>
      <c r="F2062" s="69">
        <v>11482</v>
      </c>
      <c r="G2062" s="69">
        <v>21920</v>
      </c>
      <c r="H2062" s="69">
        <v>34</v>
      </c>
      <c r="I2062" s="69">
        <v>3718</v>
      </c>
      <c r="J2062" s="69">
        <v>18168</v>
      </c>
      <c r="K2062" s="69">
        <v>34182</v>
      </c>
      <c r="L2062" s="69">
        <v>120</v>
      </c>
      <c r="M2062" s="69">
        <v>4412</v>
      </c>
      <c r="N2062" s="69">
        <v>29650</v>
      </c>
    </row>
    <row r="2063" spans="1:14" customFormat="1" x14ac:dyDescent="0.25">
      <c r="A2063" s="69">
        <v>11</v>
      </c>
      <c r="B2063" s="69">
        <v>1064</v>
      </c>
      <c r="C2063" s="69">
        <v>4932</v>
      </c>
      <c r="D2063" s="69">
        <v>0</v>
      </c>
      <c r="E2063" s="69">
        <v>371</v>
      </c>
      <c r="F2063" s="69">
        <v>4561</v>
      </c>
      <c r="G2063" s="69">
        <v>7205</v>
      </c>
      <c r="H2063" s="69">
        <v>10</v>
      </c>
      <c r="I2063" s="69">
        <v>824</v>
      </c>
      <c r="J2063" s="69">
        <v>6371</v>
      </c>
      <c r="K2063" s="69">
        <v>12137</v>
      </c>
      <c r="L2063" s="69">
        <v>10</v>
      </c>
      <c r="M2063" s="69">
        <v>1195</v>
      </c>
      <c r="N2063" s="69">
        <v>10932</v>
      </c>
    </row>
    <row r="2064" spans="1:14" customFormat="1" x14ac:dyDescent="0.25">
      <c r="A2064" s="69">
        <v>12</v>
      </c>
      <c r="B2064" s="69">
        <v>1064</v>
      </c>
      <c r="C2064" s="69">
        <v>0</v>
      </c>
      <c r="D2064" s="69">
        <v>0</v>
      </c>
      <c r="E2064" s="69">
        <v>0</v>
      </c>
      <c r="F2064" s="69">
        <v>0</v>
      </c>
      <c r="G2064" s="69">
        <v>0</v>
      </c>
      <c r="H2064" s="69">
        <v>0</v>
      </c>
      <c r="I2064" s="69">
        <v>0</v>
      </c>
      <c r="J2064" s="69">
        <v>0</v>
      </c>
      <c r="K2064" s="69">
        <v>0</v>
      </c>
      <c r="L2064" s="69">
        <v>0</v>
      </c>
      <c r="M2064" s="69">
        <v>0</v>
      </c>
      <c r="N2064" s="69">
        <v>0</v>
      </c>
    </row>
    <row r="2065" spans="1:14" customFormat="1" x14ac:dyDescent="0.25">
      <c r="A2065" s="69">
        <v>13</v>
      </c>
      <c r="B2065" s="69">
        <v>1064</v>
      </c>
      <c r="C2065" s="69">
        <v>15319</v>
      </c>
      <c r="D2065" s="69">
        <v>152</v>
      </c>
      <c r="E2065" s="69">
        <v>823</v>
      </c>
      <c r="F2065" s="69">
        <v>14344</v>
      </c>
      <c r="G2065" s="69">
        <v>24100</v>
      </c>
      <c r="H2065" s="69">
        <v>87</v>
      </c>
      <c r="I2065" s="69">
        <v>5588</v>
      </c>
      <c r="J2065" s="69">
        <v>18425</v>
      </c>
      <c r="K2065" s="69">
        <v>39419</v>
      </c>
      <c r="L2065" s="69">
        <v>239</v>
      </c>
      <c r="M2065" s="69">
        <v>6411</v>
      </c>
      <c r="N2065" s="69">
        <v>32769</v>
      </c>
    </row>
    <row r="2066" spans="1:14" customFormat="1" x14ac:dyDescent="0.25">
      <c r="A2066" s="69">
        <v>14</v>
      </c>
      <c r="B2066" s="69">
        <v>1064</v>
      </c>
      <c r="C2066" s="69">
        <v>3429</v>
      </c>
      <c r="D2066" s="69">
        <v>0</v>
      </c>
      <c r="E2066" s="69">
        <v>222</v>
      </c>
      <c r="F2066" s="69">
        <v>3207</v>
      </c>
      <c r="G2066" s="69">
        <v>5403</v>
      </c>
      <c r="H2066" s="69">
        <v>12</v>
      </c>
      <c r="I2066" s="69">
        <v>1083</v>
      </c>
      <c r="J2066" s="69">
        <v>4308</v>
      </c>
      <c r="K2066" s="69">
        <v>8832</v>
      </c>
      <c r="L2066" s="69">
        <v>12</v>
      </c>
      <c r="M2066" s="69">
        <v>1305</v>
      </c>
      <c r="N2066" s="69">
        <v>7515</v>
      </c>
    </row>
    <row r="2067" spans="1:14" customFormat="1" x14ac:dyDescent="0.25">
      <c r="A2067" s="69">
        <v>15</v>
      </c>
      <c r="B2067" s="69">
        <v>1064</v>
      </c>
      <c r="C2067" s="69">
        <v>5591</v>
      </c>
      <c r="D2067" s="69">
        <v>17</v>
      </c>
      <c r="E2067" s="69">
        <v>201</v>
      </c>
      <c r="F2067" s="69">
        <v>5373</v>
      </c>
      <c r="G2067" s="69">
        <v>15640</v>
      </c>
      <c r="H2067" s="69">
        <v>2</v>
      </c>
      <c r="I2067" s="69">
        <v>2213</v>
      </c>
      <c r="J2067" s="69">
        <v>13425</v>
      </c>
      <c r="K2067" s="69">
        <v>21231</v>
      </c>
      <c r="L2067" s="69">
        <v>19</v>
      </c>
      <c r="M2067" s="69">
        <v>2414</v>
      </c>
      <c r="N2067" s="69">
        <v>18798</v>
      </c>
    </row>
    <row r="2068" spans="1:14" customFormat="1" x14ac:dyDescent="0.25">
      <c r="A2068" s="69">
        <v>16</v>
      </c>
      <c r="B2068" s="69">
        <v>1064</v>
      </c>
      <c r="C2068" s="69">
        <v>7110</v>
      </c>
      <c r="D2068" s="69">
        <v>0</v>
      </c>
      <c r="E2068" s="69">
        <v>97</v>
      </c>
      <c r="F2068" s="69">
        <v>7013</v>
      </c>
      <c r="G2068" s="69">
        <v>14169</v>
      </c>
      <c r="H2068" s="69">
        <v>78</v>
      </c>
      <c r="I2068" s="69">
        <v>1931</v>
      </c>
      <c r="J2068" s="69">
        <v>12160</v>
      </c>
      <c r="K2068" s="69">
        <v>21279</v>
      </c>
      <c r="L2068" s="69">
        <v>78</v>
      </c>
      <c r="M2068" s="69">
        <v>2028</v>
      </c>
      <c r="N2068" s="69">
        <v>19173</v>
      </c>
    </row>
    <row r="2069" spans="1:14" customFormat="1" x14ac:dyDescent="0.25">
      <c r="A2069" s="69">
        <v>17</v>
      </c>
      <c r="B2069" s="69">
        <v>1064</v>
      </c>
      <c r="C2069" s="69">
        <v>4976</v>
      </c>
      <c r="D2069" s="69">
        <v>0</v>
      </c>
      <c r="E2069" s="69">
        <v>71</v>
      </c>
      <c r="F2069" s="69">
        <v>4905</v>
      </c>
      <c r="G2069" s="69">
        <v>17345</v>
      </c>
      <c r="H2069" s="69">
        <v>60</v>
      </c>
      <c r="I2069" s="69">
        <v>1828</v>
      </c>
      <c r="J2069" s="69">
        <v>15457</v>
      </c>
      <c r="K2069" s="69">
        <v>22321</v>
      </c>
      <c r="L2069" s="69">
        <v>60</v>
      </c>
      <c r="M2069" s="69">
        <v>1899</v>
      </c>
      <c r="N2069" s="69">
        <v>20362</v>
      </c>
    </row>
    <row r="2070" spans="1:14" customFormat="1" x14ac:dyDescent="0.25">
      <c r="A2070" s="69">
        <v>18</v>
      </c>
      <c r="B2070" s="69">
        <v>1064</v>
      </c>
      <c r="C2070" s="69">
        <v>4109</v>
      </c>
      <c r="D2070" s="69">
        <v>0</v>
      </c>
      <c r="E2070" s="69">
        <v>58</v>
      </c>
      <c r="F2070" s="69">
        <v>4051</v>
      </c>
      <c r="G2070" s="69">
        <v>5806</v>
      </c>
      <c r="H2070" s="69">
        <v>2</v>
      </c>
      <c r="I2070" s="69">
        <v>745</v>
      </c>
      <c r="J2070" s="69">
        <v>5059</v>
      </c>
      <c r="K2070" s="69">
        <v>9915</v>
      </c>
      <c r="L2070" s="69">
        <v>2</v>
      </c>
      <c r="M2070" s="69">
        <v>803</v>
      </c>
      <c r="N2070" s="69">
        <v>9110</v>
      </c>
    </row>
    <row r="2071" spans="1:14" customFormat="1" x14ac:dyDescent="0.25">
      <c r="A2071" s="69">
        <v>19</v>
      </c>
      <c r="B2071" s="69">
        <v>1064</v>
      </c>
      <c r="C2071" s="69">
        <v>5198</v>
      </c>
      <c r="D2071" s="69">
        <v>18</v>
      </c>
      <c r="E2071" s="69">
        <v>161</v>
      </c>
      <c r="F2071" s="69">
        <v>5019</v>
      </c>
      <c r="G2071" s="69">
        <v>9238</v>
      </c>
      <c r="H2071" s="69">
        <v>18</v>
      </c>
      <c r="I2071" s="69">
        <v>2163</v>
      </c>
      <c r="J2071" s="69">
        <v>7057</v>
      </c>
      <c r="K2071" s="69">
        <v>14436</v>
      </c>
      <c r="L2071" s="69">
        <v>36</v>
      </c>
      <c r="M2071" s="69">
        <v>2324</v>
      </c>
      <c r="N2071" s="69">
        <v>12076</v>
      </c>
    </row>
    <row r="2072" spans="1:14" customFormat="1" x14ac:dyDescent="0.25">
      <c r="A2072" s="69">
        <v>20</v>
      </c>
      <c r="B2072" s="69">
        <v>1064</v>
      </c>
      <c r="C2072" s="69">
        <v>3624</v>
      </c>
      <c r="D2072" s="69">
        <v>0</v>
      </c>
      <c r="E2072" s="69">
        <v>0</v>
      </c>
      <c r="F2072" s="69">
        <v>3624</v>
      </c>
      <c r="G2072" s="69">
        <v>3081</v>
      </c>
      <c r="H2072" s="69">
        <v>0</v>
      </c>
      <c r="I2072" s="69">
        <v>437</v>
      </c>
      <c r="J2072" s="69">
        <v>2644</v>
      </c>
      <c r="K2072" s="69">
        <v>6705</v>
      </c>
      <c r="L2072" s="69">
        <v>0</v>
      </c>
      <c r="M2072" s="69">
        <v>437</v>
      </c>
      <c r="N2072" s="69">
        <v>6268</v>
      </c>
    </row>
    <row r="2073" spans="1:14" customFormat="1" x14ac:dyDescent="0.25">
      <c r="A2073" s="69">
        <v>21</v>
      </c>
      <c r="B2073" s="69">
        <v>1064</v>
      </c>
      <c r="C2073" s="69">
        <v>0</v>
      </c>
      <c r="D2073" s="69">
        <v>0</v>
      </c>
      <c r="E2073" s="69">
        <v>0</v>
      </c>
      <c r="F2073" s="69">
        <v>0</v>
      </c>
      <c r="G2073" s="69">
        <v>231</v>
      </c>
      <c r="H2073" s="69">
        <v>0</v>
      </c>
      <c r="I2073" s="69">
        <v>0</v>
      </c>
      <c r="J2073" s="69">
        <v>231</v>
      </c>
      <c r="K2073" s="69">
        <v>231</v>
      </c>
      <c r="L2073" s="69">
        <v>0</v>
      </c>
      <c r="M2073" s="69">
        <v>0</v>
      </c>
      <c r="N2073" s="69">
        <v>231</v>
      </c>
    </row>
    <row r="2074" spans="1:14" customFormat="1" x14ac:dyDescent="0.25">
      <c r="A2074" s="69">
        <v>22</v>
      </c>
      <c r="B2074" s="69">
        <v>1064</v>
      </c>
      <c r="C2074" s="69">
        <v>5848</v>
      </c>
      <c r="D2074" s="69">
        <v>34</v>
      </c>
      <c r="E2074" s="69">
        <v>207</v>
      </c>
      <c r="F2074" s="69">
        <v>5607</v>
      </c>
      <c r="G2074" s="69">
        <v>12530</v>
      </c>
      <c r="H2074" s="69">
        <v>19</v>
      </c>
      <c r="I2074" s="69">
        <v>2005</v>
      </c>
      <c r="J2074" s="69">
        <v>10506</v>
      </c>
      <c r="K2074" s="69">
        <v>18378</v>
      </c>
      <c r="L2074" s="69">
        <v>53</v>
      </c>
      <c r="M2074" s="69">
        <v>2212</v>
      </c>
      <c r="N2074" s="69">
        <v>16113</v>
      </c>
    </row>
    <row r="2075" spans="1:14" customFormat="1" x14ac:dyDescent="0.25">
      <c r="A2075" s="69">
        <v>23</v>
      </c>
      <c r="B2075" s="69">
        <v>1064</v>
      </c>
      <c r="C2075" s="69">
        <v>5757</v>
      </c>
      <c r="D2075" s="69">
        <v>96</v>
      </c>
      <c r="E2075" s="69">
        <v>557</v>
      </c>
      <c r="F2075" s="69">
        <v>5104</v>
      </c>
      <c r="G2075" s="69">
        <v>10931</v>
      </c>
      <c r="H2075" s="69">
        <v>46</v>
      </c>
      <c r="I2075" s="69">
        <v>1229</v>
      </c>
      <c r="J2075" s="69">
        <v>9656</v>
      </c>
      <c r="K2075" s="69">
        <v>16688</v>
      </c>
      <c r="L2075" s="69">
        <v>142</v>
      </c>
      <c r="M2075" s="69">
        <v>1786</v>
      </c>
      <c r="N2075" s="69">
        <v>14760</v>
      </c>
    </row>
    <row r="2076" spans="1:14" customFormat="1" x14ac:dyDescent="0.25">
      <c r="A2076" s="69">
        <v>24</v>
      </c>
      <c r="B2076" s="69">
        <v>1064</v>
      </c>
      <c r="C2076" s="69">
        <v>3202</v>
      </c>
      <c r="D2076" s="69">
        <v>0</v>
      </c>
      <c r="E2076" s="69">
        <v>281</v>
      </c>
      <c r="F2076" s="69">
        <v>2921</v>
      </c>
      <c r="G2076" s="69">
        <v>12418</v>
      </c>
      <c r="H2076" s="69">
        <v>2</v>
      </c>
      <c r="I2076" s="69">
        <v>983</v>
      </c>
      <c r="J2076" s="69">
        <v>11433</v>
      </c>
      <c r="K2076" s="69">
        <v>15620</v>
      </c>
      <c r="L2076" s="69">
        <v>2</v>
      </c>
      <c r="M2076" s="69">
        <v>1264</v>
      </c>
      <c r="N2076" s="69">
        <v>14354</v>
      </c>
    </row>
    <row r="2077" spans="1:14" customFormat="1" x14ac:dyDescent="0.25">
      <c r="A2077" s="69">
        <v>25</v>
      </c>
      <c r="B2077" s="69">
        <v>1064</v>
      </c>
      <c r="C2077" s="69">
        <v>5100</v>
      </c>
      <c r="D2077" s="69">
        <v>113</v>
      </c>
      <c r="E2077" s="69">
        <v>517</v>
      </c>
      <c r="F2077" s="69">
        <v>4470</v>
      </c>
      <c r="G2077" s="69">
        <v>6065</v>
      </c>
      <c r="H2077" s="69">
        <v>8</v>
      </c>
      <c r="I2077" s="69">
        <v>862</v>
      </c>
      <c r="J2077" s="69">
        <v>5195</v>
      </c>
      <c r="K2077" s="69">
        <v>11165</v>
      </c>
      <c r="L2077" s="69">
        <v>121</v>
      </c>
      <c r="M2077" s="69">
        <v>1379</v>
      </c>
      <c r="N2077" s="69">
        <v>9665</v>
      </c>
    </row>
    <row r="2078" spans="1:14" customFormat="1" x14ac:dyDescent="0.25">
      <c r="A2078" s="69">
        <v>26</v>
      </c>
      <c r="B2078" s="69">
        <v>1064</v>
      </c>
      <c r="C2078" s="69">
        <v>859</v>
      </c>
      <c r="D2078" s="69">
        <v>158</v>
      </c>
      <c r="E2078" s="69">
        <v>17</v>
      </c>
      <c r="F2078" s="69">
        <v>684</v>
      </c>
      <c r="G2078" s="69">
        <v>0</v>
      </c>
      <c r="H2078" s="69">
        <v>0</v>
      </c>
      <c r="I2078" s="69">
        <v>0</v>
      </c>
      <c r="J2078" s="69">
        <v>0</v>
      </c>
      <c r="K2078" s="69">
        <v>859</v>
      </c>
      <c r="L2078" s="69">
        <v>158</v>
      </c>
      <c r="M2078" s="69">
        <v>17</v>
      </c>
      <c r="N2078" s="69">
        <v>684</v>
      </c>
    </row>
    <row r="2079" spans="1:14" customFormat="1" x14ac:dyDescent="0.25">
      <c r="A2079" s="69">
        <v>2</v>
      </c>
      <c r="B2079" s="69">
        <v>1065</v>
      </c>
      <c r="C2079" s="69">
        <v>8540</v>
      </c>
      <c r="D2079" s="69">
        <v>9</v>
      </c>
      <c r="E2079" s="69">
        <v>56</v>
      </c>
      <c r="F2079" s="69">
        <v>8475</v>
      </c>
      <c r="G2079" s="69">
        <v>13603</v>
      </c>
      <c r="H2079" s="69">
        <v>7</v>
      </c>
      <c r="I2079" s="69">
        <v>2620</v>
      </c>
      <c r="J2079" s="69">
        <v>10976</v>
      </c>
      <c r="K2079" s="69">
        <v>22143</v>
      </c>
      <c r="L2079" s="69">
        <v>16</v>
      </c>
      <c r="M2079" s="69">
        <v>2676</v>
      </c>
      <c r="N2079" s="69">
        <v>19451</v>
      </c>
    </row>
    <row r="2080" spans="1:14" customFormat="1" x14ac:dyDescent="0.25">
      <c r="A2080" s="69">
        <v>3</v>
      </c>
      <c r="B2080" s="69">
        <v>1065</v>
      </c>
      <c r="C2080" s="69">
        <v>3134</v>
      </c>
      <c r="D2080" s="69">
        <v>0</v>
      </c>
      <c r="E2080" s="69">
        <v>15</v>
      </c>
      <c r="F2080" s="69">
        <v>3119</v>
      </c>
      <c r="G2080" s="69">
        <v>13109</v>
      </c>
      <c r="H2080" s="69">
        <v>2</v>
      </c>
      <c r="I2080" s="69">
        <v>1566</v>
      </c>
      <c r="J2080" s="69">
        <v>11541</v>
      </c>
      <c r="K2080" s="69">
        <v>16243</v>
      </c>
      <c r="L2080" s="69">
        <v>2</v>
      </c>
      <c r="M2080" s="69">
        <v>1581</v>
      </c>
      <c r="N2080" s="69">
        <v>14660</v>
      </c>
    </row>
    <row r="2081" spans="1:14" customFormat="1" x14ac:dyDescent="0.25">
      <c r="A2081" s="69">
        <v>4</v>
      </c>
      <c r="B2081" s="69">
        <v>1065</v>
      </c>
      <c r="C2081" s="69">
        <v>5667</v>
      </c>
      <c r="D2081" s="69">
        <v>0</v>
      </c>
      <c r="E2081" s="69">
        <v>478</v>
      </c>
      <c r="F2081" s="69">
        <v>5189</v>
      </c>
      <c r="G2081" s="69">
        <v>8888</v>
      </c>
      <c r="H2081" s="69">
        <v>21</v>
      </c>
      <c r="I2081" s="69">
        <v>1235</v>
      </c>
      <c r="J2081" s="69">
        <v>7632</v>
      </c>
      <c r="K2081" s="69">
        <v>14555</v>
      </c>
      <c r="L2081" s="69">
        <v>21</v>
      </c>
      <c r="M2081" s="69">
        <v>1713</v>
      </c>
      <c r="N2081" s="69">
        <v>12821</v>
      </c>
    </row>
    <row r="2082" spans="1:14" customFormat="1" x14ac:dyDescent="0.25">
      <c r="A2082" s="69">
        <v>5</v>
      </c>
      <c r="B2082" s="69">
        <v>1065</v>
      </c>
      <c r="C2082" s="69">
        <v>0</v>
      </c>
      <c r="D2082" s="69">
        <v>0</v>
      </c>
      <c r="E2082" s="69">
        <v>0</v>
      </c>
      <c r="F2082" s="69">
        <v>0</v>
      </c>
      <c r="G2082" s="69">
        <v>0</v>
      </c>
      <c r="H2082" s="69">
        <v>0</v>
      </c>
      <c r="I2082" s="69">
        <v>0</v>
      </c>
      <c r="J2082" s="69">
        <v>0</v>
      </c>
      <c r="K2082" s="69">
        <v>0</v>
      </c>
      <c r="L2082" s="69">
        <v>0</v>
      </c>
      <c r="M2082" s="69">
        <v>0</v>
      </c>
      <c r="N2082" s="69">
        <v>0</v>
      </c>
    </row>
    <row r="2083" spans="1:14" customFormat="1" x14ac:dyDescent="0.25">
      <c r="A2083" s="69">
        <v>6</v>
      </c>
      <c r="B2083" s="69">
        <v>1065</v>
      </c>
      <c r="C2083" s="69">
        <v>6623</v>
      </c>
      <c r="D2083" s="69">
        <v>6</v>
      </c>
      <c r="E2083" s="69">
        <v>328</v>
      </c>
      <c r="F2083" s="69">
        <v>6289</v>
      </c>
      <c r="G2083" s="69">
        <v>13254</v>
      </c>
      <c r="H2083" s="69">
        <v>75</v>
      </c>
      <c r="I2083" s="69">
        <v>2057</v>
      </c>
      <c r="J2083" s="69">
        <v>11122</v>
      </c>
      <c r="K2083" s="69">
        <v>19877</v>
      </c>
      <c r="L2083" s="69">
        <v>81</v>
      </c>
      <c r="M2083" s="69">
        <v>2385</v>
      </c>
      <c r="N2083" s="69">
        <v>17411</v>
      </c>
    </row>
    <row r="2084" spans="1:14" customFormat="1" x14ac:dyDescent="0.25">
      <c r="A2084" s="69">
        <v>7</v>
      </c>
      <c r="B2084" s="69">
        <v>1065</v>
      </c>
      <c r="C2084" s="69">
        <v>4444</v>
      </c>
      <c r="D2084" s="69">
        <v>0</v>
      </c>
      <c r="E2084" s="69">
        <v>29</v>
      </c>
      <c r="F2084" s="69">
        <v>4415</v>
      </c>
      <c r="G2084" s="69">
        <v>14042</v>
      </c>
      <c r="H2084" s="69">
        <v>96</v>
      </c>
      <c r="I2084" s="69">
        <v>1972</v>
      </c>
      <c r="J2084" s="69">
        <v>11974</v>
      </c>
      <c r="K2084" s="69">
        <v>18486</v>
      </c>
      <c r="L2084" s="69">
        <v>96</v>
      </c>
      <c r="M2084" s="69">
        <v>2001</v>
      </c>
      <c r="N2084" s="69">
        <v>16389</v>
      </c>
    </row>
    <row r="2085" spans="1:14" customFormat="1" x14ac:dyDescent="0.25">
      <c r="A2085" s="69">
        <v>8</v>
      </c>
      <c r="B2085" s="69">
        <v>1065</v>
      </c>
      <c r="C2085" s="69">
        <v>0</v>
      </c>
      <c r="D2085" s="69">
        <v>0</v>
      </c>
      <c r="E2085" s="69">
        <v>0</v>
      </c>
      <c r="F2085" s="69">
        <v>0</v>
      </c>
      <c r="G2085" s="69">
        <v>518</v>
      </c>
      <c r="H2085" s="69">
        <v>0</v>
      </c>
      <c r="I2085" s="69">
        <v>76</v>
      </c>
      <c r="J2085" s="69">
        <v>442</v>
      </c>
      <c r="K2085" s="69">
        <v>518</v>
      </c>
      <c r="L2085" s="69">
        <v>0</v>
      </c>
      <c r="M2085" s="69">
        <v>76</v>
      </c>
      <c r="N2085" s="69">
        <v>442</v>
      </c>
    </row>
    <row r="2086" spans="1:14" customFormat="1" x14ac:dyDescent="0.25">
      <c r="A2086" s="69">
        <v>9</v>
      </c>
      <c r="B2086" s="69">
        <v>1065</v>
      </c>
      <c r="C2086" s="69">
        <v>4884</v>
      </c>
      <c r="D2086" s="69">
        <v>11</v>
      </c>
      <c r="E2086" s="69">
        <v>44</v>
      </c>
      <c r="F2086" s="69">
        <v>4829</v>
      </c>
      <c r="G2086" s="69">
        <v>11954</v>
      </c>
      <c r="H2086" s="69">
        <v>54</v>
      </c>
      <c r="I2086" s="69">
        <v>1585</v>
      </c>
      <c r="J2086" s="69">
        <v>10315</v>
      </c>
      <c r="K2086" s="69">
        <v>16838</v>
      </c>
      <c r="L2086" s="69">
        <v>65</v>
      </c>
      <c r="M2086" s="69">
        <v>1629</v>
      </c>
      <c r="N2086" s="69">
        <v>15144</v>
      </c>
    </row>
    <row r="2087" spans="1:14" customFormat="1" x14ac:dyDescent="0.25">
      <c r="A2087" s="69">
        <v>10</v>
      </c>
      <c r="B2087" s="69">
        <v>1065</v>
      </c>
      <c r="C2087" s="69">
        <v>12262</v>
      </c>
      <c r="D2087" s="69">
        <v>86</v>
      </c>
      <c r="E2087" s="69">
        <v>694</v>
      </c>
      <c r="F2087" s="69">
        <v>11482</v>
      </c>
      <c r="G2087" s="69">
        <v>21920</v>
      </c>
      <c r="H2087" s="69">
        <v>34</v>
      </c>
      <c r="I2087" s="69">
        <v>3718</v>
      </c>
      <c r="J2087" s="69">
        <v>18168</v>
      </c>
      <c r="K2087" s="69">
        <v>34182</v>
      </c>
      <c r="L2087" s="69">
        <v>120</v>
      </c>
      <c r="M2087" s="69">
        <v>4412</v>
      </c>
      <c r="N2087" s="69">
        <v>29650</v>
      </c>
    </row>
    <row r="2088" spans="1:14" customFormat="1" x14ac:dyDescent="0.25">
      <c r="A2088" s="69">
        <v>11</v>
      </c>
      <c r="B2088" s="69">
        <v>1065</v>
      </c>
      <c r="C2088" s="69">
        <v>4830</v>
      </c>
      <c r="D2088" s="69">
        <v>0</v>
      </c>
      <c r="E2088" s="69">
        <v>371</v>
      </c>
      <c r="F2088" s="69">
        <v>4459</v>
      </c>
      <c r="G2088" s="69">
        <v>7163</v>
      </c>
      <c r="H2088" s="69">
        <v>10</v>
      </c>
      <c r="I2088" s="69">
        <v>824</v>
      </c>
      <c r="J2088" s="69">
        <v>6329</v>
      </c>
      <c r="K2088" s="69">
        <v>11993</v>
      </c>
      <c r="L2088" s="69">
        <v>10</v>
      </c>
      <c r="M2088" s="69">
        <v>1195</v>
      </c>
      <c r="N2088" s="69">
        <v>10788</v>
      </c>
    </row>
    <row r="2089" spans="1:14" customFormat="1" x14ac:dyDescent="0.25">
      <c r="A2089" s="69">
        <v>12</v>
      </c>
      <c r="B2089" s="69">
        <v>1065</v>
      </c>
      <c r="C2089" s="69">
        <v>0</v>
      </c>
      <c r="D2089" s="69">
        <v>0</v>
      </c>
      <c r="E2089" s="69">
        <v>0</v>
      </c>
      <c r="F2089" s="69">
        <v>0</v>
      </c>
      <c r="G2089" s="69">
        <v>0</v>
      </c>
      <c r="H2089" s="69">
        <v>0</v>
      </c>
      <c r="I2089" s="69">
        <v>0</v>
      </c>
      <c r="J2089" s="69">
        <v>0</v>
      </c>
      <c r="K2089" s="69">
        <v>0</v>
      </c>
      <c r="L2089" s="69">
        <v>0</v>
      </c>
      <c r="M2089" s="69">
        <v>0</v>
      </c>
      <c r="N2089" s="69">
        <v>0</v>
      </c>
    </row>
    <row r="2090" spans="1:14" customFormat="1" x14ac:dyDescent="0.25">
      <c r="A2090" s="69">
        <v>13</v>
      </c>
      <c r="B2090" s="69">
        <v>1065</v>
      </c>
      <c r="C2090" s="69">
        <v>11634</v>
      </c>
      <c r="D2090" s="69">
        <v>99</v>
      </c>
      <c r="E2090" s="69">
        <v>421</v>
      </c>
      <c r="F2090" s="69">
        <v>11114</v>
      </c>
      <c r="G2090" s="69">
        <v>22598</v>
      </c>
      <c r="H2090" s="69">
        <v>84</v>
      </c>
      <c r="I2090" s="69">
        <v>5028</v>
      </c>
      <c r="J2090" s="69">
        <v>17486</v>
      </c>
      <c r="K2090" s="69">
        <v>34232</v>
      </c>
      <c r="L2090" s="69">
        <v>183</v>
      </c>
      <c r="M2090" s="69">
        <v>5449</v>
      </c>
      <c r="N2090" s="69">
        <v>28600</v>
      </c>
    </row>
    <row r="2091" spans="1:14" customFormat="1" x14ac:dyDescent="0.25">
      <c r="A2091" s="69">
        <v>14</v>
      </c>
      <c r="B2091" s="69">
        <v>1065</v>
      </c>
      <c r="C2091" s="69">
        <v>2102</v>
      </c>
      <c r="D2091" s="69">
        <v>0</v>
      </c>
      <c r="E2091" s="69">
        <v>100</v>
      </c>
      <c r="F2091" s="69">
        <v>2002</v>
      </c>
      <c r="G2091" s="69">
        <v>3312</v>
      </c>
      <c r="H2091" s="69">
        <v>3</v>
      </c>
      <c r="I2091" s="69">
        <v>753</v>
      </c>
      <c r="J2091" s="69">
        <v>2556</v>
      </c>
      <c r="K2091" s="69">
        <v>5414</v>
      </c>
      <c r="L2091" s="69">
        <v>3</v>
      </c>
      <c r="M2091" s="69">
        <v>853</v>
      </c>
      <c r="N2091" s="69">
        <v>4558</v>
      </c>
    </row>
    <row r="2092" spans="1:14" customFormat="1" x14ac:dyDescent="0.25">
      <c r="A2092" s="69">
        <v>15</v>
      </c>
      <c r="B2092" s="69">
        <v>1065</v>
      </c>
      <c r="C2092" s="69">
        <v>5591</v>
      </c>
      <c r="D2092" s="69">
        <v>17</v>
      </c>
      <c r="E2092" s="69">
        <v>201</v>
      </c>
      <c r="F2092" s="69">
        <v>5373</v>
      </c>
      <c r="G2092" s="69">
        <v>15640</v>
      </c>
      <c r="H2092" s="69">
        <v>2</v>
      </c>
      <c r="I2092" s="69">
        <v>2213</v>
      </c>
      <c r="J2092" s="69">
        <v>13425</v>
      </c>
      <c r="K2092" s="69">
        <v>21231</v>
      </c>
      <c r="L2092" s="69">
        <v>19</v>
      </c>
      <c r="M2092" s="69">
        <v>2414</v>
      </c>
      <c r="N2092" s="69">
        <v>18798</v>
      </c>
    </row>
    <row r="2093" spans="1:14" customFormat="1" x14ac:dyDescent="0.25">
      <c r="A2093" s="69">
        <v>16</v>
      </c>
      <c r="B2093" s="69">
        <v>1065</v>
      </c>
      <c r="C2093" s="69">
        <v>6247</v>
      </c>
      <c r="D2093" s="69">
        <v>0</v>
      </c>
      <c r="E2093" s="69">
        <v>97</v>
      </c>
      <c r="F2093" s="69">
        <v>6150</v>
      </c>
      <c r="G2093" s="69">
        <v>14048</v>
      </c>
      <c r="H2093" s="69">
        <v>78</v>
      </c>
      <c r="I2093" s="69">
        <v>1885</v>
      </c>
      <c r="J2093" s="69">
        <v>12085</v>
      </c>
      <c r="K2093" s="69">
        <v>20295</v>
      </c>
      <c r="L2093" s="69">
        <v>78</v>
      </c>
      <c r="M2093" s="69">
        <v>1982</v>
      </c>
      <c r="N2093" s="69">
        <v>18235</v>
      </c>
    </row>
    <row r="2094" spans="1:14" customFormat="1" x14ac:dyDescent="0.25">
      <c r="A2094" s="69">
        <v>17</v>
      </c>
      <c r="B2094" s="69">
        <v>1065</v>
      </c>
      <c r="C2094" s="69">
        <v>3615</v>
      </c>
      <c r="D2094" s="69">
        <v>0</v>
      </c>
      <c r="E2094" s="69">
        <v>71</v>
      </c>
      <c r="F2094" s="69">
        <v>3544</v>
      </c>
      <c r="G2094" s="69">
        <v>15979</v>
      </c>
      <c r="H2094" s="69">
        <v>53</v>
      </c>
      <c r="I2094" s="69">
        <v>1708</v>
      </c>
      <c r="J2094" s="69">
        <v>14218</v>
      </c>
      <c r="K2094" s="69">
        <v>19594</v>
      </c>
      <c r="L2094" s="69">
        <v>53</v>
      </c>
      <c r="M2094" s="69">
        <v>1779</v>
      </c>
      <c r="N2094" s="69">
        <v>17762</v>
      </c>
    </row>
    <row r="2095" spans="1:14" customFormat="1" x14ac:dyDescent="0.25">
      <c r="A2095" s="69">
        <v>18</v>
      </c>
      <c r="B2095" s="69">
        <v>1065</v>
      </c>
      <c r="C2095" s="69">
        <v>3437</v>
      </c>
      <c r="D2095" s="69">
        <v>0</v>
      </c>
      <c r="E2095" s="69">
        <v>58</v>
      </c>
      <c r="F2095" s="69">
        <v>3379</v>
      </c>
      <c r="G2095" s="69">
        <v>5314</v>
      </c>
      <c r="H2095" s="69">
        <v>2</v>
      </c>
      <c r="I2095" s="69">
        <v>712</v>
      </c>
      <c r="J2095" s="69">
        <v>4600</v>
      </c>
      <c r="K2095" s="69">
        <v>8751</v>
      </c>
      <c r="L2095" s="69">
        <v>2</v>
      </c>
      <c r="M2095" s="69">
        <v>770</v>
      </c>
      <c r="N2095" s="69">
        <v>7979</v>
      </c>
    </row>
    <row r="2096" spans="1:14" customFormat="1" x14ac:dyDescent="0.25">
      <c r="A2096" s="69">
        <v>19</v>
      </c>
      <c r="B2096" s="69">
        <v>1065</v>
      </c>
      <c r="C2096" s="69">
        <v>4955</v>
      </c>
      <c r="D2096" s="69">
        <v>18</v>
      </c>
      <c r="E2096" s="69">
        <v>53</v>
      </c>
      <c r="F2096" s="69">
        <v>4884</v>
      </c>
      <c r="G2096" s="69">
        <v>8437</v>
      </c>
      <c r="H2096" s="69">
        <v>12</v>
      </c>
      <c r="I2096" s="69">
        <v>2040</v>
      </c>
      <c r="J2096" s="69">
        <v>6385</v>
      </c>
      <c r="K2096" s="69">
        <v>13392</v>
      </c>
      <c r="L2096" s="69">
        <v>30</v>
      </c>
      <c r="M2096" s="69">
        <v>2093</v>
      </c>
      <c r="N2096" s="69">
        <v>11269</v>
      </c>
    </row>
    <row r="2097" spans="1:14" customFormat="1" x14ac:dyDescent="0.25">
      <c r="A2097" s="69">
        <v>20</v>
      </c>
      <c r="B2097" s="69">
        <v>1065</v>
      </c>
      <c r="C2097" s="69">
        <v>0</v>
      </c>
      <c r="D2097" s="69">
        <v>0</v>
      </c>
      <c r="E2097" s="69">
        <v>0</v>
      </c>
      <c r="F2097" s="69">
        <v>0</v>
      </c>
      <c r="G2097" s="69">
        <v>0</v>
      </c>
      <c r="H2097" s="69">
        <v>0</v>
      </c>
      <c r="I2097" s="69">
        <v>0</v>
      </c>
      <c r="J2097" s="69">
        <v>0</v>
      </c>
      <c r="K2097" s="69">
        <v>0</v>
      </c>
      <c r="L2097" s="69">
        <v>0</v>
      </c>
      <c r="M2097" s="69">
        <v>0</v>
      </c>
      <c r="N2097" s="69">
        <v>0</v>
      </c>
    </row>
    <row r="2098" spans="1:14" customFormat="1" x14ac:dyDescent="0.25">
      <c r="A2098" s="69">
        <v>21</v>
      </c>
      <c r="B2098" s="69">
        <v>1065</v>
      </c>
      <c r="C2098" s="69">
        <v>0</v>
      </c>
      <c r="D2098" s="69">
        <v>0</v>
      </c>
      <c r="E2098" s="69">
        <v>0</v>
      </c>
      <c r="F2098" s="69">
        <v>0</v>
      </c>
      <c r="G2098" s="69">
        <v>184</v>
      </c>
      <c r="H2098" s="69">
        <v>0</v>
      </c>
      <c r="I2098" s="69">
        <v>0</v>
      </c>
      <c r="J2098" s="69">
        <v>184</v>
      </c>
      <c r="K2098" s="69">
        <v>184</v>
      </c>
      <c r="L2098" s="69">
        <v>0</v>
      </c>
      <c r="M2098" s="69">
        <v>0</v>
      </c>
      <c r="N2098" s="69">
        <v>184</v>
      </c>
    </row>
    <row r="2099" spans="1:14" customFormat="1" x14ac:dyDescent="0.25">
      <c r="A2099" s="69">
        <v>22</v>
      </c>
      <c r="B2099" s="69">
        <v>1065</v>
      </c>
      <c r="C2099" s="69">
        <v>5848</v>
      </c>
      <c r="D2099" s="69">
        <v>34</v>
      </c>
      <c r="E2099" s="69">
        <v>207</v>
      </c>
      <c r="F2099" s="69">
        <v>5607</v>
      </c>
      <c r="G2099" s="69">
        <v>12530</v>
      </c>
      <c r="H2099" s="69">
        <v>19</v>
      </c>
      <c r="I2099" s="69">
        <v>2005</v>
      </c>
      <c r="J2099" s="69">
        <v>10506</v>
      </c>
      <c r="K2099" s="69">
        <v>18378</v>
      </c>
      <c r="L2099" s="69">
        <v>53</v>
      </c>
      <c r="M2099" s="69">
        <v>2212</v>
      </c>
      <c r="N2099" s="69">
        <v>16113</v>
      </c>
    </row>
    <row r="2100" spans="1:14" customFormat="1" x14ac:dyDescent="0.25">
      <c r="A2100" s="69">
        <v>23</v>
      </c>
      <c r="B2100" s="69">
        <v>1065</v>
      </c>
      <c r="C2100" s="69">
        <v>4166</v>
      </c>
      <c r="D2100" s="69">
        <v>6</v>
      </c>
      <c r="E2100" s="69">
        <v>88</v>
      </c>
      <c r="F2100" s="69">
        <v>4072</v>
      </c>
      <c r="G2100" s="69">
        <v>10499</v>
      </c>
      <c r="H2100" s="69">
        <v>46</v>
      </c>
      <c r="I2100" s="69">
        <v>1206</v>
      </c>
      <c r="J2100" s="69">
        <v>9247</v>
      </c>
      <c r="K2100" s="69">
        <v>14665</v>
      </c>
      <c r="L2100" s="69">
        <v>52</v>
      </c>
      <c r="M2100" s="69">
        <v>1294</v>
      </c>
      <c r="N2100" s="69">
        <v>13319</v>
      </c>
    </row>
    <row r="2101" spans="1:14" customFormat="1" x14ac:dyDescent="0.25">
      <c r="A2101" s="69">
        <v>24</v>
      </c>
      <c r="B2101" s="69">
        <v>1065</v>
      </c>
      <c r="C2101" s="69">
        <v>2730</v>
      </c>
      <c r="D2101" s="69">
        <v>0</v>
      </c>
      <c r="E2101" s="69">
        <v>161</v>
      </c>
      <c r="F2101" s="69">
        <v>2569</v>
      </c>
      <c r="G2101" s="69">
        <v>10851</v>
      </c>
      <c r="H2101" s="69">
        <v>2</v>
      </c>
      <c r="I2101" s="69">
        <v>907</v>
      </c>
      <c r="J2101" s="69">
        <v>9942</v>
      </c>
      <c r="K2101" s="69">
        <v>13581</v>
      </c>
      <c r="L2101" s="69">
        <v>2</v>
      </c>
      <c r="M2101" s="69">
        <v>1068</v>
      </c>
      <c r="N2101" s="69">
        <v>12511</v>
      </c>
    </row>
    <row r="2102" spans="1:14" customFormat="1" x14ac:dyDescent="0.25">
      <c r="A2102" s="69">
        <v>25</v>
      </c>
      <c r="B2102" s="69">
        <v>1065</v>
      </c>
      <c r="C2102" s="69">
        <v>4409</v>
      </c>
      <c r="D2102" s="69">
        <v>91</v>
      </c>
      <c r="E2102" s="69">
        <v>463</v>
      </c>
      <c r="F2102" s="69">
        <v>3855</v>
      </c>
      <c r="G2102" s="69">
        <v>5052</v>
      </c>
      <c r="H2102" s="69">
        <v>4</v>
      </c>
      <c r="I2102" s="69">
        <v>769</v>
      </c>
      <c r="J2102" s="69">
        <v>4279</v>
      </c>
      <c r="K2102" s="69">
        <v>9461</v>
      </c>
      <c r="L2102" s="69">
        <v>95</v>
      </c>
      <c r="M2102" s="69">
        <v>1232</v>
      </c>
      <c r="N2102" s="69">
        <v>8134</v>
      </c>
    </row>
    <row r="2103" spans="1:14" customFormat="1" x14ac:dyDescent="0.25">
      <c r="A2103" s="69">
        <v>26</v>
      </c>
      <c r="B2103" s="69">
        <v>1065</v>
      </c>
      <c r="C2103" s="69">
        <v>436</v>
      </c>
      <c r="D2103" s="69">
        <v>104</v>
      </c>
      <c r="E2103" s="69">
        <v>17</v>
      </c>
      <c r="F2103" s="69">
        <v>315</v>
      </c>
      <c r="G2103" s="69">
        <v>0</v>
      </c>
      <c r="H2103" s="69">
        <v>0</v>
      </c>
      <c r="I2103" s="69">
        <v>0</v>
      </c>
      <c r="J2103" s="69">
        <v>0</v>
      </c>
      <c r="K2103" s="69">
        <v>436</v>
      </c>
      <c r="L2103" s="69">
        <v>104</v>
      </c>
      <c r="M2103" s="69">
        <v>17</v>
      </c>
      <c r="N2103" s="69">
        <v>315</v>
      </c>
    </row>
    <row r="2104" spans="1:14" customFormat="1" x14ac:dyDescent="0.25">
      <c r="A2104" s="69">
        <v>2</v>
      </c>
      <c r="B2104" s="69">
        <v>1066</v>
      </c>
      <c r="C2104" s="69">
        <v>6244</v>
      </c>
      <c r="D2104" s="69">
        <v>0</v>
      </c>
      <c r="E2104" s="69">
        <v>56</v>
      </c>
      <c r="F2104" s="69">
        <v>6188</v>
      </c>
      <c r="G2104" s="69">
        <v>11056</v>
      </c>
      <c r="H2104" s="69">
        <v>7</v>
      </c>
      <c r="I2104" s="69">
        <v>1828</v>
      </c>
      <c r="J2104" s="69">
        <v>9221</v>
      </c>
      <c r="K2104" s="69">
        <v>17300</v>
      </c>
      <c r="L2104" s="69">
        <v>7</v>
      </c>
      <c r="M2104" s="69">
        <v>1884</v>
      </c>
      <c r="N2104" s="69">
        <v>15409</v>
      </c>
    </row>
    <row r="2105" spans="1:14" customFormat="1" x14ac:dyDescent="0.25">
      <c r="A2105" s="69">
        <v>3</v>
      </c>
      <c r="B2105" s="69">
        <v>1066</v>
      </c>
      <c r="C2105" s="69">
        <v>2498</v>
      </c>
      <c r="D2105" s="69">
        <v>0</v>
      </c>
      <c r="E2105" s="69">
        <v>0</v>
      </c>
      <c r="F2105" s="69">
        <v>2498</v>
      </c>
      <c r="G2105" s="69">
        <v>11700</v>
      </c>
      <c r="H2105" s="69">
        <v>2</v>
      </c>
      <c r="I2105" s="69">
        <v>1251</v>
      </c>
      <c r="J2105" s="69">
        <v>10447</v>
      </c>
      <c r="K2105" s="69">
        <v>14198</v>
      </c>
      <c r="L2105" s="69">
        <v>2</v>
      </c>
      <c r="M2105" s="69">
        <v>1251</v>
      </c>
      <c r="N2105" s="69">
        <v>12945</v>
      </c>
    </row>
    <row r="2106" spans="1:14" customFormat="1" x14ac:dyDescent="0.25">
      <c r="A2106" s="69">
        <v>4</v>
      </c>
      <c r="B2106" s="69">
        <v>1066</v>
      </c>
      <c r="C2106" s="69">
        <v>5139</v>
      </c>
      <c r="D2106" s="69">
        <v>0</v>
      </c>
      <c r="E2106" s="69">
        <v>179</v>
      </c>
      <c r="F2106" s="69">
        <v>4960</v>
      </c>
      <c r="G2106" s="69">
        <v>8714</v>
      </c>
      <c r="H2106" s="69">
        <v>13</v>
      </c>
      <c r="I2106" s="69">
        <v>1225</v>
      </c>
      <c r="J2106" s="69">
        <v>7476</v>
      </c>
      <c r="K2106" s="69">
        <v>13853</v>
      </c>
      <c r="L2106" s="69">
        <v>13</v>
      </c>
      <c r="M2106" s="69">
        <v>1404</v>
      </c>
      <c r="N2106" s="69">
        <v>12436</v>
      </c>
    </row>
    <row r="2107" spans="1:14" customFormat="1" x14ac:dyDescent="0.25">
      <c r="A2107" s="69">
        <v>5</v>
      </c>
      <c r="B2107" s="69">
        <v>1066</v>
      </c>
      <c r="C2107" s="69">
        <v>0</v>
      </c>
      <c r="D2107" s="69">
        <v>0</v>
      </c>
      <c r="E2107" s="69">
        <v>0</v>
      </c>
      <c r="F2107" s="69">
        <v>0</v>
      </c>
      <c r="G2107" s="69">
        <v>0</v>
      </c>
      <c r="H2107" s="69">
        <v>0</v>
      </c>
      <c r="I2107" s="69">
        <v>0</v>
      </c>
      <c r="J2107" s="69">
        <v>0</v>
      </c>
      <c r="K2107" s="69">
        <v>0</v>
      </c>
      <c r="L2107" s="69">
        <v>0</v>
      </c>
      <c r="M2107" s="69">
        <v>0</v>
      </c>
      <c r="N2107" s="69">
        <v>0</v>
      </c>
    </row>
    <row r="2108" spans="1:14" customFormat="1" x14ac:dyDescent="0.25">
      <c r="A2108" s="69">
        <v>6</v>
      </c>
      <c r="B2108" s="69">
        <v>1066</v>
      </c>
      <c r="C2108" s="69">
        <v>5822</v>
      </c>
      <c r="D2108" s="69">
        <v>0</v>
      </c>
      <c r="E2108" s="69">
        <v>61</v>
      </c>
      <c r="F2108" s="69">
        <v>5761</v>
      </c>
      <c r="G2108" s="69">
        <v>11162</v>
      </c>
      <c r="H2108" s="69">
        <v>75</v>
      </c>
      <c r="I2108" s="69">
        <v>1606</v>
      </c>
      <c r="J2108" s="69">
        <v>9481</v>
      </c>
      <c r="K2108" s="69">
        <v>16984</v>
      </c>
      <c r="L2108" s="69">
        <v>75</v>
      </c>
      <c r="M2108" s="69">
        <v>1667</v>
      </c>
      <c r="N2108" s="69">
        <v>15242</v>
      </c>
    </row>
    <row r="2109" spans="1:14" customFormat="1" x14ac:dyDescent="0.25">
      <c r="A2109" s="69">
        <v>7</v>
      </c>
      <c r="B2109" s="69">
        <v>1066</v>
      </c>
      <c r="C2109" s="69">
        <v>3477</v>
      </c>
      <c r="D2109" s="69">
        <v>0</v>
      </c>
      <c r="E2109" s="69">
        <v>12</v>
      </c>
      <c r="F2109" s="69">
        <v>3465</v>
      </c>
      <c r="G2109" s="69">
        <v>12524</v>
      </c>
      <c r="H2109" s="69">
        <v>73</v>
      </c>
      <c r="I2109" s="69">
        <v>1730</v>
      </c>
      <c r="J2109" s="69">
        <v>10721</v>
      </c>
      <c r="K2109" s="69">
        <v>16001</v>
      </c>
      <c r="L2109" s="69">
        <v>73</v>
      </c>
      <c r="M2109" s="69">
        <v>1742</v>
      </c>
      <c r="N2109" s="69">
        <v>14186</v>
      </c>
    </row>
    <row r="2110" spans="1:14" customFormat="1" x14ac:dyDescent="0.25">
      <c r="A2110" s="69">
        <v>8</v>
      </c>
      <c r="B2110" s="69">
        <v>1066</v>
      </c>
      <c r="C2110" s="69">
        <v>0</v>
      </c>
      <c r="D2110" s="69">
        <v>0</v>
      </c>
      <c r="E2110" s="69">
        <v>0</v>
      </c>
      <c r="F2110" s="69">
        <v>0</v>
      </c>
      <c r="G2110" s="69">
        <v>517</v>
      </c>
      <c r="H2110" s="69">
        <v>0</v>
      </c>
      <c r="I2110" s="69">
        <v>75</v>
      </c>
      <c r="J2110" s="69">
        <v>442</v>
      </c>
      <c r="K2110" s="69">
        <v>517</v>
      </c>
      <c r="L2110" s="69">
        <v>0</v>
      </c>
      <c r="M2110" s="69">
        <v>75</v>
      </c>
      <c r="N2110" s="69">
        <v>442</v>
      </c>
    </row>
    <row r="2111" spans="1:14" customFormat="1" x14ac:dyDescent="0.25">
      <c r="A2111" s="69">
        <v>9</v>
      </c>
      <c r="B2111" s="69">
        <v>1066</v>
      </c>
      <c r="C2111" s="69">
        <v>4373</v>
      </c>
      <c r="D2111" s="69">
        <v>11</v>
      </c>
      <c r="E2111" s="69">
        <v>44</v>
      </c>
      <c r="F2111" s="69">
        <v>4318</v>
      </c>
      <c r="G2111" s="69">
        <v>10788</v>
      </c>
      <c r="H2111" s="69">
        <v>54</v>
      </c>
      <c r="I2111" s="69">
        <v>1214</v>
      </c>
      <c r="J2111" s="69">
        <v>9520</v>
      </c>
      <c r="K2111" s="69">
        <v>15161</v>
      </c>
      <c r="L2111" s="69">
        <v>65</v>
      </c>
      <c r="M2111" s="69">
        <v>1258</v>
      </c>
      <c r="N2111" s="69">
        <v>13838</v>
      </c>
    </row>
    <row r="2112" spans="1:14" customFormat="1" x14ac:dyDescent="0.25">
      <c r="A2112" s="69">
        <v>10</v>
      </c>
      <c r="B2112" s="69">
        <v>1066</v>
      </c>
      <c r="C2112" s="69">
        <v>6456</v>
      </c>
      <c r="D2112" s="69">
        <v>0</v>
      </c>
      <c r="E2112" s="69">
        <v>173</v>
      </c>
      <c r="F2112" s="69">
        <v>6283</v>
      </c>
      <c r="G2112" s="69">
        <v>17579</v>
      </c>
      <c r="H2112" s="69">
        <v>30</v>
      </c>
      <c r="I2112" s="69">
        <v>3344</v>
      </c>
      <c r="J2112" s="69">
        <v>14205</v>
      </c>
      <c r="K2112" s="69">
        <v>24035</v>
      </c>
      <c r="L2112" s="69">
        <v>30</v>
      </c>
      <c r="M2112" s="69">
        <v>3517</v>
      </c>
      <c r="N2112" s="69">
        <v>20488</v>
      </c>
    </row>
    <row r="2113" spans="1:14" customFormat="1" x14ac:dyDescent="0.25">
      <c r="A2113" s="69">
        <v>11</v>
      </c>
      <c r="B2113" s="69">
        <v>1066</v>
      </c>
      <c r="C2113" s="69">
        <v>4696</v>
      </c>
      <c r="D2113" s="69">
        <v>0</v>
      </c>
      <c r="E2113" s="69">
        <v>371</v>
      </c>
      <c r="F2113" s="69">
        <v>4325</v>
      </c>
      <c r="G2113" s="69">
        <v>6550</v>
      </c>
      <c r="H2113" s="69">
        <v>10</v>
      </c>
      <c r="I2113" s="69">
        <v>797</v>
      </c>
      <c r="J2113" s="69">
        <v>5743</v>
      </c>
      <c r="K2113" s="69">
        <v>11246</v>
      </c>
      <c r="L2113" s="69">
        <v>10</v>
      </c>
      <c r="M2113" s="69">
        <v>1168</v>
      </c>
      <c r="N2113" s="69">
        <v>10068</v>
      </c>
    </row>
    <row r="2114" spans="1:14" customFormat="1" x14ac:dyDescent="0.25">
      <c r="A2114" s="69">
        <v>12</v>
      </c>
      <c r="B2114" s="69">
        <v>1066</v>
      </c>
      <c r="C2114" s="69">
        <v>0</v>
      </c>
      <c r="D2114" s="69">
        <v>0</v>
      </c>
      <c r="E2114" s="69">
        <v>0</v>
      </c>
      <c r="F2114" s="69">
        <v>0</v>
      </c>
      <c r="G2114" s="69">
        <v>0</v>
      </c>
      <c r="H2114" s="69">
        <v>0</v>
      </c>
      <c r="I2114" s="69">
        <v>0</v>
      </c>
      <c r="J2114" s="69">
        <v>0</v>
      </c>
      <c r="K2114" s="69">
        <v>0</v>
      </c>
      <c r="L2114" s="69">
        <v>0</v>
      </c>
      <c r="M2114" s="69">
        <v>0</v>
      </c>
      <c r="N2114" s="69">
        <v>0</v>
      </c>
    </row>
    <row r="2115" spans="1:14" customFormat="1" x14ac:dyDescent="0.25">
      <c r="A2115" s="69">
        <v>13</v>
      </c>
      <c r="B2115" s="69">
        <v>1066</v>
      </c>
      <c r="C2115" s="69">
        <v>10088</v>
      </c>
      <c r="D2115" s="69">
        <v>99</v>
      </c>
      <c r="E2115" s="69">
        <v>158</v>
      </c>
      <c r="F2115" s="69">
        <v>9831</v>
      </c>
      <c r="G2115" s="69">
        <v>21843</v>
      </c>
      <c r="H2115" s="69">
        <v>73</v>
      </c>
      <c r="I2115" s="69">
        <v>4753</v>
      </c>
      <c r="J2115" s="69">
        <v>17017</v>
      </c>
      <c r="K2115" s="69">
        <v>31931</v>
      </c>
      <c r="L2115" s="69">
        <v>172</v>
      </c>
      <c r="M2115" s="69">
        <v>4911</v>
      </c>
      <c r="N2115" s="69">
        <v>26848</v>
      </c>
    </row>
    <row r="2116" spans="1:14" customFormat="1" x14ac:dyDescent="0.25">
      <c r="A2116" s="69">
        <v>14</v>
      </c>
      <c r="B2116" s="69">
        <v>1066</v>
      </c>
      <c r="C2116" s="69">
        <v>1837</v>
      </c>
      <c r="D2116" s="69">
        <v>0</v>
      </c>
      <c r="E2116" s="69">
        <v>78</v>
      </c>
      <c r="F2116" s="69">
        <v>1759</v>
      </c>
      <c r="G2116" s="69">
        <v>3245</v>
      </c>
      <c r="H2116" s="69">
        <v>3</v>
      </c>
      <c r="I2116" s="69">
        <v>743</v>
      </c>
      <c r="J2116" s="69">
        <v>2499</v>
      </c>
      <c r="K2116" s="69">
        <v>5082</v>
      </c>
      <c r="L2116" s="69">
        <v>3</v>
      </c>
      <c r="M2116" s="69">
        <v>821</v>
      </c>
      <c r="N2116" s="69">
        <v>4258</v>
      </c>
    </row>
    <row r="2117" spans="1:14" customFormat="1" x14ac:dyDescent="0.25">
      <c r="A2117" s="69">
        <v>15</v>
      </c>
      <c r="B2117" s="69">
        <v>1066</v>
      </c>
      <c r="C2117" s="69">
        <v>5406</v>
      </c>
      <c r="D2117" s="69">
        <v>17</v>
      </c>
      <c r="E2117" s="69">
        <v>167</v>
      </c>
      <c r="F2117" s="69">
        <v>5222</v>
      </c>
      <c r="G2117" s="69">
        <v>15284</v>
      </c>
      <c r="H2117" s="69">
        <v>2</v>
      </c>
      <c r="I2117" s="69">
        <v>2201</v>
      </c>
      <c r="J2117" s="69">
        <v>13081</v>
      </c>
      <c r="K2117" s="69">
        <v>20690</v>
      </c>
      <c r="L2117" s="69">
        <v>19</v>
      </c>
      <c r="M2117" s="69">
        <v>2368</v>
      </c>
      <c r="N2117" s="69">
        <v>18303</v>
      </c>
    </row>
    <row r="2118" spans="1:14" customFormat="1" x14ac:dyDescent="0.25">
      <c r="A2118" s="69">
        <v>16</v>
      </c>
      <c r="B2118" s="69">
        <v>1066</v>
      </c>
      <c r="C2118" s="69">
        <v>5471</v>
      </c>
      <c r="D2118" s="69">
        <v>0</v>
      </c>
      <c r="E2118" s="69">
        <v>64</v>
      </c>
      <c r="F2118" s="69">
        <v>5407</v>
      </c>
      <c r="G2118" s="69">
        <v>12859</v>
      </c>
      <c r="H2118" s="69">
        <v>8</v>
      </c>
      <c r="I2118" s="69">
        <v>1677</v>
      </c>
      <c r="J2118" s="69">
        <v>11174</v>
      </c>
      <c r="K2118" s="69">
        <v>18330</v>
      </c>
      <c r="L2118" s="69">
        <v>8</v>
      </c>
      <c r="M2118" s="69">
        <v>1741</v>
      </c>
      <c r="N2118" s="69">
        <v>16581</v>
      </c>
    </row>
    <row r="2119" spans="1:14" customFormat="1" x14ac:dyDescent="0.25">
      <c r="A2119" s="69">
        <v>17</v>
      </c>
      <c r="B2119" s="69">
        <v>1066</v>
      </c>
      <c r="C2119" s="69">
        <v>2882</v>
      </c>
      <c r="D2119" s="69">
        <v>0</v>
      </c>
      <c r="E2119" s="69">
        <v>37</v>
      </c>
      <c r="F2119" s="69">
        <v>2845</v>
      </c>
      <c r="G2119" s="69">
        <v>14073</v>
      </c>
      <c r="H2119" s="69">
        <v>44</v>
      </c>
      <c r="I2119" s="69">
        <v>1428</v>
      </c>
      <c r="J2119" s="69">
        <v>12601</v>
      </c>
      <c r="K2119" s="69">
        <v>16955</v>
      </c>
      <c r="L2119" s="69">
        <v>44</v>
      </c>
      <c r="M2119" s="69">
        <v>1465</v>
      </c>
      <c r="N2119" s="69">
        <v>15446</v>
      </c>
    </row>
    <row r="2120" spans="1:14" customFormat="1" x14ac:dyDescent="0.25">
      <c r="A2120" s="69">
        <v>18</v>
      </c>
      <c r="B2120" s="69">
        <v>1066</v>
      </c>
      <c r="C2120" s="69">
        <v>2467</v>
      </c>
      <c r="D2120" s="69">
        <v>0</v>
      </c>
      <c r="E2120" s="69">
        <v>34</v>
      </c>
      <c r="F2120" s="69">
        <v>2433</v>
      </c>
      <c r="G2120" s="69">
        <v>5222</v>
      </c>
      <c r="H2120" s="69">
        <v>2</v>
      </c>
      <c r="I2120" s="69">
        <v>707</v>
      </c>
      <c r="J2120" s="69">
        <v>4513</v>
      </c>
      <c r="K2120" s="69">
        <v>7689</v>
      </c>
      <c r="L2120" s="69">
        <v>2</v>
      </c>
      <c r="M2120" s="69">
        <v>741</v>
      </c>
      <c r="N2120" s="69">
        <v>6946</v>
      </c>
    </row>
    <row r="2121" spans="1:14" customFormat="1" x14ac:dyDescent="0.25">
      <c r="A2121" s="69">
        <v>19</v>
      </c>
      <c r="B2121" s="69">
        <v>1066</v>
      </c>
      <c r="C2121" s="69">
        <v>3577</v>
      </c>
      <c r="D2121" s="69">
        <v>11</v>
      </c>
      <c r="E2121" s="69">
        <v>0</v>
      </c>
      <c r="F2121" s="69">
        <v>3566</v>
      </c>
      <c r="G2121" s="69">
        <v>7058</v>
      </c>
      <c r="H2121" s="69">
        <v>12</v>
      </c>
      <c r="I2121" s="69">
        <v>1570</v>
      </c>
      <c r="J2121" s="69">
        <v>5476</v>
      </c>
      <c r="K2121" s="69">
        <v>10635</v>
      </c>
      <c r="L2121" s="69">
        <v>23</v>
      </c>
      <c r="M2121" s="69">
        <v>1570</v>
      </c>
      <c r="N2121" s="69">
        <v>9042</v>
      </c>
    </row>
    <row r="2122" spans="1:14" customFormat="1" x14ac:dyDescent="0.25">
      <c r="A2122" s="69">
        <v>20</v>
      </c>
      <c r="B2122" s="69">
        <v>1066</v>
      </c>
      <c r="C2122" s="69">
        <v>0</v>
      </c>
      <c r="D2122" s="69">
        <v>0</v>
      </c>
      <c r="E2122" s="69">
        <v>0</v>
      </c>
      <c r="F2122" s="69">
        <v>0</v>
      </c>
      <c r="G2122" s="69">
        <v>0</v>
      </c>
      <c r="H2122" s="69">
        <v>0</v>
      </c>
      <c r="I2122" s="69">
        <v>0</v>
      </c>
      <c r="J2122" s="69">
        <v>0</v>
      </c>
      <c r="K2122" s="69">
        <v>0</v>
      </c>
      <c r="L2122" s="69">
        <v>0</v>
      </c>
      <c r="M2122" s="69">
        <v>0</v>
      </c>
      <c r="N2122" s="69">
        <v>0</v>
      </c>
    </row>
    <row r="2123" spans="1:14" customFormat="1" x14ac:dyDescent="0.25">
      <c r="A2123" s="69">
        <v>21</v>
      </c>
      <c r="B2123" s="69">
        <v>1066</v>
      </c>
      <c r="C2123" s="69">
        <v>0</v>
      </c>
      <c r="D2123" s="69">
        <v>0</v>
      </c>
      <c r="E2123" s="69">
        <v>0</v>
      </c>
      <c r="F2123" s="69">
        <v>0</v>
      </c>
      <c r="G2123" s="69">
        <v>184</v>
      </c>
      <c r="H2123" s="69">
        <v>0</v>
      </c>
      <c r="I2123" s="69">
        <v>0</v>
      </c>
      <c r="J2123" s="69">
        <v>184</v>
      </c>
      <c r="K2123" s="69">
        <v>184</v>
      </c>
      <c r="L2123" s="69">
        <v>0</v>
      </c>
      <c r="M2123" s="69">
        <v>0</v>
      </c>
      <c r="N2123" s="69">
        <v>184</v>
      </c>
    </row>
    <row r="2124" spans="1:14" customFormat="1" x14ac:dyDescent="0.25">
      <c r="A2124" s="69">
        <v>22</v>
      </c>
      <c r="B2124" s="69">
        <v>1066</v>
      </c>
      <c r="C2124" s="69">
        <v>4943</v>
      </c>
      <c r="D2124" s="69">
        <v>34</v>
      </c>
      <c r="E2124" s="69">
        <v>81</v>
      </c>
      <c r="F2124" s="69">
        <v>4828</v>
      </c>
      <c r="G2124" s="69">
        <v>11640</v>
      </c>
      <c r="H2124" s="69">
        <v>19</v>
      </c>
      <c r="I2124" s="69">
        <v>1908</v>
      </c>
      <c r="J2124" s="69">
        <v>9713</v>
      </c>
      <c r="K2124" s="69">
        <v>16583</v>
      </c>
      <c r="L2124" s="69">
        <v>53</v>
      </c>
      <c r="M2124" s="69">
        <v>1989</v>
      </c>
      <c r="N2124" s="69">
        <v>14541</v>
      </c>
    </row>
    <row r="2125" spans="1:14" customFormat="1" x14ac:dyDescent="0.25">
      <c r="A2125" s="69">
        <v>23</v>
      </c>
      <c r="B2125" s="69">
        <v>1066</v>
      </c>
      <c r="C2125" s="69">
        <v>3727</v>
      </c>
      <c r="D2125" s="69">
        <v>6</v>
      </c>
      <c r="E2125" s="69">
        <v>76</v>
      </c>
      <c r="F2125" s="69">
        <v>3645</v>
      </c>
      <c r="G2125" s="69">
        <v>9738</v>
      </c>
      <c r="H2125" s="69">
        <v>46</v>
      </c>
      <c r="I2125" s="69">
        <v>1096</v>
      </c>
      <c r="J2125" s="69">
        <v>8596</v>
      </c>
      <c r="K2125" s="69">
        <v>13465</v>
      </c>
      <c r="L2125" s="69">
        <v>52</v>
      </c>
      <c r="M2125" s="69">
        <v>1172</v>
      </c>
      <c r="N2125" s="69">
        <v>12241</v>
      </c>
    </row>
    <row r="2126" spans="1:14" customFormat="1" x14ac:dyDescent="0.25">
      <c r="A2126" s="69">
        <v>24</v>
      </c>
      <c r="B2126" s="69">
        <v>1066</v>
      </c>
      <c r="C2126" s="69">
        <v>1768</v>
      </c>
      <c r="D2126" s="69">
        <v>0</v>
      </c>
      <c r="E2126" s="69">
        <v>64</v>
      </c>
      <c r="F2126" s="69">
        <v>1704</v>
      </c>
      <c r="G2126" s="69">
        <v>7024</v>
      </c>
      <c r="H2126" s="69">
        <v>0</v>
      </c>
      <c r="I2126" s="69">
        <v>609</v>
      </c>
      <c r="J2126" s="69">
        <v>6415</v>
      </c>
      <c r="K2126" s="69">
        <v>8792</v>
      </c>
      <c r="L2126" s="69">
        <v>0</v>
      </c>
      <c r="M2126" s="69">
        <v>673</v>
      </c>
      <c r="N2126" s="69">
        <v>8119</v>
      </c>
    </row>
    <row r="2127" spans="1:14" customFormat="1" x14ac:dyDescent="0.25">
      <c r="A2127" s="69">
        <v>25</v>
      </c>
      <c r="B2127" s="69">
        <v>1066</v>
      </c>
      <c r="C2127" s="69">
        <v>3915</v>
      </c>
      <c r="D2127" s="69">
        <v>91</v>
      </c>
      <c r="E2127" s="69">
        <v>154</v>
      </c>
      <c r="F2127" s="69">
        <v>3670</v>
      </c>
      <c r="G2127" s="69">
        <v>4743</v>
      </c>
      <c r="H2127" s="69">
        <v>0</v>
      </c>
      <c r="I2127" s="69">
        <v>697</v>
      </c>
      <c r="J2127" s="69">
        <v>4046</v>
      </c>
      <c r="K2127" s="69">
        <v>8658</v>
      </c>
      <c r="L2127" s="69">
        <v>91</v>
      </c>
      <c r="M2127" s="69">
        <v>851</v>
      </c>
      <c r="N2127" s="69">
        <v>7716</v>
      </c>
    </row>
    <row r="2128" spans="1:14" customFormat="1" x14ac:dyDescent="0.25">
      <c r="A2128" s="69">
        <v>26</v>
      </c>
      <c r="B2128" s="69">
        <v>1066</v>
      </c>
      <c r="C2128" s="69">
        <v>57</v>
      </c>
      <c r="D2128" s="69">
        <v>0</v>
      </c>
      <c r="E2128" s="69">
        <v>0</v>
      </c>
      <c r="F2128" s="69">
        <v>57</v>
      </c>
      <c r="G2128" s="69">
        <v>0</v>
      </c>
      <c r="H2128" s="69">
        <v>0</v>
      </c>
      <c r="I2128" s="69">
        <v>0</v>
      </c>
      <c r="J2128" s="69">
        <v>0</v>
      </c>
      <c r="K2128" s="69">
        <v>57</v>
      </c>
      <c r="L2128" s="69">
        <v>0</v>
      </c>
      <c r="M2128" s="69">
        <v>0</v>
      </c>
      <c r="N2128" s="69">
        <v>57</v>
      </c>
    </row>
    <row r="2129" spans="1:14" customFormat="1" x14ac:dyDescent="0.25">
      <c r="A2129" s="69">
        <v>2</v>
      </c>
      <c r="B2129" s="69">
        <v>1067</v>
      </c>
      <c r="C2129" s="69">
        <v>1054</v>
      </c>
      <c r="D2129" s="69">
        <v>9</v>
      </c>
      <c r="E2129" s="69">
        <v>0</v>
      </c>
      <c r="F2129" s="69">
        <v>1045</v>
      </c>
      <c r="G2129" s="69">
        <v>1426</v>
      </c>
      <c r="H2129" s="69">
        <v>0</v>
      </c>
      <c r="I2129" s="69">
        <v>584</v>
      </c>
      <c r="J2129" s="69">
        <v>842</v>
      </c>
      <c r="K2129" s="69">
        <v>2480</v>
      </c>
      <c r="L2129" s="69">
        <v>9</v>
      </c>
      <c r="M2129" s="69">
        <v>584</v>
      </c>
      <c r="N2129" s="69">
        <v>1887</v>
      </c>
    </row>
    <row r="2130" spans="1:14" customFormat="1" x14ac:dyDescent="0.25">
      <c r="A2130" s="69">
        <v>3</v>
      </c>
      <c r="B2130" s="69">
        <v>1067</v>
      </c>
      <c r="C2130" s="69">
        <v>109</v>
      </c>
      <c r="D2130" s="69">
        <v>0</v>
      </c>
      <c r="E2130" s="69">
        <v>0</v>
      </c>
      <c r="F2130" s="69">
        <v>109</v>
      </c>
      <c r="G2130" s="69">
        <v>708</v>
      </c>
      <c r="H2130" s="69">
        <v>0</v>
      </c>
      <c r="I2130" s="69">
        <v>107</v>
      </c>
      <c r="J2130" s="69">
        <v>601</v>
      </c>
      <c r="K2130" s="69">
        <v>817</v>
      </c>
      <c r="L2130" s="69">
        <v>0</v>
      </c>
      <c r="M2130" s="69">
        <v>107</v>
      </c>
      <c r="N2130" s="69">
        <v>710</v>
      </c>
    </row>
    <row r="2131" spans="1:14" customFormat="1" x14ac:dyDescent="0.25">
      <c r="A2131" s="69">
        <v>4</v>
      </c>
      <c r="B2131" s="69">
        <v>1067</v>
      </c>
      <c r="C2131" s="69">
        <v>53</v>
      </c>
      <c r="D2131" s="69">
        <v>0</v>
      </c>
      <c r="E2131" s="69">
        <v>0</v>
      </c>
      <c r="F2131" s="69">
        <v>53</v>
      </c>
      <c r="G2131" s="69">
        <v>68</v>
      </c>
      <c r="H2131" s="69">
        <v>0</v>
      </c>
      <c r="I2131" s="69">
        <v>0</v>
      </c>
      <c r="J2131" s="69">
        <v>68</v>
      </c>
      <c r="K2131" s="69">
        <v>121</v>
      </c>
      <c r="L2131" s="69">
        <v>0</v>
      </c>
      <c r="M2131" s="69">
        <v>0</v>
      </c>
      <c r="N2131" s="69">
        <v>121</v>
      </c>
    </row>
    <row r="2132" spans="1:14" customFormat="1" x14ac:dyDescent="0.25">
      <c r="A2132" s="69">
        <v>5</v>
      </c>
      <c r="B2132" s="69">
        <v>1067</v>
      </c>
      <c r="C2132" s="69">
        <v>0</v>
      </c>
      <c r="D2132" s="69">
        <v>0</v>
      </c>
      <c r="E2132" s="69">
        <v>0</v>
      </c>
      <c r="F2132" s="69">
        <v>0</v>
      </c>
      <c r="G2132" s="69">
        <v>0</v>
      </c>
      <c r="H2132" s="69">
        <v>0</v>
      </c>
      <c r="I2132" s="69">
        <v>0</v>
      </c>
      <c r="J2132" s="69">
        <v>0</v>
      </c>
      <c r="K2132" s="69">
        <v>0</v>
      </c>
      <c r="L2132" s="69">
        <v>0</v>
      </c>
      <c r="M2132" s="69">
        <v>0</v>
      </c>
      <c r="N2132" s="69">
        <v>0</v>
      </c>
    </row>
    <row r="2133" spans="1:14" customFormat="1" x14ac:dyDescent="0.25">
      <c r="A2133" s="69">
        <v>6</v>
      </c>
      <c r="B2133" s="69">
        <v>1067</v>
      </c>
      <c r="C2133" s="69">
        <v>210</v>
      </c>
      <c r="D2133" s="69">
        <v>0</v>
      </c>
      <c r="E2133" s="69">
        <v>0</v>
      </c>
      <c r="F2133" s="69">
        <v>210</v>
      </c>
      <c r="G2133" s="69">
        <v>1245</v>
      </c>
      <c r="H2133" s="69">
        <v>0</v>
      </c>
      <c r="I2133" s="69">
        <v>285</v>
      </c>
      <c r="J2133" s="69">
        <v>960</v>
      </c>
      <c r="K2133" s="69">
        <v>1455</v>
      </c>
      <c r="L2133" s="69">
        <v>0</v>
      </c>
      <c r="M2133" s="69">
        <v>285</v>
      </c>
      <c r="N2133" s="69">
        <v>1170</v>
      </c>
    </row>
    <row r="2134" spans="1:14" customFormat="1" x14ac:dyDescent="0.25">
      <c r="A2134" s="69">
        <v>7</v>
      </c>
      <c r="B2134" s="69">
        <v>1067</v>
      </c>
      <c r="C2134" s="69">
        <v>113</v>
      </c>
      <c r="D2134" s="69">
        <v>0</v>
      </c>
      <c r="E2134" s="69">
        <v>0</v>
      </c>
      <c r="F2134" s="69">
        <v>113</v>
      </c>
      <c r="G2134" s="69">
        <v>967</v>
      </c>
      <c r="H2134" s="69">
        <v>2</v>
      </c>
      <c r="I2134" s="69">
        <v>167</v>
      </c>
      <c r="J2134" s="69">
        <v>798</v>
      </c>
      <c r="K2134" s="69">
        <v>1080</v>
      </c>
      <c r="L2134" s="69">
        <v>2</v>
      </c>
      <c r="M2134" s="69">
        <v>167</v>
      </c>
      <c r="N2134" s="69">
        <v>911</v>
      </c>
    </row>
    <row r="2135" spans="1:14" customFormat="1" x14ac:dyDescent="0.25">
      <c r="A2135" s="69">
        <v>8</v>
      </c>
      <c r="B2135" s="69">
        <v>1067</v>
      </c>
      <c r="C2135" s="69">
        <v>0</v>
      </c>
      <c r="D2135" s="69">
        <v>0</v>
      </c>
      <c r="E2135" s="69">
        <v>0</v>
      </c>
      <c r="F2135" s="69">
        <v>0</v>
      </c>
      <c r="G2135" s="69">
        <v>0</v>
      </c>
      <c r="H2135" s="69">
        <v>0</v>
      </c>
      <c r="I2135" s="69">
        <v>0</v>
      </c>
      <c r="J2135" s="69">
        <v>0</v>
      </c>
      <c r="K2135" s="69">
        <v>0</v>
      </c>
      <c r="L2135" s="69">
        <v>0</v>
      </c>
      <c r="M2135" s="69">
        <v>0</v>
      </c>
      <c r="N2135" s="69">
        <v>0</v>
      </c>
    </row>
    <row r="2136" spans="1:14" customFormat="1" x14ac:dyDescent="0.25">
      <c r="A2136" s="69">
        <v>9</v>
      </c>
      <c r="B2136" s="69">
        <v>1067</v>
      </c>
      <c r="C2136" s="69">
        <v>218</v>
      </c>
      <c r="D2136" s="69">
        <v>0</v>
      </c>
      <c r="E2136" s="69">
        <v>0</v>
      </c>
      <c r="F2136" s="69">
        <v>218</v>
      </c>
      <c r="G2136" s="69">
        <v>407</v>
      </c>
      <c r="H2136" s="69">
        <v>0</v>
      </c>
      <c r="I2136" s="69">
        <v>148</v>
      </c>
      <c r="J2136" s="69">
        <v>259</v>
      </c>
      <c r="K2136" s="69">
        <v>625</v>
      </c>
      <c r="L2136" s="69">
        <v>0</v>
      </c>
      <c r="M2136" s="69">
        <v>148</v>
      </c>
      <c r="N2136" s="69">
        <v>477</v>
      </c>
    </row>
    <row r="2137" spans="1:14" customFormat="1" x14ac:dyDescent="0.25">
      <c r="A2137" s="69">
        <v>10</v>
      </c>
      <c r="B2137" s="69">
        <v>1067</v>
      </c>
      <c r="C2137" s="69">
        <v>1041</v>
      </c>
      <c r="D2137" s="69">
        <v>0</v>
      </c>
      <c r="E2137" s="69">
        <v>42</v>
      </c>
      <c r="F2137" s="69">
        <v>999</v>
      </c>
      <c r="G2137" s="69">
        <v>556</v>
      </c>
      <c r="H2137" s="69">
        <v>0</v>
      </c>
      <c r="I2137" s="69">
        <v>31</v>
      </c>
      <c r="J2137" s="69">
        <v>525</v>
      </c>
      <c r="K2137" s="69">
        <v>1597</v>
      </c>
      <c r="L2137" s="69">
        <v>0</v>
      </c>
      <c r="M2137" s="69">
        <v>73</v>
      </c>
      <c r="N2137" s="69">
        <v>1524</v>
      </c>
    </row>
    <row r="2138" spans="1:14" customFormat="1" x14ac:dyDescent="0.25">
      <c r="A2138" s="69">
        <v>11</v>
      </c>
      <c r="B2138" s="69">
        <v>1067</v>
      </c>
      <c r="C2138" s="69">
        <v>92</v>
      </c>
      <c r="D2138" s="69">
        <v>0</v>
      </c>
      <c r="E2138" s="69">
        <v>0</v>
      </c>
      <c r="F2138" s="69">
        <v>92</v>
      </c>
      <c r="G2138" s="69">
        <v>421</v>
      </c>
      <c r="H2138" s="69">
        <v>0</v>
      </c>
      <c r="I2138" s="69">
        <v>23</v>
      </c>
      <c r="J2138" s="69">
        <v>398</v>
      </c>
      <c r="K2138" s="69">
        <v>513</v>
      </c>
      <c r="L2138" s="69">
        <v>0</v>
      </c>
      <c r="M2138" s="69">
        <v>23</v>
      </c>
      <c r="N2138" s="69">
        <v>490</v>
      </c>
    </row>
    <row r="2139" spans="1:14" customFormat="1" x14ac:dyDescent="0.25">
      <c r="A2139" s="69">
        <v>12</v>
      </c>
      <c r="B2139" s="69">
        <v>1067</v>
      </c>
      <c r="C2139" s="69">
        <v>0</v>
      </c>
      <c r="D2139" s="69">
        <v>0</v>
      </c>
      <c r="E2139" s="69">
        <v>0</v>
      </c>
      <c r="F2139" s="69">
        <v>0</v>
      </c>
      <c r="G2139" s="69">
        <v>0</v>
      </c>
      <c r="H2139" s="69">
        <v>0</v>
      </c>
      <c r="I2139" s="69">
        <v>0</v>
      </c>
      <c r="J2139" s="69">
        <v>0</v>
      </c>
      <c r="K2139" s="69">
        <v>0</v>
      </c>
      <c r="L2139" s="69">
        <v>0</v>
      </c>
      <c r="M2139" s="69">
        <v>0</v>
      </c>
      <c r="N2139" s="69">
        <v>0</v>
      </c>
    </row>
    <row r="2140" spans="1:14" customFormat="1" x14ac:dyDescent="0.25">
      <c r="A2140" s="69">
        <v>13</v>
      </c>
      <c r="B2140" s="69">
        <v>1067</v>
      </c>
      <c r="C2140" s="69">
        <v>0</v>
      </c>
      <c r="D2140" s="69">
        <v>0</v>
      </c>
      <c r="E2140" s="69">
        <v>0</v>
      </c>
      <c r="F2140" s="69">
        <v>0</v>
      </c>
      <c r="G2140" s="69">
        <v>0</v>
      </c>
      <c r="H2140" s="69">
        <v>0</v>
      </c>
      <c r="I2140" s="69">
        <v>0</v>
      </c>
      <c r="J2140" s="69">
        <v>0</v>
      </c>
      <c r="K2140" s="69">
        <v>0</v>
      </c>
      <c r="L2140" s="69">
        <v>0</v>
      </c>
      <c r="M2140" s="69">
        <v>0</v>
      </c>
      <c r="N2140" s="69">
        <v>0</v>
      </c>
    </row>
    <row r="2141" spans="1:14" customFormat="1" x14ac:dyDescent="0.25">
      <c r="A2141" s="69">
        <v>14</v>
      </c>
      <c r="B2141" s="69">
        <v>1067</v>
      </c>
      <c r="C2141" s="69">
        <v>25</v>
      </c>
      <c r="D2141" s="69">
        <v>0</v>
      </c>
      <c r="E2141" s="69">
        <v>0</v>
      </c>
      <c r="F2141" s="69">
        <v>25</v>
      </c>
      <c r="G2141" s="69">
        <v>0</v>
      </c>
      <c r="H2141" s="69">
        <v>0</v>
      </c>
      <c r="I2141" s="69">
        <v>0</v>
      </c>
      <c r="J2141" s="69">
        <v>0</v>
      </c>
      <c r="K2141" s="69">
        <v>25</v>
      </c>
      <c r="L2141" s="69">
        <v>0</v>
      </c>
      <c r="M2141" s="69">
        <v>0</v>
      </c>
      <c r="N2141" s="69">
        <v>25</v>
      </c>
    </row>
    <row r="2142" spans="1:14" customFormat="1" x14ac:dyDescent="0.25">
      <c r="A2142" s="69">
        <v>15</v>
      </c>
      <c r="B2142" s="69">
        <v>1067</v>
      </c>
      <c r="C2142" s="69">
        <v>86</v>
      </c>
      <c r="D2142" s="69">
        <v>0</v>
      </c>
      <c r="E2142" s="69">
        <v>11</v>
      </c>
      <c r="F2142" s="69">
        <v>75</v>
      </c>
      <c r="G2142" s="69">
        <v>26</v>
      </c>
      <c r="H2142" s="69">
        <v>0</v>
      </c>
      <c r="I2142" s="69">
        <v>0</v>
      </c>
      <c r="J2142" s="69">
        <v>26</v>
      </c>
      <c r="K2142" s="69">
        <v>112</v>
      </c>
      <c r="L2142" s="69">
        <v>0</v>
      </c>
      <c r="M2142" s="69">
        <v>11</v>
      </c>
      <c r="N2142" s="69">
        <v>101</v>
      </c>
    </row>
    <row r="2143" spans="1:14" customFormat="1" x14ac:dyDescent="0.25">
      <c r="A2143" s="69">
        <v>16</v>
      </c>
      <c r="B2143" s="69">
        <v>1067</v>
      </c>
      <c r="C2143" s="69">
        <v>290</v>
      </c>
      <c r="D2143" s="69">
        <v>0</v>
      </c>
      <c r="E2143" s="69">
        <v>0</v>
      </c>
      <c r="F2143" s="69">
        <v>290</v>
      </c>
      <c r="G2143" s="69">
        <v>527</v>
      </c>
      <c r="H2143" s="69">
        <v>0</v>
      </c>
      <c r="I2143" s="69">
        <v>95</v>
      </c>
      <c r="J2143" s="69">
        <v>432</v>
      </c>
      <c r="K2143" s="69">
        <v>817</v>
      </c>
      <c r="L2143" s="69">
        <v>0</v>
      </c>
      <c r="M2143" s="69">
        <v>95</v>
      </c>
      <c r="N2143" s="69">
        <v>722</v>
      </c>
    </row>
    <row r="2144" spans="1:14" customFormat="1" x14ac:dyDescent="0.25">
      <c r="A2144" s="69">
        <v>17</v>
      </c>
      <c r="B2144" s="69">
        <v>1067</v>
      </c>
      <c r="C2144" s="69">
        <v>303</v>
      </c>
      <c r="D2144" s="69">
        <v>0</v>
      </c>
      <c r="E2144" s="69">
        <v>0</v>
      </c>
      <c r="F2144" s="69">
        <v>303</v>
      </c>
      <c r="G2144" s="69">
        <v>983</v>
      </c>
      <c r="H2144" s="69">
        <v>7</v>
      </c>
      <c r="I2144" s="69">
        <v>20</v>
      </c>
      <c r="J2144" s="69">
        <v>956</v>
      </c>
      <c r="K2144" s="69">
        <v>1286</v>
      </c>
      <c r="L2144" s="69">
        <v>7</v>
      </c>
      <c r="M2144" s="69">
        <v>20</v>
      </c>
      <c r="N2144" s="69">
        <v>1259</v>
      </c>
    </row>
    <row r="2145" spans="1:14" customFormat="1" x14ac:dyDescent="0.25">
      <c r="A2145" s="69">
        <v>18</v>
      </c>
      <c r="B2145" s="69">
        <v>1067</v>
      </c>
      <c r="C2145" s="69">
        <v>0</v>
      </c>
      <c r="D2145" s="69">
        <v>0</v>
      </c>
      <c r="E2145" s="69">
        <v>0</v>
      </c>
      <c r="F2145" s="69">
        <v>0</v>
      </c>
      <c r="G2145" s="69">
        <v>40</v>
      </c>
      <c r="H2145" s="69">
        <v>0</v>
      </c>
      <c r="I2145" s="69">
        <v>0</v>
      </c>
      <c r="J2145" s="69">
        <v>40</v>
      </c>
      <c r="K2145" s="69">
        <v>40</v>
      </c>
      <c r="L2145" s="69">
        <v>0</v>
      </c>
      <c r="M2145" s="69">
        <v>0</v>
      </c>
      <c r="N2145" s="69">
        <v>40</v>
      </c>
    </row>
    <row r="2146" spans="1:14" customFormat="1" x14ac:dyDescent="0.25">
      <c r="A2146" s="69">
        <v>19</v>
      </c>
      <c r="B2146" s="69">
        <v>1067</v>
      </c>
      <c r="C2146" s="69">
        <v>41</v>
      </c>
      <c r="D2146" s="69">
        <v>0</v>
      </c>
      <c r="E2146" s="69">
        <v>0</v>
      </c>
      <c r="F2146" s="69">
        <v>41</v>
      </c>
      <c r="G2146" s="69">
        <v>298</v>
      </c>
      <c r="H2146" s="69">
        <v>0</v>
      </c>
      <c r="I2146" s="69">
        <v>89</v>
      </c>
      <c r="J2146" s="69">
        <v>209</v>
      </c>
      <c r="K2146" s="69">
        <v>339</v>
      </c>
      <c r="L2146" s="69">
        <v>0</v>
      </c>
      <c r="M2146" s="69">
        <v>89</v>
      </c>
      <c r="N2146" s="69">
        <v>250</v>
      </c>
    </row>
    <row r="2147" spans="1:14" customFormat="1" x14ac:dyDescent="0.25">
      <c r="A2147" s="69">
        <v>20</v>
      </c>
      <c r="B2147" s="69">
        <v>1067</v>
      </c>
      <c r="C2147" s="69">
        <v>0</v>
      </c>
      <c r="D2147" s="69">
        <v>0</v>
      </c>
      <c r="E2147" s="69">
        <v>0</v>
      </c>
      <c r="F2147" s="69">
        <v>0</v>
      </c>
      <c r="G2147" s="69">
        <v>0</v>
      </c>
      <c r="H2147" s="69">
        <v>0</v>
      </c>
      <c r="I2147" s="69">
        <v>0</v>
      </c>
      <c r="J2147" s="69">
        <v>0</v>
      </c>
      <c r="K2147" s="69">
        <v>0</v>
      </c>
      <c r="L2147" s="69">
        <v>0</v>
      </c>
      <c r="M2147" s="69">
        <v>0</v>
      </c>
      <c r="N2147" s="69">
        <v>0</v>
      </c>
    </row>
    <row r="2148" spans="1:14" customFormat="1" x14ac:dyDescent="0.25">
      <c r="A2148" s="69">
        <v>21</v>
      </c>
      <c r="B2148" s="69">
        <v>1067</v>
      </c>
      <c r="C2148" s="69">
        <v>0</v>
      </c>
      <c r="D2148" s="69">
        <v>0</v>
      </c>
      <c r="E2148" s="69">
        <v>0</v>
      </c>
      <c r="F2148" s="69">
        <v>0</v>
      </c>
      <c r="G2148" s="69">
        <v>0</v>
      </c>
      <c r="H2148" s="69">
        <v>0</v>
      </c>
      <c r="I2148" s="69">
        <v>0</v>
      </c>
      <c r="J2148" s="69">
        <v>0</v>
      </c>
      <c r="K2148" s="69">
        <v>0</v>
      </c>
      <c r="L2148" s="69">
        <v>0</v>
      </c>
      <c r="M2148" s="69">
        <v>0</v>
      </c>
      <c r="N2148" s="69">
        <v>0</v>
      </c>
    </row>
    <row r="2149" spans="1:14" customFormat="1" x14ac:dyDescent="0.25">
      <c r="A2149" s="69">
        <v>22</v>
      </c>
      <c r="B2149" s="69">
        <v>1067</v>
      </c>
      <c r="C2149" s="69">
        <v>198</v>
      </c>
      <c r="D2149" s="69">
        <v>0</v>
      </c>
      <c r="E2149" s="69">
        <v>85</v>
      </c>
      <c r="F2149" s="69">
        <v>113</v>
      </c>
      <c r="G2149" s="69">
        <v>76</v>
      </c>
      <c r="H2149" s="69">
        <v>0</v>
      </c>
      <c r="I2149" s="69">
        <v>20</v>
      </c>
      <c r="J2149" s="69">
        <v>56</v>
      </c>
      <c r="K2149" s="69">
        <v>274</v>
      </c>
      <c r="L2149" s="69">
        <v>0</v>
      </c>
      <c r="M2149" s="69">
        <v>105</v>
      </c>
      <c r="N2149" s="69">
        <v>169</v>
      </c>
    </row>
    <row r="2150" spans="1:14" customFormat="1" x14ac:dyDescent="0.25">
      <c r="A2150" s="69">
        <v>23</v>
      </c>
      <c r="B2150" s="69">
        <v>1067</v>
      </c>
      <c r="C2150" s="69">
        <v>342</v>
      </c>
      <c r="D2150" s="69">
        <v>0</v>
      </c>
      <c r="E2150" s="69">
        <v>0</v>
      </c>
      <c r="F2150" s="69">
        <v>342</v>
      </c>
      <c r="G2150" s="69">
        <v>462</v>
      </c>
      <c r="H2150" s="69">
        <v>0</v>
      </c>
      <c r="I2150" s="69">
        <v>92</v>
      </c>
      <c r="J2150" s="69">
        <v>370</v>
      </c>
      <c r="K2150" s="69">
        <v>804</v>
      </c>
      <c r="L2150" s="69">
        <v>0</v>
      </c>
      <c r="M2150" s="69">
        <v>92</v>
      </c>
      <c r="N2150" s="69">
        <v>712</v>
      </c>
    </row>
    <row r="2151" spans="1:14" customFormat="1" x14ac:dyDescent="0.25">
      <c r="A2151" s="69">
        <v>24</v>
      </c>
      <c r="B2151" s="69">
        <v>1067</v>
      </c>
      <c r="C2151" s="69">
        <v>18</v>
      </c>
      <c r="D2151" s="69">
        <v>0</v>
      </c>
      <c r="E2151" s="69">
        <v>0</v>
      </c>
      <c r="F2151" s="69">
        <v>18</v>
      </c>
      <c r="G2151" s="69">
        <v>233</v>
      </c>
      <c r="H2151" s="69">
        <v>0</v>
      </c>
      <c r="I2151" s="69">
        <v>49</v>
      </c>
      <c r="J2151" s="69">
        <v>184</v>
      </c>
      <c r="K2151" s="69">
        <v>251</v>
      </c>
      <c r="L2151" s="69">
        <v>0</v>
      </c>
      <c r="M2151" s="69">
        <v>49</v>
      </c>
      <c r="N2151" s="69">
        <v>202</v>
      </c>
    </row>
    <row r="2152" spans="1:14" customFormat="1" x14ac:dyDescent="0.25">
      <c r="A2152" s="69">
        <v>25</v>
      </c>
      <c r="B2152" s="69">
        <v>1067</v>
      </c>
      <c r="C2152" s="69">
        <v>50</v>
      </c>
      <c r="D2152" s="69">
        <v>0</v>
      </c>
      <c r="E2152" s="69">
        <v>10</v>
      </c>
      <c r="F2152" s="69">
        <v>40</v>
      </c>
      <c r="G2152" s="69">
        <v>236</v>
      </c>
      <c r="H2152" s="69">
        <v>0</v>
      </c>
      <c r="I2152" s="69">
        <v>34</v>
      </c>
      <c r="J2152" s="69">
        <v>202</v>
      </c>
      <c r="K2152" s="69">
        <v>286</v>
      </c>
      <c r="L2152" s="69">
        <v>0</v>
      </c>
      <c r="M2152" s="69">
        <v>44</v>
      </c>
      <c r="N2152" s="69">
        <v>242</v>
      </c>
    </row>
    <row r="2153" spans="1:14" customFormat="1" x14ac:dyDescent="0.25">
      <c r="A2153" s="69">
        <v>26</v>
      </c>
      <c r="B2153" s="69">
        <v>1067</v>
      </c>
      <c r="C2153" s="69">
        <v>82</v>
      </c>
      <c r="D2153" s="69">
        <v>0</v>
      </c>
      <c r="E2153" s="69">
        <v>9</v>
      </c>
      <c r="F2153" s="69">
        <v>73</v>
      </c>
      <c r="G2153" s="69">
        <v>0</v>
      </c>
      <c r="H2153" s="69">
        <v>0</v>
      </c>
      <c r="I2153" s="69">
        <v>0</v>
      </c>
      <c r="J2153" s="69">
        <v>0</v>
      </c>
      <c r="K2153" s="69">
        <v>82</v>
      </c>
      <c r="L2153" s="69">
        <v>0</v>
      </c>
      <c r="M2153" s="69">
        <v>9</v>
      </c>
      <c r="N2153" s="69">
        <v>73</v>
      </c>
    </row>
    <row r="2154" spans="1:14" customFormat="1" x14ac:dyDescent="0.25">
      <c r="A2154" s="69">
        <v>2</v>
      </c>
      <c r="B2154" s="69">
        <v>1068</v>
      </c>
      <c r="C2154" s="69">
        <v>1242</v>
      </c>
      <c r="D2154" s="69">
        <v>0</v>
      </c>
      <c r="E2154" s="69">
        <v>0</v>
      </c>
      <c r="F2154" s="69">
        <v>1242</v>
      </c>
      <c r="G2154" s="69">
        <v>1121</v>
      </c>
      <c r="H2154" s="69">
        <v>0</v>
      </c>
      <c r="I2154" s="69">
        <v>208</v>
      </c>
      <c r="J2154" s="69">
        <v>913</v>
      </c>
      <c r="K2154" s="69">
        <v>2363</v>
      </c>
      <c r="L2154" s="69">
        <v>0</v>
      </c>
      <c r="M2154" s="69">
        <v>208</v>
      </c>
      <c r="N2154" s="69">
        <v>2155</v>
      </c>
    </row>
    <row r="2155" spans="1:14" customFormat="1" x14ac:dyDescent="0.25">
      <c r="A2155" s="69">
        <v>3</v>
      </c>
      <c r="B2155" s="69">
        <v>1068</v>
      </c>
      <c r="C2155" s="69">
        <v>527</v>
      </c>
      <c r="D2155" s="69">
        <v>0</v>
      </c>
      <c r="E2155" s="69">
        <v>15</v>
      </c>
      <c r="F2155" s="69">
        <v>512</v>
      </c>
      <c r="G2155" s="69">
        <v>701</v>
      </c>
      <c r="H2155" s="69">
        <v>0</v>
      </c>
      <c r="I2155" s="69">
        <v>208</v>
      </c>
      <c r="J2155" s="69">
        <v>493</v>
      </c>
      <c r="K2155" s="69">
        <v>1228</v>
      </c>
      <c r="L2155" s="69">
        <v>0</v>
      </c>
      <c r="M2155" s="69">
        <v>223</v>
      </c>
      <c r="N2155" s="69">
        <v>1005</v>
      </c>
    </row>
    <row r="2156" spans="1:14" customFormat="1" x14ac:dyDescent="0.25">
      <c r="A2156" s="69">
        <v>4</v>
      </c>
      <c r="B2156" s="69">
        <v>1068</v>
      </c>
      <c r="C2156" s="69">
        <v>475</v>
      </c>
      <c r="D2156" s="69">
        <v>0</v>
      </c>
      <c r="E2156" s="69">
        <v>299</v>
      </c>
      <c r="F2156" s="69">
        <v>176</v>
      </c>
      <c r="G2156" s="69">
        <v>106</v>
      </c>
      <c r="H2156" s="69">
        <v>8</v>
      </c>
      <c r="I2156" s="69">
        <v>10</v>
      </c>
      <c r="J2156" s="69">
        <v>88</v>
      </c>
      <c r="K2156" s="69">
        <v>581</v>
      </c>
      <c r="L2156" s="69">
        <v>8</v>
      </c>
      <c r="M2156" s="69">
        <v>309</v>
      </c>
      <c r="N2156" s="69">
        <v>264</v>
      </c>
    </row>
    <row r="2157" spans="1:14" customFormat="1" x14ac:dyDescent="0.25">
      <c r="A2157" s="69">
        <v>5</v>
      </c>
      <c r="B2157" s="69">
        <v>1068</v>
      </c>
      <c r="C2157" s="69">
        <v>0</v>
      </c>
      <c r="D2157" s="69">
        <v>0</v>
      </c>
      <c r="E2157" s="69">
        <v>0</v>
      </c>
      <c r="F2157" s="69">
        <v>0</v>
      </c>
      <c r="G2157" s="69">
        <v>0</v>
      </c>
      <c r="H2157" s="69">
        <v>0</v>
      </c>
      <c r="I2157" s="69">
        <v>0</v>
      </c>
      <c r="J2157" s="69">
        <v>0</v>
      </c>
      <c r="K2157" s="69">
        <v>0</v>
      </c>
      <c r="L2157" s="69">
        <v>0</v>
      </c>
      <c r="M2157" s="69">
        <v>0</v>
      </c>
      <c r="N2157" s="69">
        <v>0</v>
      </c>
    </row>
    <row r="2158" spans="1:14" customFormat="1" x14ac:dyDescent="0.25">
      <c r="A2158" s="69">
        <v>6</v>
      </c>
      <c r="B2158" s="69">
        <v>1068</v>
      </c>
      <c r="C2158" s="69">
        <v>591</v>
      </c>
      <c r="D2158" s="69">
        <v>6</v>
      </c>
      <c r="E2158" s="69">
        <v>267</v>
      </c>
      <c r="F2158" s="69">
        <v>318</v>
      </c>
      <c r="G2158" s="69">
        <v>847</v>
      </c>
      <c r="H2158" s="69">
        <v>0</v>
      </c>
      <c r="I2158" s="69">
        <v>166</v>
      </c>
      <c r="J2158" s="69">
        <v>681</v>
      </c>
      <c r="K2158" s="69">
        <v>1438</v>
      </c>
      <c r="L2158" s="69">
        <v>6</v>
      </c>
      <c r="M2158" s="69">
        <v>433</v>
      </c>
      <c r="N2158" s="69">
        <v>999</v>
      </c>
    </row>
    <row r="2159" spans="1:14" customFormat="1" x14ac:dyDescent="0.25">
      <c r="A2159" s="69">
        <v>7</v>
      </c>
      <c r="B2159" s="69">
        <v>1068</v>
      </c>
      <c r="C2159" s="69">
        <v>854</v>
      </c>
      <c r="D2159" s="69">
        <v>0</v>
      </c>
      <c r="E2159" s="69">
        <v>17</v>
      </c>
      <c r="F2159" s="69">
        <v>837</v>
      </c>
      <c r="G2159" s="69">
        <v>551</v>
      </c>
      <c r="H2159" s="69">
        <v>21</v>
      </c>
      <c r="I2159" s="69">
        <v>75</v>
      </c>
      <c r="J2159" s="69">
        <v>455</v>
      </c>
      <c r="K2159" s="69">
        <v>1405</v>
      </c>
      <c r="L2159" s="69">
        <v>21</v>
      </c>
      <c r="M2159" s="69">
        <v>92</v>
      </c>
      <c r="N2159" s="69">
        <v>1292</v>
      </c>
    </row>
    <row r="2160" spans="1:14" customFormat="1" x14ac:dyDescent="0.25">
      <c r="A2160" s="69">
        <v>8</v>
      </c>
      <c r="B2160" s="69">
        <v>1068</v>
      </c>
      <c r="C2160" s="69">
        <v>0</v>
      </c>
      <c r="D2160" s="69">
        <v>0</v>
      </c>
      <c r="E2160" s="69">
        <v>0</v>
      </c>
      <c r="F2160" s="69">
        <v>0</v>
      </c>
      <c r="G2160" s="69">
        <v>1</v>
      </c>
      <c r="H2160" s="69">
        <v>0</v>
      </c>
      <c r="I2160" s="69">
        <v>1</v>
      </c>
      <c r="J2160" s="69">
        <v>0</v>
      </c>
      <c r="K2160" s="69">
        <v>1</v>
      </c>
      <c r="L2160" s="69">
        <v>0</v>
      </c>
      <c r="M2160" s="69">
        <v>1</v>
      </c>
      <c r="N2160" s="69">
        <v>0</v>
      </c>
    </row>
    <row r="2161" spans="1:14" customFormat="1" x14ac:dyDescent="0.25">
      <c r="A2161" s="69">
        <v>9</v>
      </c>
      <c r="B2161" s="69">
        <v>1068</v>
      </c>
      <c r="C2161" s="69">
        <v>293</v>
      </c>
      <c r="D2161" s="69">
        <v>0</v>
      </c>
      <c r="E2161" s="69">
        <v>0</v>
      </c>
      <c r="F2161" s="69">
        <v>293</v>
      </c>
      <c r="G2161" s="69">
        <v>759</v>
      </c>
      <c r="H2161" s="69">
        <v>0</v>
      </c>
      <c r="I2161" s="69">
        <v>223</v>
      </c>
      <c r="J2161" s="69">
        <v>536</v>
      </c>
      <c r="K2161" s="69">
        <v>1052</v>
      </c>
      <c r="L2161" s="69">
        <v>0</v>
      </c>
      <c r="M2161" s="69">
        <v>223</v>
      </c>
      <c r="N2161" s="69">
        <v>829</v>
      </c>
    </row>
    <row r="2162" spans="1:14" customFormat="1" x14ac:dyDescent="0.25">
      <c r="A2162" s="69">
        <v>10</v>
      </c>
      <c r="B2162" s="69">
        <v>1068</v>
      </c>
      <c r="C2162" s="69">
        <v>4765</v>
      </c>
      <c r="D2162" s="69">
        <v>86</v>
      </c>
      <c r="E2162" s="69">
        <v>479</v>
      </c>
      <c r="F2162" s="69">
        <v>4200</v>
      </c>
      <c r="G2162" s="69">
        <v>3785</v>
      </c>
      <c r="H2162" s="69">
        <v>4</v>
      </c>
      <c r="I2162" s="69">
        <v>343</v>
      </c>
      <c r="J2162" s="69">
        <v>3438</v>
      </c>
      <c r="K2162" s="69">
        <v>8550</v>
      </c>
      <c r="L2162" s="69">
        <v>90</v>
      </c>
      <c r="M2162" s="69">
        <v>822</v>
      </c>
      <c r="N2162" s="69">
        <v>7638</v>
      </c>
    </row>
    <row r="2163" spans="1:14" customFormat="1" x14ac:dyDescent="0.25">
      <c r="A2163" s="69">
        <v>11</v>
      </c>
      <c r="B2163" s="69">
        <v>1068</v>
      </c>
      <c r="C2163" s="69">
        <v>42</v>
      </c>
      <c r="D2163" s="69">
        <v>0</v>
      </c>
      <c r="E2163" s="69">
        <v>0</v>
      </c>
      <c r="F2163" s="69">
        <v>42</v>
      </c>
      <c r="G2163" s="69">
        <v>192</v>
      </c>
      <c r="H2163" s="69">
        <v>0</v>
      </c>
      <c r="I2163" s="69">
        <v>4</v>
      </c>
      <c r="J2163" s="69">
        <v>188</v>
      </c>
      <c r="K2163" s="69">
        <v>234</v>
      </c>
      <c r="L2163" s="69">
        <v>0</v>
      </c>
      <c r="M2163" s="69">
        <v>4</v>
      </c>
      <c r="N2163" s="69">
        <v>230</v>
      </c>
    </row>
    <row r="2164" spans="1:14" customFormat="1" x14ac:dyDescent="0.25">
      <c r="A2164" s="69">
        <v>12</v>
      </c>
      <c r="B2164" s="69">
        <v>1068</v>
      </c>
      <c r="C2164" s="69">
        <v>0</v>
      </c>
      <c r="D2164" s="69">
        <v>0</v>
      </c>
      <c r="E2164" s="69">
        <v>0</v>
      </c>
      <c r="F2164" s="69">
        <v>0</v>
      </c>
      <c r="G2164" s="69">
        <v>0</v>
      </c>
      <c r="H2164" s="69">
        <v>0</v>
      </c>
      <c r="I2164" s="69">
        <v>0</v>
      </c>
      <c r="J2164" s="69">
        <v>0</v>
      </c>
      <c r="K2164" s="69">
        <v>0</v>
      </c>
      <c r="L2164" s="69">
        <v>0</v>
      </c>
      <c r="M2164" s="69">
        <v>0</v>
      </c>
      <c r="N2164" s="69">
        <v>0</v>
      </c>
    </row>
    <row r="2165" spans="1:14" customFormat="1" x14ac:dyDescent="0.25">
      <c r="A2165" s="69">
        <v>13</v>
      </c>
      <c r="B2165" s="69">
        <v>1068</v>
      </c>
      <c r="C2165" s="69">
        <v>1546</v>
      </c>
      <c r="D2165" s="69">
        <v>0</v>
      </c>
      <c r="E2165" s="69">
        <v>263</v>
      </c>
      <c r="F2165" s="69">
        <v>1283</v>
      </c>
      <c r="G2165" s="69">
        <v>755</v>
      </c>
      <c r="H2165" s="69">
        <v>11</v>
      </c>
      <c r="I2165" s="69">
        <v>275</v>
      </c>
      <c r="J2165" s="69">
        <v>469</v>
      </c>
      <c r="K2165" s="69">
        <v>2301</v>
      </c>
      <c r="L2165" s="69">
        <v>11</v>
      </c>
      <c r="M2165" s="69">
        <v>538</v>
      </c>
      <c r="N2165" s="69">
        <v>1752</v>
      </c>
    </row>
    <row r="2166" spans="1:14" customFormat="1" x14ac:dyDescent="0.25">
      <c r="A2166" s="69">
        <v>14</v>
      </c>
      <c r="B2166" s="69">
        <v>1068</v>
      </c>
      <c r="C2166" s="69">
        <v>240</v>
      </c>
      <c r="D2166" s="69">
        <v>0</v>
      </c>
      <c r="E2166" s="69">
        <v>22</v>
      </c>
      <c r="F2166" s="69">
        <v>218</v>
      </c>
      <c r="G2166" s="69">
        <v>67</v>
      </c>
      <c r="H2166" s="69">
        <v>0</v>
      </c>
      <c r="I2166" s="69">
        <v>10</v>
      </c>
      <c r="J2166" s="69">
        <v>57</v>
      </c>
      <c r="K2166" s="69">
        <v>307</v>
      </c>
      <c r="L2166" s="69">
        <v>0</v>
      </c>
      <c r="M2166" s="69">
        <v>32</v>
      </c>
      <c r="N2166" s="69">
        <v>275</v>
      </c>
    </row>
    <row r="2167" spans="1:14" customFormat="1" x14ac:dyDescent="0.25">
      <c r="A2167" s="69">
        <v>15</v>
      </c>
      <c r="B2167" s="69">
        <v>1068</v>
      </c>
      <c r="C2167" s="69">
        <v>99</v>
      </c>
      <c r="D2167" s="69">
        <v>0</v>
      </c>
      <c r="E2167" s="69">
        <v>23</v>
      </c>
      <c r="F2167" s="69">
        <v>76</v>
      </c>
      <c r="G2167" s="69">
        <v>330</v>
      </c>
      <c r="H2167" s="69">
        <v>0</v>
      </c>
      <c r="I2167" s="69">
        <v>12</v>
      </c>
      <c r="J2167" s="69">
        <v>318</v>
      </c>
      <c r="K2167" s="69">
        <v>429</v>
      </c>
      <c r="L2167" s="69">
        <v>0</v>
      </c>
      <c r="M2167" s="69">
        <v>35</v>
      </c>
      <c r="N2167" s="69">
        <v>394</v>
      </c>
    </row>
    <row r="2168" spans="1:14" customFormat="1" x14ac:dyDescent="0.25">
      <c r="A2168" s="69">
        <v>16</v>
      </c>
      <c r="B2168" s="69">
        <v>1068</v>
      </c>
      <c r="C2168" s="69">
        <v>486</v>
      </c>
      <c r="D2168" s="69">
        <v>0</v>
      </c>
      <c r="E2168" s="69">
        <v>33</v>
      </c>
      <c r="F2168" s="69">
        <v>453</v>
      </c>
      <c r="G2168" s="69">
        <v>662</v>
      </c>
      <c r="H2168" s="69">
        <v>70</v>
      </c>
      <c r="I2168" s="69">
        <v>113</v>
      </c>
      <c r="J2168" s="69">
        <v>479</v>
      </c>
      <c r="K2168" s="69">
        <v>1148</v>
      </c>
      <c r="L2168" s="69">
        <v>70</v>
      </c>
      <c r="M2168" s="69">
        <v>146</v>
      </c>
      <c r="N2168" s="69">
        <v>932</v>
      </c>
    </row>
    <row r="2169" spans="1:14" customFormat="1" x14ac:dyDescent="0.25">
      <c r="A2169" s="69">
        <v>17</v>
      </c>
      <c r="B2169" s="69">
        <v>1068</v>
      </c>
      <c r="C2169" s="69">
        <v>430</v>
      </c>
      <c r="D2169" s="69">
        <v>0</v>
      </c>
      <c r="E2169" s="69">
        <v>34</v>
      </c>
      <c r="F2169" s="69">
        <v>396</v>
      </c>
      <c r="G2169" s="69">
        <v>923</v>
      </c>
      <c r="H2169" s="69">
        <v>2</v>
      </c>
      <c r="I2169" s="69">
        <v>260</v>
      </c>
      <c r="J2169" s="69">
        <v>661</v>
      </c>
      <c r="K2169" s="69">
        <v>1353</v>
      </c>
      <c r="L2169" s="69">
        <v>2</v>
      </c>
      <c r="M2169" s="69">
        <v>294</v>
      </c>
      <c r="N2169" s="69">
        <v>1057</v>
      </c>
    </row>
    <row r="2170" spans="1:14" customFormat="1" x14ac:dyDescent="0.25">
      <c r="A2170" s="69">
        <v>18</v>
      </c>
      <c r="B2170" s="69">
        <v>1068</v>
      </c>
      <c r="C2170" s="69">
        <v>970</v>
      </c>
      <c r="D2170" s="69">
        <v>0</v>
      </c>
      <c r="E2170" s="69">
        <v>24</v>
      </c>
      <c r="F2170" s="69">
        <v>946</v>
      </c>
      <c r="G2170" s="69">
        <v>52</v>
      </c>
      <c r="H2170" s="69">
        <v>0</v>
      </c>
      <c r="I2170" s="69">
        <v>5</v>
      </c>
      <c r="J2170" s="69">
        <v>47</v>
      </c>
      <c r="K2170" s="69">
        <v>1022</v>
      </c>
      <c r="L2170" s="69">
        <v>0</v>
      </c>
      <c r="M2170" s="69">
        <v>29</v>
      </c>
      <c r="N2170" s="69">
        <v>993</v>
      </c>
    </row>
    <row r="2171" spans="1:14" customFormat="1" x14ac:dyDescent="0.25">
      <c r="A2171" s="69">
        <v>19</v>
      </c>
      <c r="B2171" s="69">
        <v>1068</v>
      </c>
      <c r="C2171" s="69">
        <v>1337</v>
      </c>
      <c r="D2171" s="69">
        <v>7</v>
      </c>
      <c r="E2171" s="69">
        <v>53</v>
      </c>
      <c r="F2171" s="69">
        <v>1277</v>
      </c>
      <c r="G2171" s="69">
        <v>1081</v>
      </c>
      <c r="H2171" s="69">
        <v>0</v>
      </c>
      <c r="I2171" s="69">
        <v>381</v>
      </c>
      <c r="J2171" s="69">
        <v>700</v>
      </c>
      <c r="K2171" s="69">
        <v>2418</v>
      </c>
      <c r="L2171" s="69">
        <v>7</v>
      </c>
      <c r="M2171" s="69">
        <v>434</v>
      </c>
      <c r="N2171" s="69">
        <v>1977</v>
      </c>
    </row>
    <row r="2172" spans="1:14" customFormat="1" x14ac:dyDescent="0.25">
      <c r="A2172" s="69">
        <v>20</v>
      </c>
      <c r="B2172" s="69">
        <v>1068</v>
      </c>
      <c r="C2172" s="69">
        <v>0</v>
      </c>
      <c r="D2172" s="69">
        <v>0</v>
      </c>
      <c r="E2172" s="69">
        <v>0</v>
      </c>
      <c r="F2172" s="69">
        <v>0</v>
      </c>
      <c r="G2172" s="69">
        <v>0</v>
      </c>
      <c r="H2172" s="69">
        <v>0</v>
      </c>
      <c r="I2172" s="69">
        <v>0</v>
      </c>
      <c r="J2172" s="69">
        <v>0</v>
      </c>
      <c r="K2172" s="69">
        <v>0</v>
      </c>
      <c r="L2172" s="69">
        <v>0</v>
      </c>
      <c r="M2172" s="69">
        <v>0</v>
      </c>
      <c r="N2172" s="69">
        <v>0</v>
      </c>
    </row>
    <row r="2173" spans="1:14" customFormat="1" x14ac:dyDescent="0.25">
      <c r="A2173" s="69">
        <v>21</v>
      </c>
      <c r="B2173" s="69">
        <v>1068</v>
      </c>
      <c r="C2173" s="69">
        <v>0</v>
      </c>
      <c r="D2173" s="69">
        <v>0</v>
      </c>
      <c r="E2173" s="69">
        <v>0</v>
      </c>
      <c r="F2173" s="69">
        <v>0</v>
      </c>
      <c r="G2173" s="69">
        <v>0</v>
      </c>
      <c r="H2173" s="69">
        <v>0</v>
      </c>
      <c r="I2173" s="69">
        <v>0</v>
      </c>
      <c r="J2173" s="69">
        <v>0</v>
      </c>
      <c r="K2173" s="69">
        <v>0</v>
      </c>
      <c r="L2173" s="69">
        <v>0</v>
      </c>
      <c r="M2173" s="69">
        <v>0</v>
      </c>
      <c r="N2173" s="69">
        <v>0</v>
      </c>
    </row>
    <row r="2174" spans="1:14" customFormat="1" x14ac:dyDescent="0.25">
      <c r="A2174" s="69">
        <v>22</v>
      </c>
      <c r="B2174" s="69">
        <v>1068</v>
      </c>
      <c r="C2174" s="69">
        <v>707</v>
      </c>
      <c r="D2174" s="69">
        <v>0</v>
      </c>
      <c r="E2174" s="69">
        <v>41</v>
      </c>
      <c r="F2174" s="69">
        <v>666</v>
      </c>
      <c r="G2174" s="69">
        <v>814</v>
      </c>
      <c r="H2174" s="69">
        <v>0</v>
      </c>
      <c r="I2174" s="69">
        <v>77</v>
      </c>
      <c r="J2174" s="69">
        <v>737</v>
      </c>
      <c r="K2174" s="69">
        <v>1521</v>
      </c>
      <c r="L2174" s="69">
        <v>0</v>
      </c>
      <c r="M2174" s="69">
        <v>118</v>
      </c>
      <c r="N2174" s="69">
        <v>1403</v>
      </c>
    </row>
    <row r="2175" spans="1:14" customFormat="1" x14ac:dyDescent="0.25">
      <c r="A2175" s="69">
        <v>23</v>
      </c>
      <c r="B2175" s="69">
        <v>1068</v>
      </c>
      <c r="C2175" s="69">
        <v>97</v>
      </c>
      <c r="D2175" s="69">
        <v>0</v>
      </c>
      <c r="E2175" s="69">
        <v>12</v>
      </c>
      <c r="F2175" s="69">
        <v>85</v>
      </c>
      <c r="G2175" s="69">
        <v>299</v>
      </c>
      <c r="H2175" s="69">
        <v>0</v>
      </c>
      <c r="I2175" s="69">
        <v>18</v>
      </c>
      <c r="J2175" s="69">
        <v>281</v>
      </c>
      <c r="K2175" s="69">
        <v>396</v>
      </c>
      <c r="L2175" s="69">
        <v>0</v>
      </c>
      <c r="M2175" s="69">
        <v>30</v>
      </c>
      <c r="N2175" s="69">
        <v>366</v>
      </c>
    </row>
    <row r="2176" spans="1:14" customFormat="1" x14ac:dyDescent="0.25">
      <c r="A2176" s="69">
        <v>24</v>
      </c>
      <c r="B2176" s="69">
        <v>1068</v>
      </c>
      <c r="C2176" s="69">
        <v>944</v>
      </c>
      <c r="D2176" s="69">
        <v>0</v>
      </c>
      <c r="E2176" s="69">
        <v>97</v>
      </c>
      <c r="F2176" s="69">
        <v>847</v>
      </c>
      <c r="G2176" s="69">
        <v>3594</v>
      </c>
      <c r="H2176" s="69">
        <v>2</v>
      </c>
      <c r="I2176" s="69">
        <v>249</v>
      </c>
      <c r="J2176" s="69">
        <v>3343</v>
      </c>
      <c r="K2176" s="69">
        <v>4538</v>
      </c>
      <c r="L2176" s="69">
        <v>2</v>
      </c>
      <c r="M2176" s="69">
        <v>346</v>
      </c>
      <c r="N2176" s="69">
        <v>4190</v>
      </c>
    </row>
    <row r="2177" spans="1:14" customFormat="1" x14ac:dyDescent="0.25">
      <c r="A2177" s="69">
        <v>25</v>
      </c>
      <c r="B2177" s="69">
        <v>1068</v>
      </c>
      <c r="C2177" s="69">
        <v>444</v>
      </c>
      <c r="D2177" s="69">
        <v>0</v>
      </c>
      <c r="E2177" s="69">
        <v>299</v>
      </c>
      <c r="F2177" s="69">
        <v>145</v>
      </c>
      <c r="G2177" s="69">
        <v>73</v>
      </c>
      <c r="H2177" s="69">
        <v>4</v>
      </c>
      <c r="I2177" s="69">
        <v>38</v>
      </c>
      <c r="J2177" s="69">
        <v>31</v>
      </c>
      <c r="K2177" s="69">
        <v>517</v>
      </c>
      <c r="L2177" s="69">
        <v>4</v>
      </c>
      <c r="M2177" s="69">
        <v>337</v>
      </c>
      <c r="N2177" s="69">
        <v>176</v>
      </c>
    </row>
    <row r="2178" spans="1:14" customFormat="1" x14ac:dyDescent="0.25">
      <c r="A2178" s="69">
        <v>26</v>
      </c>
      <c r="B2178" s="69">
        <v>1068</v>
      </c>
      <c r="C2178" s="69">
        <v>297</v>
      </c>
      <c r="D2178" s="69">
        <v>104</v>
      </c>
      <c r="E2178" s="69">
        <v>8</v>
      </c>
      <c r="F2178" s="69">
        <v>185</v>
      </c>
      <c r="G2178" s="69">
        <v>0</v>
      </c>
      <c r="H2178" s="69">
        <v>0</v>
      </c>
      <c r="I2178" s="69">
        <v>0</v>
      </c>
      <c r="J2178" s="69">
        <v>0</v>
      </c>
      <c r="K2178" s="69">
        <v>297</v>
      </c>
      <c r="L2178" s="69">
        <v>104</v>
      </c>
      <c r="M2178" s="69">
        <v>8</v>
      </c>
      <c r="N2178" s="69">
        <v>185</v>
      </c>
    </row>
    <row r="2179" spans="1:14" customFormat="1" x14ac:dyDescent="0.25">
      <c r="A2179" s="69">
        <v>2</v>
      </c>
      <c r="B2179" s="69">
        <v>1069</v>
      </c>
      <c r="C2179" s="69">
        <v>55</v>
      </c>
      <c r="D2179" s="69">
        <v>0</v>
      </c>
      <c r="E2179" s="69">
        <v>0</v>
      </c>
      <c r="F2179" s="69">
        <v>55</v>
      </c>
      <c r="G2179" s="69">
        <v>183</v>
      </c>
      <c r="H2179" s="69">
        <v>1</v>
      </c>
      <c r="I2179" s="69">
        <v>20</v>
      </c>
      <c r="J2179" s="69">
        <v>162</v>
      </c>
      <c r="K2179" s="69">
        <v>238</v>
      </c>
      <c r="L2179" s="69">
        <v>1</v>
      </c>
      <c r="M2179" s="69">
        <v>20</v>
      </c>
      <c r="N2179" s="69">
        <v>217</v>
      </c>
    </row>
    <row r="2180" spans="1:14" customFormat="1" x14ac:dyDescent="0.25">
      <c r="A2180" s="69">
        <v>3</v>
      </c>
      <c r="B2180" s="69">
        <v>1069</v>
      </c>
      <c r="C2180" s="69">
        <v>41</v>
      </c>
      <c r="D2180" s="69">
        <v>0</v>
      </c>
      <c r="E2180" s="69">
        <v>0</v>
      </c>
      <c r="F2180" s="69">
        <v>41</v>
      </c>
      <c r="G2180" s="69">
        <v>140</v>
      </c>
      <c r="H2180" s="69">
        <v>0</v>
      </c>
      <c r="I2180" s="69">
        <v>14</v>
      </c>
      <c r="J2180" s="69">
        <v>126</v>
      </c>
      <c r="K2180" s="69">
        <v>181</v>
      </c>
      <c r="L2180" s="69">
        <v>0</v>
      </c>
      <c r="M2180" s="69">
        <v>14</v>
      </c>
      <c r="N2180" s="69">
        <v>167</v>
      </c>
    </row>
    <row r="2181" spans="1:14" customFormat="1" x14ac:dyDescent="0.25">
      <c r="A2181" s="69">
        <v>4</v>
      </c>
      <c r="B2181" s="69">
        <v>1069</v>
      </c>
      <c r="C2181" s="69">
        <v>47</v>
      </c>
      <c r="D2181" s="69">
        <v>0</v>
      </c>
      <c r="E2181" s="69">
        <v>6</v>
      </c>
      <c r="F2181" s="69">
        <v>41</v>
      </c>
      <c r="G2181" s="69">
        <v>95</v>
      </c>
      <c r="H2181" s="69">
        <v>0</v>
      </c>
      <c r="I2181" s="69">
        <v>18</v>
      </c>
      <c r="J2181" s="69">
        <v>77</v>
      </c>
      <c r="K2181" s="69">
        <v>142</v>
      </c>
      <c r="L2181" s="69">
        <v>0</v>
      </c>
      <c r="M2181" s="69">
        <v>24</v>
      </c>
      <c r="N2181" s="69">
        <v>118</v>
      </c>
    </row>
    <row r="2182" spans="1:14" customFormat="1" x14ac:dyDescent="0.25">
      <c r="A2182" s="69">
        <v>5</v>
      </c>
      <c r="B2182" s="69">
        <v>1069</v>
      </c>
      <c r="C2182" s="69">
        <v>0</v>
      </c>
      <c r="D2182" s="69">
        <v>0</v>
      </c>
      <c r="E2182" s="69">
        <v>0</v>
      </c>
      <c r="F2182" s="69">
        <v>0</v>
      </c>
      <c r="G2182" s="69">
        <v>0</v>
      </c>
      <c r="H2182" s="69">
        <v>0</v>
      </c>
      <c r="I2182" s="69">
        <v>0</v>
      </c>
      <c r="J2182" s="69">
        <v>0</v>
      </c>
      <c r="K2182" s="69">
        <v>0</v>
      </c>
      <c r="L2182" s="69">
        <v>0</v>
      </c>
      <c r="M2182" s="69">
        <v>0</v>
      </c>
      <c r="N2182" s="69">
        <v>0</v>
      </c>
    </row>
    <row r="2183" spans="1:14" customFormat="1" x14ac:dyDescent="0.25">
      <c r="A2183" s="69">
        <v>6</v>
      </c>
      <c r="B2183" s="69">
        <v>1069</v>
      </c>
      <c r="C2183" s="69">
        <v>66</v>
      </c>
      <c r="D2183" s="69">
        <v>1</v>
      </c>
      <c r="E2183" s="69">
        <v>6</v>
      </c>
      <c r="F2183" s="69">
        <v>59</v>
      </c>
      <c r="G2183" s="69">
        <v>200</v>
      </c>
      <c r="H2183" s="69">
        <v>2</v>
      </c>
      <c r="I2183" s="69">
        <v>21</v>
      </c>
      <c r="J2183" s="69">
        <v>177</v>
      </c>
      <c r="K2183" s="69">
        <v>266</v>
      </c>
      <c r="L2183" s="69">
        <v>3</v>
      </c>
      <c r="M2183" s="69">
        <v>27</v>
      </c>
      <c r="N2183" s="69">
        <v>236</v>
      </c>
    </row>
    <row r="2184" spans="1:14" customFormat="1" x14ac:dyDescent="0.25">
      <c r="A2184" s="69">
        <v>7</v>
      </c>
      <c r="B2184" s="69">
        <v>1069</v>
      </c>
      <c r="C2184" s="69">
        <v>18</v>
      </c>
      <c r="D2184" s="69">
        <v>0</v>
      </c>
      <c r="E2184" s="69">
        <v>1</v>
      </c>
      <c r="F2184" s="69">
        <v>17</v>
      </c>
      <c r="G2184" s="69">
        <v>150</v>
      </c>
      <c r="H2184" s="69">
        <v>0</v>
      </c>
      <c r="I2184" s="69">
        <v>48</v>
      </c>
      <c r="J2184" s="69">
        <v>102</v>
      </c>
      <c r="K2184" s="69">
        <v>168</v>
      </c>
      <c r="L2184" s="69">
        <v>0</v>
      </c>
      <c r="M2184" s="69">
        <v>49</v>
      </c>
      <c r="N2184" s="69">
        <v>119</v>
      </c>
    </row>
    <row r="2185" spans="1:14" customFormat="1" x14ac:dyDescent="0.25">
      <c r="A2185" s="69">
        <v>8</v>
      </c>
      <c r="B2185" s="69">
        <v>1069</v>
      </c>
      <c r="C2185" s="69">
        <v>0</v>
      </c>
      <c r="D2185" s="69">
        <v>0</v>
      </c>
      <c r="E2185" s="69">
        <v>0</v>
      </c>
      <c r="F2185" s="69">
        <v>0</v>
      </c>
      <c r="G2185" s="69">
        <v>3</v>
      </c>
      <c r="H2185" s="69">
        <v>0</v>
      </c>
      <c r="I2185" s="69">
        <v>0</v>
      </c>
      <c r="J2185" s="69">
        <v>3</v>
      </c>
      <c r="K2185" s="69">
        <v>3</v>
      </c>
      <c r="L2185" s="69">
        <v>0</v>
      </c>
      <c r="M2185" s="69">
        <v>0</v>
      </c>
      <c r="N2185" s="69">
        <v>3</v>
      </c>
    </row>
    <row r="2186" spans="1:14" customFormat="1" x14ac:dyDescent="0.25">
      <c r="A2186" s="69">
        <v>9</v>
      </c>
      <c r="B2186" s="69">
        <v>1069</v>
      </c>
      <c r="C2186" s="69">
        <v>26</v>
      </c>
      <c r="D2186" s="69">
        <v>1</v>
      </c>
      <c r="E2186" s="69">
        <v>0</v>
      </c>
      <c r="F2186" s="69">
        <v>25</v>
      </c>
      <c r="G2186" s="69">
        <v>67</v>
      </c>
      <c r="H2186" s="69">
        <v>1</v>
      </c>
      <c r="I2186" s="69">
        <v>3</v>
      </c>
      <c r="J2186" s="69">
        <v>63</v>
      </c>
      <c r="K2186" s="69">
        <v>93</v>
      </c>
      <c r="L2186" s="69">
        <v>2</v>
      </c>
      <c r="M2186" s="69">
        <v>3</v>
      </c>
      <c r="N2186" s="69">
        <v>88</v>
      </c>
    </row>
    <row r="2187" spans="1:14" customFormat="1" x14ac:dyDescent="0.25">
      <c r="A2187" s="69">
        <v>10</v>
      </c>
      <c r="B2187" s="69">
        <v>1069</v>
      </c>
      <c r="C2187" s="69">
        <v>152</v>
      </c>
      <c r="D2187" s="69">
        <v>2</v>
      </c>
      <c r="E2187" s="69">
        <v>0</v>
      </c>
      <c r="F2187" s="69">
        <v>150</v>
      </c>
      <c r="G2187" s="69">
        <v>282</v>
      </c>
      <c r="H2187" s="69">
        <v>0</v>
      </c>
      <c r="I2187" s="69">
        <v>82</v>
      </c>
      <c r="J2187" s="69">
        <v>200</v>
      </c>
      <c r="K2187" s="69">
        <v>434</v>
      </c>
      <c r="L2187" s="69">
        <v>2</v>
      </c>
      <c r="M2187" s="69">
        <v>82</v>
      </c>
      <c r="N2187" s="69">
        <v>350</v>
      </c>
    </row>
    <row r="2188" spans="1:14" customFormat="1" x14ac:dyDescent="0.25">
      <c r="A2188" s="69">
        <v>11</v>
      </c>
      <c r="B2188" s="69">
        <v>1069</v>
      </c>
      <c r="C2188" s="69">
        <v>79</v>
      </c>
      <c r="D2188" s="69">
        <v>0</v>
      </c>
      <c r="E2188" s="69">
        <v>20</v>
      </c>
      <c r="F2188" s="69">
        <v>59</v>
      </c>
      <c r="G2188" s="69">
        <v>110</v>
      </c>
      <c r="H2188" s="69">
        <v>0</v>
      </c>
      <c r="I2188" s="69">
        <v>4</v>
      </c>
      <c r="J2188" s="69">
        <v>106</v>
      </c>
      <c r="K2188" s="69">
        <v>189</v>
      </c>
      <c r="L2188" s="69">
        <v>0</v>
      </c>
      <c r="M2188" s="69">
        <v>24</v>
      </c>
      <c r="N2188" s="69">
        <v>165</v>
      </c>
    </row>
    <row r="2189" spans="1:14" customFormat="1" x14ac:dyDescent="0.25">
      <c r="A2189" s="69">
        <v>12</v>
      </c>
      <c r="B2189" s="69">
        <v>1069</v>
      </c>
      <c r="C2189" s="69">
        <v>0</v>
      </c>
      <c r="D2189" s="69">
        <v>0</v>
      </c>
      <c r="E2189" s="69">
        <v>0</v>
      </c>
      <c r="F2189" s="69">
        <v>0</v>
      </c>
      <c r="G2189" s="69">
        <v>0</v>
      </c>
      <c r="H2189" s="69">
        <v>0</v>
      </c>
      <c r="I2189" s="69">
        <v>0</v>
      </c>
      <c r="J2189" s="69">
        <v>0</v>
      </c>
      <c r="K2189" s="69">
        <v>0</v>
      </c>
      <c r="L2189" s="69">
        <v>0</v>
      </c>
      <c r="M2189" s="69">
        <v>0</v>
      </c>
      <c r="N2189" s="69">
        <v>0</v>
      </c>
    </row>
    <row r="2190" spans="1:14" customFormat="1" x14ac:dyDescent="0.25">
      <c r="A2190" s="69">
        <v>13</v>
      </c>
      <c r="B2190" s="69">
        <v>1069</v>
      </c>
      <c r="C2190" s="69">
        <v>83</v>
      </c>
      <c r="D2190" s="69">
        <v>0</v>
      </c>
      <c r="E2190" s="69">
        <v>1</v>
      </c>
      <c r="F2190" s="69">
        <v>82</v>
      </c>
      <c r="G2190" s="69">
        <v>176</v>
      </c>
      <c r="H2190" s="69">
        <v>1</v>
      </c>
      <c r="I2190" s="69">
        <v>56</v>
      </c>
      <c r="J2190" s="69">
        <v>119</v>
      </c>
      <c r="K2190" s="69">
        <v>259</v>
      </c>
      <c r="L2190" s="69">
        <v>1</v>
      </c>
      <c r="M2190" s="69">
        <v>57</v>
      </c>
      <c r="N2190" s="69">
        <v>201</v>
      </c>
    </row>
    <row r="2191" spans="1:14" customFormat="1" x14ac:dyDescent="0.25">
      <c r="A2191" s="69">
        <v>14</v>
      </c>
      <c r="B2191" s="69">
        <v>1069</v>
      </c>
      <c r="C2191" s="69">
        <v>35</v>
      </c>
      <c r="D2191" s="69">
        <v>0</v>
      </c>
      <c r="E2191" s="69">
        <v>2</v>
      </c>
      <c r="F2191" s="69">
        <v>33</v>
      </c>
      <c r="G2191" s="69">
        <v>12</v>
      </c>
      <c r="H2191" s="69">
        <v>0</v>
      </c>
      <c r="I2191" s="69">
        <v>6</v>
      </c>
      <c r="J2191" s="69">
        <v>6</v>
      </c>
      <c r="K2191" s="69">
        <v>47</v>
      </c>
      <c r="L2191" s="69">
        <v>0</v>
      </c>
      <c r="M2191" s="69">
        <v>8</v>
      </c>
      <c r="N2191" s="69">
        <v>39</v>
      </c>
    </row>
    <row r="2192" spans="1:14" customFormat="1" x14ac:dyDescent="0.25">
      <c r="A2192" s="69">
        <v>15</v>
      </c>
      <c r="B2192" s="69">
        <v>1069</v>
      </c>
      <c r="C2192" s="69">
        <v>47</v>
      </c>
      <c r="D2192" s="69">
        <v>0</v>
      </c>
      <c r="E2192" s="69">
        <v>0</v>
      </c>
      <c r="F2192" s="69">
        <v>47</v>
      </c>
      <c r="G2192" s="69">
        <v>236</v>
      </c>
      <c r="H2192" s="69">
        <v>0</v>
      </c>
      <c r="I2192" s="69">
        <v>37</v>
      </c>
      <c r="J2192" s="69">
        <v>199</v>
      </c>
      <c r="K2192" s="69">
        <v>283</v>
      </c>
      <c r="L2192" s="69">
        <v>0</v>
      </c>
      <c r="M2192" s="69">
        <v>37</v>
      </c>
      <c r="N2192" s="69">
        <v>246</v>
      </c>
    </row>
    <row r="2193" spans="1:14" customFormat="1" x14ac:dyDescent="0.25">
      <c r="A2193" s="69">
        <v>16</v>
      </c>
      <c r="B2193" s="69">
        <v>1069</v>
      </c>
      <c r="C2193" s="69">
        <v>83</v>
      </c>
      <c r="D2193" s="69">
        <v>0</v>
      </c>
      <c r="E2193" s="69">
        <v>2</v>
      </c>
      <c r="F2193" s="69">
        <v>81</v>
      </c>
      <c r="G2193" s="69">
        <v>308</v>
      </c>
      <c r="H2193" s="69">
        <v>2</v>
      </c>
      <c r="I2193" s="69">
        <v>46</v>
      </c>
      <c r="J2193" s="69">
        <v>260</v>
      </c>
      <c r="K2193" s="69">
        <v>391</v>
      </c>
      <c r="L2193" s="69">
        <v>2</v>
      </c>
      <c r="M2193" s="69">
        <v>48</v>
      </c>
      <c r="N2193" s="69">
        <v>341</v>
      </c>
    </row>
    <row r="2194" spans="1:14" customFormat="1" x14ac:dyDescent="0.25">
      <c r="A2194" s="69">
        <v>17</v>
      </c>
      <c r="B2194" s="69">
        <v>1069</v>
      </c>
      <c r="C2194" s="69">
        <v>36</v>
      </c>
      <c r="D2194" s="69">
        <v>0</v>
      </c>
      <c r="E2194" s="69">
        <v>2</v>
      </c>
      <c r="F2194" s="69">
        <v>34</v>
      </c>
      <c r="G2194" s="69">
        <v>277</v>
      </c>
      <c r="H2194" s="69">
        <v>1</v>
      </c>
      <c r="I2194" s="69">
        <v>35</v>
      </c>
      <c r="J2194" s="69">
        <v>241</v>
      </c>
      <c r="K2194" s="69">
        <v>313</v>
      </c>
      <c r="L2194" s="69">
        <v>1</v>
      </c>
      <c r="M2194" s="69">
        <v>37</v>
      </c>
      <c r="N2194" s="69">
        <v>275</v>
      </c>
    </row>
    <row r="2195" spans="1:14" customFormat="1" x14ac:dyDescent="0.25">
      <c r="A2195" s="69">
        <v>18</v>
      </c>
      <c r="B2195" s="69">
        <v>1069</v>
      </c>
      <c r="C2195" s="69">
        <v>53</v>
      </c>
      <c r="D2195" s="69">
        <v>0</v>
      </c>
      <c r="E2195" s="69">
        <v>0</v>
      </c>
      <c r="F2195" s="69">
        <v>53</v>
      </c>
      <c r="G2195" s="69">
        <v>90</v>
      </c>
      <c r="H2195" s="69">
        <v>0</v>
      </c>
      <c r="I2195" s="69">
        <v>9</v>
      </c>
      <c r="J2195" s="69">
        <v>81</v>
      </c>
      <c r="K2195" s="69">
        <v>143</v>
      </c>
      <c r="L2195" s="69">
        <v>0</v>
      </c>
      <c r="M2195" s="69">
        <v>9</v>
      </c>
      <c r="N2195" s="69">
        <v>134</v>
      </c>
    </row>
    <row r="2196" spans="1:14" customFormat="1" x14ac:dyDescent="0.25">
      <c r="A2196" s="69">
        <v>19</v>
      </c>
      <c r="B2196" s="69">
        <v>1069</v>
      </c>
      <c r="C2196" s="69">
        <v>45</v>
      </c>
      <c r="D2196" s="69">
        <v>0</v>
      </c>
      <c r="E2196" s="69">
        <v>1</v>
      </c>
      <c r="F2196" s="69">
        <v>44</v>
      </c>
      <c r="G2196" s="69">
        <v>73</v>
      </c>
      <c r="H2196" s="69">
        <v>1</v>
      </c>
      <c r="I2196" s="69">
        <v>13</v>
      </c>
      <c r="J2196" s="69">
        <v>59</v>
      </c>
      <c r="K2196" s="69">
        <v>118</v>
      </c>
      <c r="L2196" s="69">
        <v>1</v>
      </c>
      <c r="M2196" s="69">
        <v>14</v>
      </c>
      <c r="N2196" s="69">
        <v>103</v>
      </c>
    </row>
    <row r="2197" spans="1:14" customFormat="1" x14ac:dyDescent="0.25">
      <c r="A2197" s="69">
        <v>20</v>
      </c>
      <c r="B2197" s="69">
        <v>1069</v>
      </c>
      <c r="C2197" s="69">
        <v>0</v>
      </c>
      <c r="D2197" s="69">
        <v>0</v>
      </c>
      <c r="E2197" s="69">
        <v>0</v>
      </c>
      <c r="F2197" s="69">
        <v>0</v>
      </c>
      <c r="G2197" s="69">
        <v>0</v>
      </c>
      <c r="H2197" s="69">
        <v>0</v>
      </c>
      <c r="I2197" s="69">
        <v>0</v>
      </c>
      <c r="J2197" s="69">
        <v>0</v>
      </c>
      <c r="K2197" s="69">
        <v>0</v>
      </c>
      <c r="L2197" s="69">
        <v>0</v>
      </c>
      <c r="M2197" s="69">
        <v>0</v>
      </c>
      <c r="N2197" s="69">
        <v>0</v>
      </c>
    </row>
    <row r="2198" spans="1:14" customFormat="1" x14ac:dyDescent="0.25">
      <c r="A2198" s="69">
        <v>21</v>
      </c>
      <c r="B2198" s="69">
        <v>1069</v>
      </c>
      <c r="C2198" s="69">
        <v>0</v>
      </c>
      <c r="D2198" s="69">
        <v>0</v>
      </c>
      <c r="E2198" s="69">
        <v>0</v>
      </c>
      <c r="F2198" s="69">
        <v>0</v>
      </c>
      <c r="G2198" s="69">
        <v>0</v>
      </c>
      <c r="H2198" s="69">
        <v>0</v>
      </c>
      <c r="I2198" s="69">
        <v>0</v>
      </c>
      <c r="J2198" s="69">
        <v>0</v>
      </c>
      <c r="K2198" s="69">
        <v>0</v>
      </c>
      <c r="L2198" s="69">
        <v>0</v>
      </c>
      <c r="M2198" s="69">
        <v>0</v>
      </c>
      <c r="N2198" s="69">
        <v>0</v>
      </c>
    </row>
    <row r="2199" spans="1:14" customFormat="1" x14ac:dyDescent="0.25">
      <c r="A2199" s="69">
        <v>22</v>
      </c>
      <c r="B2199" s="69">
        <v>1069</v>
      </c>
      <c r="C2199" s="69">
        <v>58</v>
      </c>
      <c r="D2199" s="69">
        <v>0</v>
      </c>
      <c r="E2199" s="69">
        <v>1</v>
      </c>
      <c r="F2199" s="69">
        <v>57</v>
      </c>
      <c r="G2199" s="69">
        <v>147</v>
      </c>
      <c r="H2199" s="69">
        <v>0</v>
      </c>
      <c r="I2199" s="69">
        <v>14</v>
      </c>
      <c r="J2199" s="69">
        <v>133</v>
      </c>
      <c r="K2199" s="69">
        <v>205</v>
      </c>
      <c r="L2199" s="69">
        <v>0</v>
      </c>
      <c r="M2199" s="69">
        <v>15</v>
      </c>
      <c r="N2199" s="69">
        <v>190</v>
      </c>
    </row>
    <row r="2200" spans="1:14" customFormat="1" x14ac:dyDescent="0.25">
      <c r="A2200" s="69">
        <v>23</v>
      </c>
      <c r="B2200" s="69">
        <v>1069</v>
      </c>
      <c r="C2200" s="69">
        <v>51</v>
      </c>
      <c r="D2200" s="69">
        <v>1</v>
      </c>
      <c r="E2200" s="69">
        <v>1</v>
      </c>
      <c r="F2200" s="69">
        <v>49</v>
      </c>
      <c r="G2200" s="69">
        <v>98</v>
      </c>
      <c r="H2200" s="69">
        <v>0</v>
      </c>
      <c r="I2200" s="69">
        <v>4</v>
      </c>
      <c r="J2200" s="69">
        <v>94</v>
      </c>
      <c r="K2200" s="69">
        <v>149</v>
      </c>
      <c r="L2200" s="69">
        <v>1</v>
      </c>
      <c r="M2200" s="69">
        <v>5</v>
      </c>
      <c r="N2200" s="69">
        <v>143</v>
      </c>
    </row>
    <row r="2201" spans="1:14" customFormat="1" x14ac:dyDescent="0.25">
      <c r="A2201" s="69">
        <v>24</v>
      </c>
      <c r="B2201" s="69">
        <v>1069</v>
      </c>
      <c r="C2201" s="69">
        <v>20</v>
      </c>
      <c r="D2201" s="69">
        <v>0</v>
      </c>
      <c r="E2201" s="69">
        <v>3</v>
      </c>
      <c r="F2201" s="69">
        <v>17</v>
      </c>
      <c r="G2201" s="69">
        <v>149</v>
      </c>
      <c r="H2201" s="69">
        <v>0</v>
      </c>
      <c r="I2201" s="69">
        <v>8</v>
      </c>
      <c r="J2201" s="69">
        <v>141</v>
      </c>
      <c r="K2201" s="69">
        <v>169</v>
      </c>
      <c r="L2201" s="69">
        <v>0</v>
      </c>
      <c r="M2201" s="69">
        <v>11</v>
      </c>
      <c r="N2201" s="69">
        <v>158</v>
      </c>
    </row>
    <row r="2202" spans="1:14" customFormat="1" x14ac:dyDescent="0.25">
      <c r="A2202" s="69">
        <v>25</v>
      </c>
      <c r="B2202" s="69">
        <v>1069</v>
      </c>
      <c r="C2202" s="69">
        <v>47</v>
      </c>
      <c r="D2202" s="69">
        <v>2</v>
      </c>
      <c r="E2202" s="69">
        <v>6</v>
      </c>
      <c r="F2202" s="69">
        <v>39</v>
      </c>
      <c r="G2202" s="69">
        <v>48</v>
      </c>
      <c r="H2202" s="69">
        <v>0</v>
      </c>
      <c r="I2202" s="69">
        <v>14</v>
      </c>
      <c r="J2202" s="69">
        <v>34</v>
      </c>
      <c r="K2202" s="69">
        <v>95</v>
      </c>
      <c r="L2202" s="69">
        <v>2</v>
      </c>
      <c r="M2202" s="69">
        <v>20</v>
      </c>
      <c r="N2202" s="69">
        <v>73</v>
      </c>
    </row>
    <row r="2203" spans="1:14" customFormat="1" x14ac:dyDescent="0.25">
      <c r="A2203" s="69">
        <v>26</v>
      </c>
      <c r="B2203" s="69">
        <v>1069</v>
      </c>
      <c r="C2203" s="69">
        <v>10</v>
      </c>
      <c r="D2203" s="69">
        <v>1</v>
      </c>
      <c r="E2203" s="69">
        <v>0</v>
      </c>
      <c r="F2203" s="69">
        <v>9</v>
      </c>
      <c r="G2203" s="69">
        <v>0</v>
      </c>
      <c r="H2203" s="69">
        <v>0</v>
      </c>
      <c r="I2203" s="69">
        <v>0</v>
      </c>
      <c r="J2203" s="69">
        <v>0</v>
      </c>
      <c r="K2203" s="69">
        <v>10</v>
      </c>
      <c r="L2203" s="69">
        <v>1</v>
      </c>
      <c r="M2203" s="69">
        <v>0</v>
      </c>
      <c r="N2203" s="69">
        <v>9</v>
      </c>
    </row>
    <row r="2204" spans="1:14" customFormat="1" x14ac:dyDescent="0.25">
      <c r="A2204" s="69">
        <v>2</v>
      </c>
      <c r="B2204" s="69">
        <v>1070</v>
      </c>
      <c r="C2204" s="69">
        <v>731</v>
      </c>
      <c r="D2204" s="69">
        <v>0</v>
      </c>
      <c r="E2204" s="69">
        <v>0</v>
      </c>
      <c r="F2204" s="69">
        <v>731</v>
      </c>
      <c r="G2204" s="69">
        <v>0</v>
      </c>
      <c r="H2204" s="69">
        <v>0</v>
      </c>
      <c r="I2204" s="69">
        <v>0</v>
      </c>
      <c r="J2204" s="69">
        <v>0</v>
      </c>
      <c r="K2204" s="69">
        <v>731</v>
      </c>
      <c r="L2204" s="69">
        <v>0</v>
      </c>
      <c r="M2204" s="69">
        <v>0</v>
      </c>
      <c r="N2204" s="69">
        <v>731</v>
      </c>
    </row>
    <row r="2205" spans="1:14" customFormat="1" x14ac:dyDescent="0.25">
      <c r="A2205" s="69">
        <v>3</v>
      </c>
      <c r="B2205" s="69">
        <v>1070</v>
      </c>
      <c r="C2205" s="69">
        <v>1891</v>
      </c>
      <c r="D2205" s="69">
        <v>0</v>
      </c>
      <c r="E2205" s="69">
        <v>0</v>
      </c>
      <c r="F2205" s="69">
        <v>1891</v>
      </c>
      <c r="G2205" s="69">
        <v>288</v>
      </c>
      <c r="H2205" s="69">
        <v>0</v>
      </c>
      <c r="I2205" s="69">
        <v>6</v>
      </c>
      <c r="J2205" s="69">
        <v>282</v>
      </c>
      <c r="K2205" s="69">
        <v>2179</v>
      </c>
      <c r="L2205" s="69">
        <v>0</v>
      </c>
      <c r="M2205" s="69">
        <v>6</v>
      </c>
      <c r="N2205" s="69">
        <v>2173</v>
      </c>
    </row>
    <row r="2206" spans="1:14" customFormat="1" x14ac:dyDescent="0.25">
      <c r="A2206" s="69">
        <v>4</v>
      </c>
      <c r="B2206" s="69">
        <v>1070</v>
      </c>
      <c r="C2206" s="69">
        <v>1402</v>
      </c>
      <c r="D2206" s="69">
        <v>0</v>
      </c>
      <c r="E2206" s="69">
        <v>107</v>
      </c>
      <c r="F2206" s="69">
        <v>1295</v>
      </c>
      <c r="G2206" s="69">
        <v>0</v>
      </c>
      <c r="H2206" s="69">
        <v>0</v>
      </c>
      <c r="I2206" s="69">
        <v>0</v>
      </c>
      <c r="J2206" s="69">
        <v>0</v>
      </c>
      <c r="K2206" s="69">
        <v>1402</v>
      </c>
      <c r="L2206" s="69">
        <v>0</v>
      </c>
      <c r="M2206" s="69">
        <v>107</v>
      </c>
      <c r="N2206" s="69">
        <v>1295</v>
      </c>
    </row>
    <row r="2207" spans="1:14" customFormat="1" x14ac:dyDescent="0.25">
      <c r="A2207" s="69">
        <v>5</v>
      </c>
      <c r="B2207" s="69">
        <v>1070</v>
      </c>
      <c r="C2207" s="69">
        <v>111</v>
      </c>
      <c r="D2207" s="69">
        <v>0</v>
      </c>
      <c r="E2207" s="69">
        <v>0</v>
      </c>
      <c r="F2207" s="69">
        <v>111</v>
      </c>
      <c r="G2207" s="69">
        <v>58</v>
      </c>
      <c r="H2207" s="69">
        <v>0</v>
      </c>
      <c r="I2207" s="69">
        <v>0</v>
      </c>
      <c r="J2207" s="69">
        <v>58</v>
      </c>
      <c r="K2207" s="69">
        <v>169</v>
      </c>
      <c r="L2207" s="69">
        <v>0</v>
      </c>
      <c r="M2207" s="69">
        <v>0</v>
      </c>
      <c r="N2207" s="69">
        <v>169</v>
      </c>
    </row>
    <row r="2208" spans="1:14" customFormat="1" x14ac:dyDescent="0.25">
      <c r="A2208" s="69">
        <v>6</v>
      </c>
      <c r="B2208" s="69">
        <v>1070</v>
      </c>
      <c r="C2208" s="69">
        <v>275</v>
      </c>
      <c r="D2208" s="69">
        <v>0</v>
      </c>
      <c r="E2208" s="69">
        <v>0</v>
      </c>
      <c r="F2208" s="69">
        <v>275</v>
      </c>
      <c r="G2208" s="69">
        <v>0</v>
      </c>
      <c r="H2208" s="69">
        <v>0</v>
      </c>
      <c r="I2208" s="69">
        <v>0</v>
      </c>
      <c r="J2208" s="69">
        <v>0</v>
      </c>
      <c r="K2208" s="69">
        <v>275</v>
      </c>
      <c r="L2208" s="69">
        <v>0</v>
      </c>
      <c r="M2208" s="69">
        <v>0</v>
      </c>
      <c r="N2208" s="69">
        <v>275</v>
      </c>
    </row>
    <row r="2209" spans="1:14" customFormat="1" x14ac:dyDescent="0.25">
      <c r="A2209" s="69">
        <v>7</v>
      </c>
      <c r="B2209" s="69">
        <v>1070</v>
      </c>
      <c r="C2209" s="69">
        <v>731</v>
      </c>
      <c r="D2209" s="69">
        <v>0</v>
      </c>
      <c r="E2209" s="69">
        <v>0</v>
      </c>
      <c r="F2209" s="69">
        <v>731</v>
      </c>
      <c r="G2209" s="69">
        <v>454</v>
      </c>
      <c r="H2209" s="69">
        <v>0</v>
      </c>
      <c r="I2209" s="69">
        <v>22</v>
      </c>
      <c r="J2209" s="69">
        <v>432</v>
      </c>
      <c r="K2209" s="69">
        <v>1185</v>
      </c>
      <c r="L2209" s="69">
        <v>0</v>
      </c>
      <c r="M2209" s="69">
        <v>22</v>
      </c>
      <c r="N2209" s="69">
        <v>1163</v>
      </c>
    </row>
    <row r="2210" spans="1:14" customFormat="1" x14ac:dyDescent="0.25">
      <c r="A2210" s="69">
        <v>8</v>
      </c>
      <c r="B2210" s="69">
        <v>1070</v>
      </c>
      <c r="C2210" s="69">
        <v>77</v>
      </c>
      <c r="D2210" s="69">
        <v>0</v>
      </c>
      <c r="E2210" s="69">
        <v>0</v>
      </c>
      <c r="F2210" s="69">
        <v>77</v>
      </c>
      <c r="G2210" s="69">
        <v>0</v>
      </c>
      <c r="H2210" s="69">
        <v>0</v>
      </c>
      <c r="I2210" s="69">
        <v>0</v>
      </c>
      <c r="J2210" s="69">
        <v>0</v>
      </c>
      <c r="K2210" s="69">
        <v>77</v>
      </c>
      <c r="L2210" s="69">
        <v>0</v>
      </c>
      <c r="M2210" s="69">
        <v>0</v>
      </c>
      <c r="N2210" s="69">
        <v>77</v>
      </c>
    </row>
    <row r="2211" spans="1:14" customFormat="1" x14ac:dyDescent="0.25">
      <c r="A2211" s="69">
        <v>9</v>
      </c>
      <c r="B2211" s="69">
        <v>1070</v>
      </c>
      <c r="C2211" s="69">
        <v>703</v>
      </c>
      <c r="D2211" s="69">
        <v>0</v>
      </c>
      <c r="E2211" s="69">
        <v>35</v>
      </c>
      <c r="F2211" s="69">
        <v>668</v>
      </c>
      <c r="G2211" s="69">
        <v>554</v>
      </c>
      <c r="H2211" s="69">
        <v>0</v>
      </c>
      <c r="I2211" s="69">
        <v>0</v>
      </c>
      <c r="J2211" s="69">
        <v>554</v>
      </c>
      <c r="K2211" s="69">
        <v>1257</v>
      </c>
      <c r="L2211" s="69">
        <v>0</v>
      </c>
      <c r="M2211" s="69">
        <v>35</v>
      </c>
      <c r="N2211" s="69">
        <v>1222</v>
      </c>
    </row>
    <row r="2212" spans="1:14" customFormat="1" x14ac:dyDescent="0.25">
      <c r="A2212" s="69">
        <v>10</v>
      </c>
      <c r="B2212" s="69">
        <v>1070</v>
      </c>
      <c r="C2212" s="69">
        <v>800</v>
      </c>
      <c r="D2212" s="69">
        <v>0</v>
      </c>
      <c r="E2212" s="69">
        <v>1</v>
      </c>
      <c r="F2212" s="69">
        <v>799</v>
      </c>
      <c r="G2212" s="69">
        <v>0</v>
      </c>
      <c r="H2212" s="69">
        <v>0</v>
      </c>
      <c r="I2212" s="69">
        <v>0</v>
      </c>
      <c r="J2212" s="69">
        <v>0</v>
      </c>
      <c r="K2212" s="69">
        <v>800</v>
      </c>
      <c r="L2212" s="69">
        <v>0</v>
      </c>
      <c r="M2212" s="69">
        <v>1</v>
      </c>
      <c r="N2212" s="69">
        <v>799</v>
      </c>
    </row>
    <row r="2213" spans="1:14" customFormat="1" x14ac:dyDescent="0.25">
      <c r="A2213" s="69">
        <v>11</v>
      </c>
      <c r="B2213" s="69">
        <v>1070</v>
      </c>
      <c r="C2213" s="69">
        <v>612</v>
      </c>
      <c r="D2213" s="69">
        <v>0</v>
      </c>
      <c r="E2213" s="69">
        <v>0</v>
      </c>
      <c r="F2213" s="69">
        <v>612</v>
      </c>
      <c r="G2213" s="69">
        <v>0</v>
      </c>
      <c r="H2213" s="69">
        <v>0</v>
      </c>
      <c r="I2213" s="69">
        <v>0</v>
      </c>
      <c r="J2213" s="69">
        <v>0</v>
      </c>
      <c r="K2213" s="69">
        <v>612</v>
      </c>
      <c r="L2213" s="69">
        <v>0</v>
      </c>
      <c r="M2213" s="69">
        <v>0</v>
      </c>
      <c r="N2213" s="69">
        <v>612</v>
      </c>
    </row>
    <row r="2214" spans="1:14" customFormat="1" x14ac:dyDescent="0.25">
      <c r="A2214" s="69">
        <v>12</v>
      </c>
      <c r="B2214" s="69">
        <v>1070</v>
      </c>
      <c r="C2214" s="69">
        <v>122</v>
      </c>
      <c r="D2214" s="69">
        <v>0</v>
      </c>
      <c r="E2214" s="69">
        <v>0</v>
      </c>
      <c r="F2214" s="69">
        <v>122</v>
      </c>
      <c r="G2214" s="69">
        <v>0</v>
      </c>
      <c r="H2214" s="69">
        <v>0</v>
      </c>
      <c r="I2214" s="69">
        <v>0</v>
      </c>
      <c r="J2214" s="69">
        <v>0</v>
      </c>
      <c r="K2214" s="69">
        <v>122</v>
      </c>
      <c r="L2214" s="69">
        <v>0</v>
      </c>
      <c r="M2214" s="69">
        <v>0</v>
      </c>
      <c r="N2214" s="69">
        <v>122</v>
      </c>
    </row>
    <row r="2215" spans="1:14" customFormat="1" x14ac:dyDescent="0.25">
      <c r="A2215" s="69">
        <v>13</v>
      </c>
      <c r="B2215" s="69">
        <v>1070</v>
      </c>
      <c r="C2215" s="69">
        <v>1330</v>
      </c>
      <c r="D2215" s="69">
        <v>0</v>
      </c>
      <c r="E2215" s="69">
        <v>63</v>
      </c>
      <c r="F2215" s="69">
        <v>1267</v>
      </c>
      <c r="G2215" s="69">
        <v>102</v>
      </c>
      <c r="H2215" s="69">
        <v>0</v>
      </c>
      <c r="I2215" s="69">
        <v>0</v>
      </c>
      <c r="J2215" s="69">
        <v>102</v>
      </c>
      <c r="K2215" s="69">
        <v>1432</v>
      </c>
      <c r="L2215" s="69">
        <v>0</v>
      </c>
      <c r="M2215" s="69">
        <v>63</v>
      </c>
      <c r="N2215" s="69">
        <v>1369</v>
      </c>
    </row>
    <row r="2216" spans="1:14" customFormat="1" x14ac:dyDescent="0.25">
      <c r="A2216" s="69">
        <v>14</v>
      </c>
      <c r="B2216" s="69">
        <v>1070</v>
      </c>
      <c r="C2216" s="69">
        <v>0</v>
      </c>
      <c r="D2216" s="69">
        <v>0</v>
      </c>
      <c r="E2216" s="69">
        <v>0</v>
      </c>
      <c r="F2216" s="69">
        <v>0</v>
      </c>
      <c r="G2216" s="69">
        <v>214</v>
      </c>
      <c r="H2216" s="69">
        <v>0</v>
      </c>
      <c r="I2216" s="69">
        <v>0</v>
      </c>
      <c r="J2216" s="69">
        <v>214</v>
      </c>
      <c r="K2216" s="69">
        <v>214</v>
      </c>
      <c r="L2216" s="69">
        <v>0</v>
      </c>
      <c r="M2216" s="69">
        <v>0</v>
      </c>
      <c r="N2216" s="69">
        <v>214</v>
      </c>
    </row>
    <row r="2217" spans="1:14" customFormat="1" x14ac:dyDescent="0.25">
      <c r="A2217" s="69">
        <v>15</v>
      </c>
      <c r="B2217" s="69">
        <v>1070</v>
      </c>
      <c r="C2217" s="69">
        <v>379</v>
      </c>
      <c r="D2217" s="69">
        <v>0</v>
      </c>
      <c r="E2217" s="69">
        <v>0</v>
      </c>
      <c r="F2217" s="69">
        <v>379</v>
      </c>
      <c r="G2217" s="69">
        <v>103</v>
      </c>
      <c r="H2217" s="69">
        <v>0</v>
      </c>
      <c r="I2217" s="69">
        <v>0</v>
      </c>
      <c r="J2217" s="69">
        <v>103</v>
      </c>
      <c r="K2217" s="69">
        <v>482</v>
      </c>
      <c r="L2217" s="69">
        <v>0</v>
      </c>
      <c r="M2217" s="69">
        <v>0</v>
      </c>
      <c r="N2217" s="69">
        <v>482</v>
      </c>
    </row>
    <row r="2218" spans="1:14" customFormat="1" x14ac:dyDescent="0.25">
      <c r="A2218" s="69">
        <v>16</v>
      </c>
      <c r="B2218" s="69">
        <v>1070</v>
      </c>
      <c r="C2218" s="69">
        <v>517</v>
      </c>
      <c r="D2218" s="69">
        <v>0</v>
      </c>
      <c r="E2218" s="69">
        <v>0</v>
      </c>
      <c r="F2218" s="69">
        <v>517</v>
      </c>
      <c r="G2218" s="69">
        <v>103</v>
      </c>
      <c r="H2218" s="69">
        <v>0</v>
      </c>
      <c r="I2218" s="69">
        <v>0</v>
      </c>
      <c r="J2218" s="69">
        <v>103</v>
      </c>
      <c r="K2218" s="69">
        <v>620</v>
      </c>
      <c r="L2218" s="69">
        <v>0</v>
      </c>
      <c r="M2218" s="69">
        <v>0</v>
      </c>
      <c r="N2218" s="69">
        <v>620</v>
      </c>
    </row>
    <row r="2219" spans="1:14" customFormat="1" x14ac:dyDescent="0.25">
      <c r="A2219" s="69">
        <v>17</v>
      </c>
      <c r="B2219" s="69">
        <v>1070</v>
      </c>
      <c r="C2219" s="69">
        <v>968</v>
      </c>
      <c r="D2219" s="69">
        <v>0</v>
      </c>
      <c r="E2219" s="69">
        <v>0</v>
      </c>
      <c r="F2219" s="69">
        <v>968</v>
      </c>
      <c r="G2219" s="69">
        <v>57</v>
      </c>
      <c r="H2219" s="69">
        <v>0</v>
      </c>
      <c r="I2219" s="69">
        <v>0</v>
      </c>
      <c r="J2219" s="69">
        <v>57</v>
      </c>
      <c r="K2219" s="69">
        <v>1025</v>
      </c>
      <c r="L2219" s="69">
        <v>0</v>
      </c>
      <c r="M2219" s="69">
        <v>0</v>
      </c>
      <c r="N2219" s="69">
        <v>1025</v>
      </c>
    </row>
    <row r="2220" spans="1:14" customFormat="1" x14ac:dyDescent="0.25">
      <c r="A2220" s="69">
        <v>18</v>
      </c>
      <c r="B2220" s="69">
        <v>1070</v>
      </c>
      <c r="C2220" s="69">
        <v>841</v>
      </c>
      <c r="D2220" s="69">
        <v>0</v>
      </c>
      <c r="E2220" s="69">
        <v>110</v>
      </c>
      <c r="F2220" s="69">
        <v>731</v>
      </c>
      <c r="G2220" s="69">
        <v>0</v>
      </c>
      <c r="H2220" s="69">
        <v>0</v>
      </c>
      <c r="I2220" s="69">
        <v>0</v>
      </c>
      <c r="J2220" s="69">
        <v>0</v>
      </c>
      <c r="K2220" s="69">
        <v>841</v>
      </c>
      <c r="L2220" s="69">
        <v>0</v>
      </c>
      <c r="M2220" s="69">
        <v>110</v>
      </c>
      <c r="N2220" s="69">
        <v>731</v>
      </c>
    </row>
    <row r="2221" spans="1:14" customFormat="1" x14ac:dyDescent="0.25">
      <c r="A2221" s="69">
        <v>19</v>
      </c>
      <c r="B2221" s="69">
        <v>1070</v>
      </c>
      <c r="C2221" s="69">
        <v>329</v>
      </c>
      <c r="D2221" s="69">
        <v>0</v>
      </c>
      <c r="E2221" s="69">
        <v>0</v>
      </c>
      <c r="F2221" s="69">
        <v>329</v>
      </c>
      <c r="G2221" s="69">
        <v>34</v>
      </c>
      <c r="H2221" s="69">
        <v>0</v>
      </c>
      <c r="I2221" s="69">
        <v>0</v>
      </c>
      <c r="J2221" s="69">
        <v>34</v>
      </c>
      <c r="K2221" s="69">
        <v>363</v>
      </c>
      <c r="L2221" s="69">
        <v>0</v>
      </c>
      <c r="M2221" s="69">
        <v>0</v>
      </c>
      <c r="N2221" s="69">
        <v>363</v>
      </c>
    </row>
    <row r="2222" spans="1:14" customFormat="1" x14ac:dyDescent="0.25">
      <c r="A2222" s="69">
        <v>20</v>
      </c>
      <c r="B2222" s="69">
        <v>1070</v>
      </c>
      <c r="C2222" s="69">
        <v>0</v>
      </c>
      <c r="D2222" s="69">
        <v>0</v>
      </c>
      <c r="E2222" s="69">
        <v>0</v>
      </c>
      <c r="F2222" s="69">
        <v>0</v>
      </c>
      <c r="G2222" s="69">
        <v>0</v>
      </c>
      <c r="H2222" s="69">
        <v>0</v>
      </c>
      <c r="I2222" s="69">
        <v>0</v>
      </c>
      <c r="J2222" s="69">
        <v>0</v>
      </c>
      <c r="K2222" s="69">
        <v>0</v>
      </c>
      <c r="L2222" s="69">
        <v>0</v>
      </c>
      <c r="M2222" s="69">
        <v>0</v>
      </c>
      <c r="N2222" s="69">
        <v>0</v>
      </c>
    </row>
    <row r="2223" spans="1:14" customFormat="1" x14ac:dyDescent="0.25">
      <c r="A2223" s="69">
        <v>21</v>
      </c>
      <c r="B2223" s="69">
        <v>1070</v>
      </c>
      <c r="C2223" s="69">
        <v>270</v>
      </c>
      <c r="D2223" s="69">
        <v>0</v>
      </c>
      <c r="E2223" s="69">
        <v>0</v>
      </c>
      <c r="F2223" s="69">
        <v>270</v>
      </c>
      <c r="G2223" s="69">
        <v>0</v>
      </c>
      <c r="H2223" s="69">
        <v>0</v>
      </c>
      <c r="I2223" s="69">
        <v>0</v>
      </c>
      <c r="J2223" s="69">
        <v>0</v>
      </c>
      <c r="K2223" s="69">
        <v>270</v>
      </c>
      <c r="L2223" s="69">
        <v>0</v>
      </c>
      <c r="M2223" s="69">
        <v>0</v>
      </c>
      <c r="N2223" s="69">
        <v>270</v>
      </c>
    </row>
    <row r="2224" spans="1:14" customFormat="1" x14ac:dyDescent="0.25">
      <c r="A2224" s="69">
        <v>22</v>
      </c>
      <c r="B2224" s="69">
        <v>1070</v>
      </c>
      <c r="C2224" s="69">
        <v>881</v>
      </c>
      <c r="D2224" s="69">
        <v>0</v>
      </c>
      <c r="E2224" s="69">
        <v>60</v>
      </c>
      <c r="F2224" s="69">
        <v>821</v>
      </c>
      <c r="G2224" s="69">
        <v>116</v>
      </c>
      <c r="H2224" s="69">
        <v>0</v>
      </c>
      <c r="I2224" s="69">
        <v>0</v>
      </c>
      <c r="J2224" s="69">
        <v>116</v>
      </c>
      <c r="K2224" s="69">
        <v>997</v>
      </c>
      <c r="L2224" s="69">
        <v>0</v>
      </c>
      <c r="M2224" s="69">
        <v>60</v>
      </c>
      <c r="N2224" s="69">
        <v>937</v>
      </c>
    </row>
    <row r="2225" spans="1:14" customFormat="1" x14ac:dyDescent="0.25">
      <c r="A2225" s="69">
        <v>23</v>
      </c>
      <c r="B2225" s="69">
        <v>1070</v>
      </c>
      <c r="C2225" s="69">
        <v>2072</v>
      </c>
      <c r="D2225" s="69">
        <v>0</v>
      </c>
      <c r="E2225" s="69">
        <v>0</v>
      </c>
      <c r="F2225" s="69">
        <v>2072</v>
      </c>
      <c r="G2225" s="69">
        <v>249</v>
      </c>
      <c r="H2225" s="69">
        <v>0</v>
      </c>
      <c r="I2225" s="69">
        <v>0</v>
      </c>
      <c r="J2225" s="69">
        <v>249</v>
      </c>
      <c r="K2225" s="69">
        <v>2321</v>
      </c>
      <c r="L2225" s="69">
        <v>0</v>
      </c>
      <c r="M2225" s="69">
        <v>0</v>
      </c>
      <c r="N2225" s="69">
        <v>2321</v>
      </c>
    </row>
    <row r="2226" spans="1:14" customFormat="1" x14ac:dyDescent="0.25">
      <c r="A2226" s="69">
        <v>24</v>
      </c>
      <c r="B2226" s="69">
        <v>1070</v>
      </c>
      <c r="C2226" s="69">
        <v>668</v>
      </c>
      <c r="D2226" s="69">
        <v>0</v>
      </c>
      <c r="E2226" s="69">
        <v>0</v>
      </c>
      <c r="F2226" s="69">
        <v>668</v>
      </c>
      <c r="G2226" s="69">
        <v>119</v>
      </c>
      <c r="H2226" s="69">
        <v>0</v>
      </c>
      <c r="I2226" s="69">
        <v>0</v>
      </c>
      <c r="J2226" s="69">
        <v>119</v>
      </c>
      <c r="K2226" s="69">
        <v>787</v>
      </c>
      <c r="L2226" s="69">
        <v>0</v>
      </c>
      <c r="M2226" s="69">
        <v>0</v>
      </c>
      <c r="N2226" s="69">
        <v>787</v>
      </c>
    </row>
    <row r="2227" spans="1:14" customFormat="1" x14ac:dyDescent="0.25">
      <c r="A2227" s="69">
        <v>25</v>
      </c>
      <c r="B2227" s="69">
        <v>1070</v>
      </c>
      <c r="C2227" s="69">
        <v>1112</v>
      </c>
      <c r="D2227" s="69">
        <v>0</v>
      </c>
      <c r="E2227" s="69">
        <v>0</v>
      </c>
      <c r="F2227" s="69">
        <v>1112</v>
      </c>
      <c r="G2227" s="69">
        <v>233</v>
      </c>
      <c r="H2227" s="69">
        <v>0</v>
      </c>
      <c r="I2227" s="69">
        <v>104</v>
      </c>
      <c r="J2227" s="69">
        <v>129</v>
      </c>
      <c r="K2227" s="69">
        <v>1345</v>
      </c>
      <c r="L2227" s="69">
        <v>0</v>
      </c>
      <c r="M2227" s="69">
        <v>104</v>
      </c>
      <c r="N2227" s="69">
        <v>1241</v>
      </c>
    </row>
    <row r="2228" spans="1:14" customFormat="1" x14ac:dyDescent="0.25">
      <c r="A2228" s="69">
        <v>26</v>
      </c>
      <c r="B2228" s="69">
        <v>1070</v>
      </c>
      <c r="C2228" s="69">
        <v>2449</v>
      </c>
      <c r="D2228" s="69">
        <v>0</v>
      </c>
      <c r="E2228" s="69">
        <v>219</v>
      </c>
      <c r="F2228" s="69">
        <v>2230</v>
      </c>
      <c r="G2228" s="69">
        <v>0</v>
      </c>
      <c r="H2228" s="69">
        <v>0</v>
      </c>
      <c r="I2228" s="69">
        <v>0</v>
      </c>
      <c r="J2228" s="69">
        <v>0</v>
      </c>
      <c r="K2228" s="69">
        <v>2449</v>
      </c>
      <c r="L2228" s="69">
        <v>0</v>
      </c>
      <c r="M2228" s="69">
        <v>219</v>
      </c>
      <c r="N2228" s="69">
        <v>2230</v>
      </c>
    </row>
    <row r="2229" spans="1:14" customFormat="1" x14ac:dyDescent="0.25">
      <c r="A2229" s="69">
        <v>2</v>
      </c>
      <c r="B2229" s="69">
        <v>1071</v>
      </c>
      <c r="C2229" s="69">
        <v>7</v>
      </c>
      <c r="D2229" s="69">
        <v>0</v>
      </c>
      <c r="E2229" s="69">
        <v>2</v>
      </c>
      <c r="F2229" s="69">
        <v>5</v>
      </c>
      <c r="G2229" s="69">
        <v>128</v>
      </c>
      <c r="H2229" s="69">
        <v>14</v>
      </c>
      <c r="I2229" s="69">
        <v>84</v>
      </c>
      <c r="J2229" s="69">
        <v>30</v>
      </c>
      <c r="K2229" s="69">
        <v>135</v>
      </c>
      <c r="L2229" s="69">
        <v>14</v>
      </c>
      <c r="M2229" s="69">
        <v>86</v>
      </c>
      <c r="N2229" s="69">
        <v>35</v>
      </c>
    </row>
    <row r="2230" spans="1:14" customFormat="1" x14ac:dyDescent="0.25">
      <c r="A2230" s="69">
        <v>3</v>
      </c>
      <c r="B2230" s="69">
        <v>1071</v>
      </c>
      <c r="C2230" s="69">
        <v>4</v>
      </c>
      <c r="D2230" s="69">
        <v>0</v>
      </c>
      <c r="E2230" s="69">
        <v>4</v>
      </c>
      <c r="F2230" s="69">
        <v>0</v>
      </c>
      <c r="G2230" s="69">
        <v>172</v>
      </c>
      <c r="H2230" s="69">
        <v>28</v>
      </c>
      <c r="I2230" s="69">
        <v>102</v>
      </c>
      <c r="J2230" s="69">
        <v>42</v>
      </c>
      <c r="K2230" s="69">
        <v>176</v>
      </c>
      <c r="L2230" s="69">
        <v>28</v>
      </c>
      <c r="M2230" s="69">
        <v>106</v>
      </c>
      <c r="N2230" s="69">
        <v>42</v>
      </c>
    </row>
    <row r="2231" spans="1:14" customFormat="1" x14ac:dyDescent="0.25">
      <c r="A2231" s="69">
        <v>4</v>
      </c>
      <c r="B2231" s="69">
        <v>1071</v>
      </c>
      <c r="C2231" s="69">
        <v>19</v>
      </c>
      <c r="D2231" s="69">
        <v>2</v>
      </c>
      <c r="E2231" s="69">
        <v>12</v>
      </c>
      <c r="F2231" s="69">
        <v>5</v>
      </c>
      <c r="G2231" s="69">
        <v>59</v>
      </c>
      <c r="H2231" s="69">
        <v>9</v>
      </c>
      <c r="I2231" s="69">
        <v>24</v>
      </c>
      <c r="J2231" s="69">
        <v>26</v>
      </c>
      <c r="K2231" s="69">
        <v>78</v>
      </c>
      <c r="L2231" s="69">
        <v>11</v>
      </c>
      <c r="M2231" s="69">
        <v>36</v>
      </c>
      <c r="N2231" s="69">
        <v>31</v>
      </c>
    </row>
    <row r="2232" spans="1:14" customFormat="1" x14ac:dyDescent="0.25">
      <c r="A2232" s="69">
        <v>5</v>
      </c>
      <c r="B2232" s="69">
        <v>1071</v>
      </c>
      <c r="C2232" s="69">
        <v>1</v>
      </c>
      <c r="D2232" s="69">
        <v>0</v>
      </c>
      <c r="E2232" s="69">
        <v>1</v>
      </c>
      <c r="F2232" s="69">
        <v>0</v>
      </c>
      <c r="G2232" s="69">
        <v>3</v>
      </c>
      <c r="H2232" s="69">
        <v>0</v>
      </c>
      <c r="I2232" s="69">
        <v>2</v>
      </c>
      <c r="J2232" s="69">
        <v>1</v>
      </c>
      <c r="K2232" s="69">
        <v>4</v>
      </c>
      <c r="L2232" s="69">
        <v>0</v>
      </c>
      <c r="M2232" s="69">
        <v>3</v>
      </c>
      <c r="N2232" s="69">
        <v>1</v>
      </c>
    </row>
    <row r="2233" spans="1:14" customFormat="1" x14ac:dyDescent="0.25">
      <c r="A2233" s="69">
        <v>6</v>
      </c>
      <c r="B2233" s="69">
        <v>1071</v>
      </c>
      <c r="C2233" s="69">
        <v>7</v>
      </c>
      <c r="D2233" s="69">
        <v>0</v>
      </c>
      <c r="E2233" s="69">
        <v>0</v>
      </c>
      <c r="F2233" s="69">
        <v>7</v>
      </c>
      <c r="G2233" s="69">
        <v>110</v>
      </c>
      <c r="H2233" s="69">
        <v>12</v>
      </c>
      <c r="I2233" s="69">
        <v>62</v>
      </c>
      <c r="J2233" s="69">
        <v>36</v>
      </c>
      <c r="K2233" s="69">
        <v>117</v>
      </c>
      <c r="L2233" s="69">
        <v>12</v>
      </c>
      <c r="M2233" s="69">
        <v>62</v>
      </c>
      <c r="N2233" s="69">
        <v>43</v>
      </c>
    </row>
    <row r="2234" spans="1:14" customFormat="1" x14ac:dyDescent="0.25">
      <c r="A2234" s="69">
        <v>7</v>
      </c>
      <c r="B2234" s="69">
        <v>1071</v>
      </c>
      <c r="C2234" s="69">
        <v>16</v>
      </c>
      <c r="D2234" s="69">
        <v>4</v>
      </c>
      <c r="E2234" s="69">
        <v>9</v>
      </c>
      <c r="F2234" s="69">
        <v>3</v>
      </c>
      <c r="G2234" s="69">
        <v>161</v>
      </c>
      <c r="H2234" s="69">
        <v>53</v>
      </c>
      <c r="I2234" s="69">
        <v>84</v>
      </c>
      <c r="J2234" s="69">
        <v>24</v>
      </c>
      <c r="K2234" s="69">
        <v>177</v>
      </c>
      <c r="L2234" s="69">
        <v>57</v>
      </c>
      <c r="M2234" s="69">
        <v>93</v>
      </c>
      <c r="N2234" s="69">
        <v>27</v>
      </c>
    </row>
    <row r="2235" spans="1:14" customFormat="1" x14ac:dyDescent="0.25">
      <c r="A2235" s="69">
        <v>8</v>
      </c>
      <c r="B2235" s="69">
        <v>1071</v>
      </c>
      <c r="C2235" s="69">
        <v>11</v>
      </c>
      <c r="D2235" s="69">
        <v>0</v>
      </c>
      <c r="E2235" s="69">
        <v>4</v>
      </c>
      <c r="F2235" s="69">
        <v>7</v>
      </c>
      <c r="G2235" s="69">
        <v>31</v>
      </c>
      <c r="H2235" s="69">
        <v>2</v>
      </c>
      <c r="I2235" s="69">
        <v>21</v>
      </c>
      <c r="J2235" s="69">
        <v>8</v>
      </c>
      <c r="K2235" s="69">
        <v>42</v>
      </c>
      <c r="L2235" s="69">
        <v>2</v>
      </c>
      <c r="M2235" s="69">
        <v>25</v>
      </c>
      <c r="N2235" s="69">
        <v>15</v>
      </c>
    </row>
    <row r="2236" spans="1:14" customFormat="1" x14ac:dyDescent="0.25">
      <c r="A2236" s="69">
        <v>9</v>
      </c>
      <c r="B2236" s="69">
        <v>1071</v>
      </c>
      <c r="C2236" s="69">
        <v>0</v>
      </c>
      <c r="D2236" s="69">
        <v>0</v>
      </c>
      <c r="E2236" s="69">
        <v>0</v>
      </c>
      <c r="F2236" s="69">
        <v>0</v>
      </c>
      <c r="G2236" s="69">
        <v>59</v>
      </c>
      <c r="H2236" s="69">
        <v>22</v>
      </c>
      <c r="I2236" s="69">
        <v>30</v>
      </c>
      <c r="J2236" s="69">
        <v>7</v>
      </c>
      <c r="K2236" s="69">
        <v>59</v>
      </c>
      <c r="L2236" s="69">
        <v>22</v>
      </c>
      <c r="M2236" s="69">
        <v>30</v>
      </c>
      <c r="N2236" s="69">
        <v>7</v>
      </c>
    </row>
    <row r="2237" spans="1:14" customFormat="1" x14ac:dyDescent="0.25">
      <c r="A2237" s="69">
        <v>10</v>
      </c>
      <c r="B2237" s="69">
        <v>1071</v>
      </c>
      <c r="C2237" s="69">
        <v>15</v>
      </c>
      <c r="D2237" s="69">
        <v>2</v>
      </c>
      <c r="E2237" s="69">
        <v>5</v>
      </c>
      <c r="F2237" s="69">
        <v>8</v>
      </c>
      <c r="G2237" s="69">
        <v>54</v>
      </c>
      <c r="H2237" s="69">
        <v>4</v>
      </c>
      <c r="I2237" s="69">
        <v>38</v>
      </c>
      <c r="J2237" s="69">
        <v>12</v>
      </c>
      <c r="K2237" s="69">
        <v>69</v>
      </c>
      <c r="L2237" s="69">
        <v>6</v>
      </c>
      <c r="M2237" s="69">
        <v>43</v>
      </c>
      <c r="N2237" s="69">
        <v>20</v>
      </c>
    </row>
    <row r="2238" spans="1:14" customFormat="1" x14ac:dyDescent="0.25">
      <c r="A2238" s="69">
        <v>11</v>
      </c>
      <c r="B2238" s="69">
        <v>1071</v>
      </c>
      <c r="C2238" s="69">
        <v>4</v>
      </c>
      <c r="D2238" s="69">
        <v>1</v>
      </c>
      <c r="E2238" s="69">
        <v>3</v>
      </c>
      <c r="F2238" s="69">
        <v>0</v>
      </c>
      <c r="G2238" s="69">
        <v>15</v>
      </c>
      <c r="H2238" s="69">
        <v>3</v>
      </c>
      <c r="I2238" s="69">
        <v>5</v>
      </c>
      <c r="J2238" s="69">
        <v>7</v>
      </c>
      <c r="K2238" s="69">
        <v>19</v>
      </c>
      <c r="L2238" s="69">
        <v>4</v>
      </c>
      <c r="M2238" s="69">
        <v>8</v>
      </c>
      <c r="N2238" s="69">
        <v>7</v>
      </c>
    </row>
    <row r="2239" spans="1:14" customFormat="1" x14ac:dyDescent="0.25">
      <c r="A2239" s="69">
        <v>12</v>
      </c>
      <c r="B2239" s="69">
        <v>1071</v>
      </c>
      <c r="C2239" s="69">
        <v>0</v>
      </c>
      <c r="D2239" s="69">
        <v>0</v>
      </c>
      <c r="E2239" s="69">
        <v>0</v>
      </c>
      <c r="F2239" s="69">
        <v>0</v>
      </c>
      <c r="G2239" s="69">
        <v>0</v>
      </c>
      <c r="H2239" s="69">
        <v>0</v>
      </c>
      <c r="I2239" s="69">
        <v>0</v>
      </c>
      <c r="J2239" s="69">
        <v>0</v>
      </c>
      <c r="K2239" s="69">
        <v>0</v>
      </c>
      <c r="L2239" s="69">
        <v>0</v>
      </c>
      <c r="M2239" s="69">
        <v>0</v>
      </c>
      <c r="N2239" s="69">
        <v>0</v>
      </c>
    </row>
    <row r="2240" spans="1:14" customFormat="1" x14ac:dyDescent="0.25">
      <c r="A2240" s="69">
        <v>13</v>
      </c>
      <c r="B2240" s="69">
        <v>1071</v>
      </c>
      <c r="C2240" s="69">
        <v>4</v>
      </c>
      <c r="D2240" s="69">
        <v>0</v>
      </c>
      <c r="E2240" s="69">
        <v>1</v>
      </c>
      <c r="F2240" s="69">
        <v>3</v>
      </c>
      <c r="G2240" s="69">
        <v>193</v>
      </c>
      <c r="H2240" s="69">
        <v>62</v>
      </c>
      <c r="I2240" s="69">
        <v>121</v>
      </c>
      <c r="J2240" s="69">
        <v>10</v>
      </c>
      <c r="K2240" s="69">
        <v>197</v>
      </c>
      <c r="L2240" s="69">
        <v>62</v>
      </c>
      <c r="M2240" s="69">
        <v>122</v>
      </c>
      <c r="N2240" s="69">
        <v>13</v>
      </c>
    </row>
    <row r="2241" spans="1:14" customFormat="1" x14ac:dyDescent="0.25">
      <c r="A2241" s="69">
        <v>14</v>
      </c>
      <c r="B2241" s="69">
        <v>1071</v>
      </c>
      <c r="C2241" s="69">
        <v>10</v>
      </c>
      <c r="D2241" s="69">
        <v>0</v>
      </c>
      <c r="E2241" s="69">
        <v>5</v>
      </c>
      <c r="F2241" s="69">
        <v>5</v>
      </c>
      <c r="G2241" s="69">
        <v>44</v>
      </c>
      <c r="H2241" s="69">
        <v>9</v>
      </c>
      <c r="I2241" s="69">
        <v>22</v>
      </c>
      <c r="J2241" s="69">
        <v>13</v>
      </c>
      <c r="K2241" s="69">
        <v>54</v>
      </c>
      <c r="L2241" s="69">
        <v>9</v>
      </c>
      <c r="M2241" s="69">
        <v>27</v>
      </c>
      <c r="N2241" s="69">
        <v>18</v>
      </c>
    </row>
    <row r="2242" spans="1:14" customFormat="1" x14ac:dyDescent="0.25">
      <c r="A2242" s="69">
        <v>15</v>
      </c>
      <c r="B2242" s="69">
        <v>1071</v>
      </c>
      <c r="C2242" s="69">
        <v>24</v>
      </c>
      <c r="D2242" s="69">
        <v>5</v>
      </c>
      <c r="E2242" s="69">
        <v>4</v>
      </c>
      <c r="F2242" s="69">
        <v>15</v>
      </c>
      <c r="G2242" s="69">
        <v>97</v>
      </c>
      <c r="H2242" s="69">
        <v>8</v>
      </c>
      <c r="I2242" s="69">
        <v>55</v>
      </c>
      <c r="J2242" s="69">
        <v>34</v>
      </c>
      <c r="K2242" s="69">
        <v>121</v>
      </c>
      <c r="L2242" s="69">
        <v>13</v>
      </c>
      <c r="M2242" s="69">
        <v>59</v>
      </c>
      <c r="N2242" s="69">
        <v>49</v>
      </c>
    </row>
    <row r="2243" spans="1:14" customFormat="1" x14ac:dyDescent="0.25">
      <c r="A2243" s="69">
        <v>16</v>
      </c>
      <c r="B2243" s="69">
        <v>1071</v>
      </c>
      <c r="C2243" s="69">
        <v>9</v>
      </c>
      <c r="D2243" s="69">
        <v>0</v>
      </c>
      <c r="E2243" s="69">
        <v>6</v>
      </c>
      <c r="F2243" s="69">
        <v>3</v>
      </c>
      <c r="G2243" s="69">
        <v>74</v>
      </c>
      <c r="H2243" s="69">
        <v>5</v>
      </c>
      <c r="I2243" s="69">
        <v>45</v>
      </c>
      <c r="J2243" s="69">
        <v>24</v>
      </c>
      <c r="K2243" s="69">
        <v>83</v>
      </c>
      <c r="L2243" s="69">
        <v>5</v>
      </c>
      <c r="M2243" s="69">
        <v>51</v>
      </c>
      <c r="N2243" s="69">
        <v>27</v>
      </c>
    </row>
    <row r="2244" spans="1:14" customFormat="1" x14ac:dyDescent="0.25">
      <c r="A2244" s="69">
        <v>17</v>
      </c>
      <c r="B2244" s="69">
        <v>1071</v>
      </c>
      <c r="C2244" s="69">
        <v>6</v>
      </c>
      <c r="D2244" s="69">
        <v>1</v>
      </c>
      <c r="E2244" s="69">
        <v>3</v>
      </c>
      <c r="F2244" s="69">
        <v>2</v>
      </c>
      <c r="G2244" s="69">
        <v>173</v>
      </c>
      <c r="H2244" s="69">
        <v>18</v>
      </c>
      <c r="I2244" s="69">
        <v>100</v>
      </c>
      <c r="J2244" s="69">
        <v>55</v>
      </c>
      <c r="K2244" s="69">
        <v>179</v>
      </c>
      <c r="L2244" s="69">
        <v>19</v>
      </c>
      <c r="M2244" s="69">
        <v>103</v>
      </c>
      <c r="N2244" s="69">
        <v>57</v>
      </c>
    </row>
    <row r="2245" spans="1:14" customFormat="1" x14ac:dyDescent="0.25">
      <c r="A2245" s="69">
        <v>18</v>
      </c>
      <c r="B2245" s="69">
        <v>1071</v>
      </c>
      <c r="C2245" s="69">
        <v>8</v>
      </c>
      <c r="D2245" s="69">
        <v>1</v>
      </c>
      <c r="E2245" s="69">
        <v>4</v>
      </c>
      <c r="F2245" s="69">
        <v>3</v>
      </c>
      <c r="G2245" s="69">
        <v>50</v>
      </c>
      <c r="H2245" s="69">
        <v>1</v>
      </c>
      <c r="I2245" s="69">
        <v>27</v>
      </c>
      <c r="J2245" s="69">
        <v>22</v>
      </c>
      <c r="K2245" s="69">
        <v>58</v>
      </c>
      <c r="L2245" s="69">
        <v>2</v>
      </c>
      <c r="M2245" s="69">
        <v>31</v>
      </c>
      <c r="N2245" s="69">
        <v>25</v>
      </c>
    </row>
    <row r="2246" spans="1:14" customFormat="1" x14ac:dyDescent="0.25">
      <c r="A2246" s="69">
        <v>19</v>
      </c>
      <c r="B2246" s="69">
        <v>1071</v>
      </c>
      <c r="C2246" s="69">
        <v>2</v>
      </c>
      <c r="D2246" s="69">
        <v>1</v>
      </c>
      <c r="E2246" s="69">
        <v>0</v>
      </c>
      <c r="F2246" s="69">
        <v>1</v>
      </c>
      <c r="G2246" s="69">
        <v>116</v>
      </c>
      <c r="H2246" s="69">
        <v>41</v>
      </c>
      <c r="I2246" s="69">
        <v>69</v>
      </c>
      <c r="J2246" s="69">
        <v>6</v>
      </c>
      <c r="K2246" s="69">
        <v>118</v>
      </c>
      <c r="L2246" s="69">
        <v>42</v>
      </c>
      <c r="M2246" s="69">
        <v>69</v>
      </c>
      <c r="N2246" s="69">
        <v>7</v>
      </c>
    </row>
    <row r="2247" spans="1:14" customFormat="1" x14ac:dyDescent="0.25">
      <c r="A2247" s="69">
        <v>20</v>
      </c>
      <c r="B2247" s="69">
        <v>1071</v>
      </c>
      <c r="C2247" s="69">
        <v>21</v>
      </c>
      <c r="D2247" s="69">
        <v>0</v>
      </c>
      <c r="E2247" s="69">
        <v>4</v>
      </c>
      <c r="F2247" s="69">
        <v>17</v>
      </c>
      <c r="G2247" s="69">
        <v>53</v>
      </c>
      <c r="H2247" s="69">
        <v>1</v>
      </c>
      <c r="I2247" s="69">
        <v>20</v>
      </c>
      <c r="J2247" s="69">
        <v>32</v>
      </c>
      <c r="K2247" s="69">
        <v>74</v>
      </c>
      <c r="L2247" s="69">
        <v>1</v>
      </c>
      <c r="M2247" s="69">
        <v>24</v>
      </c>
      <c r="N2247" s="69">
        <v>49</v>
      </c>
    </row>
    <row r="2248" spans="1:14" customFormat="1" x14ac:dyDescent="0.25">
      <c r="A2248" s="69">
        <v>21</v>
      </c>
      <c r="B2248" s="69">
        <v>1071</v>
      </c>
      <c r="C2248" s="69">
        <v>1</v>
      </c>
      <c r="D2248" s="69">
        <v>0</v>
      </c>
      <c r="E2248" s="69">
        <v>1</v>
      </c>
      <c r="F2248" s="69">
        <v>0</v>
      </c>
      <c r="G2248" s="69">
        <v>1</v>
      </c>
      <c r="H2248" s="69">
        <v>0</v>
      </c>
      <c r="I2248" s="69">
        <v>1</v>
      </c>
      <c r="J2248" s="69">
        <v>0</v>
      </c>
      <c r="K2248" s="69">
        <v>2</v>
      </c>
      <c r="L2248" s="69">
        <v>0</v>
      </c>
      <c r="M2248" s="69">
        <v>2</v>
      </c>
      <c r="N2248" s="69">
        <v>0</v>
      </c>
    </row>
    <row r="2249" spans="1:14" customFormat="1" x14ac:dyDescent="0.25">
      <c r="A2249" s="69">
        <v>22</v>
      </c>
      <c r="B2249" s="69">
        <v>1071</v>
      </c>
      <c r="C2249" s="69">
        <v>6</v>
      </c>
      <c r="D2249" s="69">
        <v>0</v>
      </c>
      <c r="E2249" s="69">
        <v>3</v>
      </c>
      <c r="F2249" s="69">
        <v>3</v>
      </c>
      <c r="G2249" s="69">
        <v>104</v>
      </c>
      <c r="H2249" s="69">
        <v>6</v>
      </c>
      <c r="I2249" s="69">
        <v>75</v>
      </c>
      <c r="J2249" s="69">
        <v>23</v>
      </c>
      <c r="K2249" s="69">
        <v>110</v>
      </c>
      <c r="L2249" s="69">
        <v>6</v>
      </c>
      <c r="M2249" s="69">
        <v>78</v>
      </c>
      <c r="N2249" s="69">
        <v>26</v>
      </c>
    </row>
    <row r="2250" spans="1:14" customFormat="1" x14ac:dyDescent="0.25">
      <c r="A2250" s="69">
        <v>23</v>
      </c>
      <c r="B2250" s="69">
        <v>1071</v>
      </c>
      <c r="C2250" s="69">
        <v>8</v>
      </c>
      <c r="D2250" s="69">
        <v>1</v>
      </c>
      <c r="E2250" s="69">
        <v>2</v>
      </c>
      <c r="F2250" s="69">
        <v>5</v>
      </c>
      <c r="G2250" s="69">
        <v>57</v>
      </c>
      <c r="H2250" s="69">
        <v>14</v>
      </c>
      <c r="I2250" s="69">
        <v>23</v>
      </c>
      <c r="J2250" s="69">
        <v>20</v>
      </c>
      <c r="K2250" s="69">
        <v>65</v>
      </c>
      <c r="L2250" s="69">
        <v>15</v>
      </c>
      <c r="M2250" s="69">
        <v>25</v>
      </c>
      <c r="N2250" s="69">
        <v>25</v>
      </c>
    </row>
    <row r="2251" spans="1:14" customFormat="1" x14ac:dyDescent="0.25">
      <c r="A2251" s="69">
        <v>24</v>
      </c>
      <c r="B2251" s="69">
        <v>1071</v>
      </c>
      <c r="C2251" s="69">
        <v>10</v>
      </c>
      <c r="D2251" s="69">
        <v>1</v>
      </c>
      <c r="E2251" s="69">
        <v>3</v>
      </c>
      <c r="F2251" s="69">
        <v>6</v>
      </c>
      <c r="G2251" s="69">
        <v>47</v>
      </c>
      <c r="H2251" s="69">
        <v>3</v>
      </c>
      <c r="I2251" s="69">
        <v>29</v>
      </c>
      <c r="J2251" s="69">
        <v>15</v>
      </c>
      <c r="K2251" s="69">
        <v>57</v>
      </c>
      <c r="L2251" s="69">
        <v>4</v>
      </c>
      <c r="M2251" s="69">
        <v>32</v>
      </c>
      <c r="N2251" s="69">
        <v>21</v>
      </c>
    </row>
    <row r="2252" spans="1:14" customFormat="1" x14ac:dyDescent="0.25">
      <c r="A2252" s="69">
        <v>25</v>
      </c>
      <c r="B2252" s="69">
        <v>1071</v>
      </c>
      <c r="C2252" s="69">
        <v>17</v>
      </c>
      <c r="D2252" s="69">
        <v>0</v>
      </c>
      <c r="E2252" s="69">
        <v>7</v>
      </c>
      <c r="F2252" s="69">
        <v>10</v>
      </c>
      <c r="G2252" s="69">
        <v>96</v>
      </c>
      <c r="H2252" s="69">
        <v>3</v>
      </c>
      <c r="I2252" s="69">
        <v>47</v>
      </c>
      <c r="J2252" s="69">
        <v>46</v>
      </c>
      <c r="K2252" s="69">
        <v>113</v>
      </c>
      <c r="L2252" s="69">
        <v>3</v>
      </c>
      <c r="M2252" s="69">
        <v>54</v>
      </c>
      <c r="N2252" s="69">
        <v>56</v>
      </c>
    </row>
    <row r="2253" spans="1:14" customFormat="1" x14ac:dyDescent="0.25">
      <c r="A2253" s="69">
        <v>26</v>
      </c>
      <c r="B2253" s="69">
        <v>1071</v>
      </c>
      <c r="C2253" s="69">
        <v>34</v>
      </c>
      <c r="D2253" s="69">
        <v>8</v>
      </c>
      <c r="E2253" s="69">
        <v>0</v>
      </c>
      <c r="F2253" s="69">
        <v>26</v>
      </c>
      <c r="G2253" s="69">
        <v>0</v>
      </c>
      <c r="H2253" s="69">
        <v>0</v>
      </c>
      <c r="I2253" s="69">
        <v>0</v>
      </c>
      <c r="J2253" s="69">
        <v>0</v>
      </c>
      <c r="K2253" s="69">
        <v>34</v>
      </c>
      <c r="L2253" s="69">
        <v>8</v>
      </c>
      <c r="M2253" s="69">
        <v>0</v>
      </c>
      <c r="N2253" s="69">
        <v>26</v>
      </c>
    </row>
    <row r="2254" spans="1:14" customFormat="1" x14ac:dyDescent="0.25">
      <c r="A2254" s="69">
        <v>2</v>
      </c>
      <c r="B2254" s="69">
        <v>1072</v>
      </c>
      <c r="C2254" s="69">
        <v>56</v>
      </c>
      <c r="D2254" s="69">
        <v>1</v>
      </c>
      <c r="E2254" s="69">
        <v>3</v>
      </c>
      <c r="F2254" s="69">
        <v>52</v>
      </c>
      <c r="G2254" s="69">
        <v>262</v>
      </c>
      <c r="H2254" s="69">
        <v>2</v>
      </c>
      <c r="I2254" s="69">
        <v>95</v>
      </c>
      <c r="J2254" s="69">
        <v>165</v>
      </c>
      <c r="K2254" s="69">
        <v>318</v>
      </c>
      <c r="L2254" s="69">
        <v>3</v>
      </c>
      <c r="M2254" s="69">
        <v>98</v>
      </c>
      <c r="N2254" s="69">
        <v>217</v>
      </c>
    </row>
    <row r="2255" spans="1:14" customFormat="1" x14ac:dyDescent="0.25">
      <c r="A2255" s="69">
        <v>3</v>
      </c>
      <c r="B2255" s="69">
        <v>1072</v>
      </c>
      <c r="C2255" s="69">
        <v>30</v>
      </c>
      <c r="D2255" s="69">
        <v>0</v>
      </c>
      <c r="E2255" s="69">
        <v>4</v>
      </c>
      <c r="F2255" s="69">
        <v>26</v>
      </c>
      <c r="G2255" s="69">
        <v>231</v>
      </c>
      <c r="H2255" s="69">
        <v>3</v>
      </c>
      <c r="I2255" s="69">
        <v>58</v>
      </c>
      <c r="J2255" s="69">
        <v>170</v>
      </c>
      <c r="K2255" s="69">
        <v>261</v>
      </c>
      <c r="L2255" s="69">
        <v>3</v>
      </c>
      <c r="M2255" s="69">
        <v>62</v>
      </c>
      <c r="N2255" s="69">
        <v>196</v>
      </c>
    </row>
    <row r="2256" spans="1:14" customFormat="1" x14ac:dyDescent="0.25">
      <c r="A2256" s="69">
        <v>4</v>
      </c>
      <c r="B2256" s="69">
        <v>1072</v>
      </c>
      <c r="C2256" s="69">
        <v>118</v>
      </c>
      <c r="D2256" s="69">
        <v>8</v>
      </c>
      <c r="E2256" s="69">
        <v>51</v>
      </c>
      <c r="F2256" s="69">
        <v>59</v>
      </c>
      <c r="G2256" s="69">
        <v>167</v>
      </c>
      <c r="H2256" s="69">
        <v>2</v>
      </c>
      <c r="I2256" s="69">
        <v>66</v>
      </c>
      <c r="J2256" s="69">
        <v>99</v>
      </c>
      <c r="K2256" s="69">
        <v>285</v>
      </c>
      <c r="L2256" s="69">
        <v>10</v>
      </c>
      <c r="M2256" s="69">
        <v>117</v>
      </c>
      <c r="N2256" s="69">
        <v>158</v>
      </c>
    </row>
    <row r="2257" spans="1:14" customFormat="1" x14ac:dyDescent="0.25">
      <c r="A2257" s="69">
        <v>5</v>
      </c>
      <c r="B2257" s="69">
        <v>1072</v>
      </c>
      <c r="C2257" s="69">
        <v>44</v>
      </c>
      <c r="D2257" s="69">
        <v>1</v>
      </c>
      <c r="E2257" s="69">
        <v>15</v>
      </c>
      <c r="F2257" s="69">
        <v>28</v>
      </c>
      <c r="G2257" s="69">
        <v>52</v>
      </c>
      <c r="H2257" s="69">
        <v>0</v>
      </c>
      <c r="I2257" s="69">
        <v>16</v>
      </c>
      <c r="J2257" s="69">
        <v>36</v>
      </c>
      <c r="K2257" s="69">
        <v>96</v>
      </c>
      <c r="L2257" s="69">
        <v>1</v>
      </c>
      <c r="M2257" s="69">
        <v>31</v>
      </c>
      <c r="N2257" s="69">
        <v>64</v>
      </c>
    </row>
    <row r="2258" spans="1:14" customFormat="1" x14ac:dyDescent="0.25">
      <c r="A2258" s="69">
        <v>6</v>
      </c>
      <c r="B2258" s="69">
        <v>1072</v>
      </c>
      <c r="C2258" s="69">
        <v>69</v>
      </c>
      <c r="D2258" s="69">
        <v>2</v>
      </c>
      <c r="E2258" s="69">
        <v>17</v>
      </c>
      <c r="F2258" s="69">
        <v>50</v>
      </c>
      <c r="G2258" s="69">
        <v>216</v>
      </c>
      <c r="H2258" s="69">
        <v>6</v>
      </c>
      <c r="I2258" s="69">
        <v>69</v>
      </c>
      <c r="J2258" s="69">
        <v>141</v>
      </c>
      <c r="K2258" s="69">
        <v>285</v>
      </c>
      <c r="L2258" s="69">
        <v>8</v>
      </c>
      <c r="M2258" s="69">
        <v>86</v>
      </c>
      <c r="N2258" s="69">
        <v>191</v>
      </c>
    </row>
    <row r="2259" spans="1:14" customFormat="1" x14ac:dyDescent="0.25">
      <c r="A2259" s="69">
        <v>7</v>
      </c>
      <c r="B2259" s="69">
        <v>1072</v>
      </c>
      <c r="C2259" s="69">
        <v>59</v>
      </c>
      <c r="D2259" s="69">
        <v>11</v>
      </c>
      <c r="E2259" s="69">
        <v>12</v>
      </c>
      <c r="F2259" s="69">
        <v>36</v>
      </c>
      <c r="G2259" s="69">
        <v>202</v>
      </c>
      <c r="H2259" s="69">
        <v>15</v>
      </c>
      <c r="I2259" s="69">
        <v>77</v>
      </c>
      <c r="J2259" s="69">
        <v>110</v>
      </c>
      <c r="K2259" s="69">
        <v>261</v>
      </c>
      <c r="L2259" s="69">
        <v>26</v>
      </c>
      <c r="M2259" s="69">
        <v>89</v>
      </c>
      <c r="N2259" s="69">
        <v>146</v>
      </c>
    </row>
    <row r="2260" spans="1:14" customFormat="1" x14ac:dyDescent="0.25">
      <c r="A2260" s="69">
        <v>8</v>
      </c>
      <c r="B2260" s="69">
        <v>1072</v>
      </c>
      <c r="C2260" s="69">
        <v>40</v>
      </c>
      <c r="D2260" s="69">
        <v>10</v>
      </c>
      <c r="E2260" s="69">
        <v>16</v>
      </c>
      <c r="F2260" s="69">
        <v>14</v>
      </c>
      <c r="G2260" s="69">
        <v>91</v>
      </c>
      <c r="H2260" s="69">
        <v>1</v>
      </c>
      <c r="I2260" s="69">
        <v>36</v>
      </c>
      <c r="J2260" s="69">
        <v>54</v>
      </c>
      <c r="K2260" s="69">
        <v>131</v>
      </c>
      <c r="L2260" s="69">
        <v>11</v>
      </c>
      <c r="M2260" s="69">
        <v>52</v>
      </c>
      <c r="N2260" s="69">
        <v>68</v>
      </c>
    </row>
    <row r="2261" spans="1:14" customFormat="1" x14ac:dyDescent="0.25">
      <c r="A2261" s="69">
        <v>9</v>
      </c>
      <c r="B2261" s="69">
        <v>1072</v>
      </c>
      <c r="C2261" s="69">
        <v>40</v>
      </c>
      <c r="D2261" s="69">
        <v>10</v>
      </c>
      <c r="E2261" s="69">
        <v>4</v>
      </c>
      <c r="F2261" s="69">
        <v>26</v>
      </c>
      <c r="G2261" s="69">
        <v>292</v>
      </c>
      <c r="H2261" s="69">
        <v>14</v>
      </c>
      <c r="I2261" s="69">
        <v>154</v>
      </c>
      <c r="J2261" s="69">
        <v>124</v>
      </c>
      <c r="K2261" s="69">
        <v>332</v>
      </c>
      <c r="L2261" s="69">
        <v>24</v>
      </c>
      <c r="M2261" s="69">
        <v>158</v>
      </c>
      <c r="N2261" s="69">
        <v>150</v>
      </c>
    </row>
    <row r="2262" spans="1:14" customFormat="1" x14ac:dyDescent="0.25">
      <c r="A2262" s="69">
        <v>10</v>
      </c>
      <c r="B2262" s="69">
        <v>1072</v>
      </c>
      <c r="C2262" s="69">
        <v>89</v>
      </c>
      <c r="D2262" s="69">
        <v>5</v>
      </c>
      <c r="E2262" s="69">
        <v>19</v>
      </c>
      <c r="F2262" s="69">
        <v>65</v>
      </c>
      <c r="G2262" s="69">
        <v>271</v>
      </c>
      <c r="H2262" s="69">
        <v>6</v>
      </c>
      <c r="I2262" s="69">
        <v>120</v>
      </c>
      <c r="J2262" s="69">
        <v>145</v>
      </c>
      <c r="K2262" s="69">
        <v>360</v>
      </c>
      <c r="L2262" s="69">
        <v>11</v>
      </c>
      <c r="M2262" s="69">
        <v>139</v>
      </c>
      <c r="N2262" s="69">
        <v>210</v>
      </c>
    </row>
    <row r="2263" spans="1:14" customFormat="1" x14ac:dyDescent="0.25">
      <c r="A2263" s="69">
        <v>11</v>
      </c>
      <c r="B2263" s="69">
        <v>1072</v>
      </c>
      <c r="C2263" s="69">
        <v>28</v>
      </c>
      <c r="D2263" s="69">
        <v>2</v>
      </c>
      <c r="E2263" s="69">
        <v>5</v>
      </c>
      <c r="F2263" s="69">
        <v>21</v>
      </c>
      <c r="G2263" s="69">
        <v>118</v>
      </c>
      <c r="H2263" s="69">
        <v>0</v>
      </c>
      <c r="I2263" s="69">
        <v>27</v>
      </c>
      <c r="J2263" s="69">
        <v>91</v>
      </c>
      <c r="K2263" s="69">
        <v>146</v>
      </c>
      <c r="L2263" s="69">
        <v>2</v>
      </c>
      <c r="M2263" s="69">
        <v>32</v>
      </c>
      <c r="N2263" s="69">
        <v>112</v>
      </c>
    </row>
    <row r="2264" spans="1:14" customFormat="1" x14ac:dyDescent="0.25">
      <c r="A2264" s="69">
        <v>12</v>
      </c>
      <c r="B2264" s="69">
        <v>1072</v>
      </c>
      <c r="C2264" s="69">
        <v>0</v>
      </c>
      <c r="D2264" s="69">
        <v>0</v>
      </c>
      <c r="E2264" s="69">
        <v>0</v>
      </c>
      <c r="F2264" s="69">
        <v>0</v>
      </c>
      <c r="G2264" s="69">
        <v>0</v>
      </c>
      <c r="H2264" s="69">
        <v>0</v>
      </c>
      <c r="I2264" s="69">
        <v>0</v>
      </c>
      <c r="J2264" s="69">
        <v>0</v>
      </c>
      <c r="K2264" s="69">
        <v>0</v>
      </c>
      <c r="L2264" s="69">
        <v>0</v>
      </c>
      <c r="M2264" s="69">
        <v>0</v>
      </c>
      <c r="N2264" s="69">
        <v>0</v>
      </c>
    </row>
    <row r="2265" spans="1:14" customFormat="1" x14ac:dyDescent="0.25">
      <c r="A2265" s="69">
        <v>13</v>
      </c>
      <c r="B2265" s="69">
        <v>1072</v>
      </c>
      <c r="C2265" s="69">
        <v>101</v>
      </c>
      <c r="D2265" s="69">
        <v>21</v>
      </c>
      <c r="E2265" s="69">
        <v>13</v>
      </c>
      <c r="F2265" s="69">
        <v>67</v>
      </c>
      <c r="G2265" s="69">
        <v>476</v>
      </c>
      <c r="H2265" s="69">
        <v>20</v>
      </c>
      <c r="I2265" s="69">
        <v>238</v>
      </c>
      <c r="J2265" s="69">
        <v>218</v>
      </c>
      <c r="K2265" s="69">
        <v>577</v>
      </c>
      <c r="L2265" s="69">
        <v>41</v>
      </c>
      <c r="M2265" s="69">
        <v>251</v>
      </c>
      <c r="N2265" s="69">
        <v>285</v>
      </c>
    </row>
    <row r="2266" spans="1:14" customFormat="1" x14ac:dyDescent="0.25">
      <c r="A2266" s="69">
        <v>14</v>
      </c>
      <c r="B2266" s="69">
        <v>1072</v>
      </c>
      <c r="C2266" s="69">
        <v>53</v>
      </c>
      <c r="D2266" s="69">
        <v>2</v>
      </c>
      <c r="E2266" s="69">
        <v>15</v>
      </c>
      <c r="F2266" s="69">
        <v>36</v>
      </c>
      <c r="G2266" s="69">
        <v>208</v>
      </c>
      <c r="H2266" s="69">
        <v>9</v>
      </c>
      <c r="I2266" s="69">
        <v>63</v>
      </c>
      <c r="J2266" s="69">
        <v>136</v>
      </c>
      <c r="K2266" s="69">
        <v>261</v>
      </c>
      <c r="L2266" s="69">
        <v>11</v>
      </c>
      <c r="M2266" s="69">
        <v>78</v>
      </c>
      <c r="N2266" s="69">
        <v>172</v>
      </c>
    </row>
    <row r="2267" spans="1:14" customFormat="1" x14ac:dyDescent="0.25">
      <c r="A2267" s="69">
        <v>15</v>
      </c>
      <c r="B2267" s="69">
        <v>1072</v>
      </c>
      <c r="C2267" s="69">
        <v>91</v>
      </c>
      <c r="D2267" s="69">
        <v>18</v>
      </c>
      <c r="E2267" s="69">
        <v>14</v>
      </c>
      <c r="F2267" s="69">
        <v>59</v>
      </c>
      <c r="G2267" s="69">
        <v>209</v>
      </c>
      <c r="H2267" s="69">
        <v>4</v>
      </c>
      <c r="I2267" s="69">
        <v>50</v>
      </c>
      <c r="J2267" s="69">
        <v>155</v>
      </c>
      <c r="K2267" s="69">
        <v>300</v>
      </c>
      <c r="L2267" s="69">
        <v>22</v>
      </c>
      <c r="M2267" s="69">
        <v>64</v>
      </c>
      <c r="N2267" s="69">
        <v>214</v>
      </c>
    </row>
    <row r="2268" spans="1:14" customFormat="1" x14ac:dyDescent="0.25">
      <c r="A2268" s="69">
        <v>16</v>
      </c>
      <c r="B2268" s="69">
        <v>1072</v>
      </c>
      <c r="C2268" s="69">
        <v>48</v>
      </c>
      <c r="D2268" s="69">
        <v>8</v>
      </c>
      <c r="E2268" s="69">
        <v>10</v>
      </c>
      <c r="F2268" s="69">
        <v>30</v>
      </c>
      <c r="G2268" s="69">
        <v>228</v>
      </c>
      <c r="H2268" s="69">
        <v>3</v>
      </c>
      <c r="I2268" s="69">
        <v>69</v>
      </c>
      <c r="J2268" s="69">
        <v>156</v>
      </c>
      <c r="K2268" s="69">
        <v>276</v>
      </c>
      <c r="L2268" s="69">
        <v>11</v>
      </c>
      <c r="M2268" s="69">
        <v>79</v>
      </c>
      <c r="N2268" s="69">
        <v>186</v>
      </c>
    </row>
    <row r="2269" spans="1:14" customFormat="1" x14ac:dyDescent="0.25">
      <c r="A2269" s="69">
        <v>17</v>
      </c>
      <c r="B2269" s="69">
        <v>1072</v>
      </c>
      <c r="C2269" s="69">
        <v>44</v>
      </c>
      <c r="D2269" s="69">
        <v>3</v>
      </c>
      <c r="E2269" s="69">
        <v>10</v>
      </c>
      <c r="F2269" s="69">
        <v>31</v>
      </c>
      <c r="G2269" s="69">
        <v>198</v>
      </c>
      <c r="H2269" s="69">
        <v>6</v>
      </c>
      <c r="I2269" s="69">
        <v>49</v>
      </c>
      <c r="J2269" s="69">
        <v>143</v>
      </c>
      <c r="K2269" s="69">
        <v>242</v>
      </c>
      <c r="L2269" s="69">
        <v>9</v>
      </c>
      <c r="M2269" s="69">
        <v>59</v>
      </c>
      <c r="N2269" s="69">
        <v>174</v>
      </c>
    </row>
    <row r="2270" spans="1:14" customFormat="1" x14ac:dyDescent="0.25">
      <c r="A2270" s="69">
        <v>18</v>
      </c>
      <c r="B2270" s="69">
        <v>1072</v>
      </c>
      <c r="C2270" s="69">
        <v>55</v>
      </c>
      <c r="D2270" s="69">
        <v>7</v>
      </c>
      <c r="E2270" s="69">
        <v>3</v>
      </c>
      <c r="F2270" s="69">
        <v>45</v>
      </c>
      <c r="G2270" s="69">
        <v>128</v>
      </c>
      <c r="H2270" s="69">
        <v>2</v>
      </c>
      <c r="I2270" s="69">
        <v>22</v>
      </c>
      <c r="J2270" s="69">
        <v>104</v>
      </c>
      <c r="K2270" s="69">
        <v>183</v>
      </c>
      <c r="L2270" s="69">
        <v>9</v>
      </c>
      <c r="M2270" s="69">
        <v>25</v>
      </c>
      <c r="N2270" s="69">
        <v>149</v>
      </c>
    </row>
    <row r="2271" spans="1:14" customFormat="1" x14ac:dyDescent="0.25">
      <c r="A2271" s="69">
        <v>19</v>
      </c>
      <c r="B2271" s="69">
        <v>1072</v>
      </c>
      <c r="C2271" s="69">
        <v>32</v>
      </c>
      <c r="D2271" s="69">
        <v>6</v>
      </c>
      <c r="E2271" s="69">
        <v>3</v>
      </c>
      <c r="F2271" s="69">
        <v>23</v>
      </c>
      <c r="G2271" s="69">
        <v>284</v>
      </c>
      <c r="H2271" s="69">
        <v>17</v>
      </c>
      <c r="I2271" s="69">
        <v>158</v>
      </c>
      <c r="J2271" s="69">
        <v>109</v>
      </c>
      <c r="K2271" s="69">
        <v>316</v>
      </c>
      <c r="L2271" s="69">
        <v>23</v>
      </c>
      <c r="M2271" s="69">
        <v>161</v>
      </c>
      <c r="N2271" s="69">
        <v>132</v>
      </c>
    </row>
    <row r="2272" spans="1:14" customFormat="1" x14ac:dyDescent="0.25">
      <c r="A2272" s="69">
        <v>20</v>
      </c>
      <c r="B2272" s="69">
        <v>1072</v>
      </c>
      <c r="C2272" s="69">
        <v>68</v>
      </c>
      <c r="D2272" s="69">
        <v>7</v>
      </c>
      <c r="E2272" s="69">
        <v>10</v>
      </c>
      <c r="F2272" s="69">
        <v>51</v>
      </c>
      <c r="G2272" s="69">
        <v>156</v>
      </c>
      <c r="H2272" s="69">
        <v>1</v>
      </c>
      <c r="I2272" s="69">
        <v>31</v>
      </c>
      <c r="J2272" s="69">
        <v>124</v>
      </c>
      <c r="K2272" s="69">
        <v>224</v>
      </c>
      <c r="L2272" s="69">
        <v>8</v>
      </c>
      <c r="M2272" s="69">
        <v>41</v>
      </c>
      <c r="N2272" s="69">
        <v>175</v>
      </c>
    </row>
    <row r="2273" spans="1:14" customFormat="1" x14ac:dyDescent="0.25">
      <c r="A2273" s="69">
        <v>21</v>
      </c>
      <c r="B2273" s="69">
        <v>1072</v>
      </c>
      <c r="C2273" s="69">
        <v>11</v>
      </c>
      <c r="D2273" s="69">
        <v>1</v>
      </c>
      <c r="E2273" s="69">
        <v>2</v>
      </c>
      <c r="F2273" s="69">
        <v>8</v>
      </c>
      <c r="G2273" s="69">
        <v>8</v>
      </c>
      <c r="H2273" s="69">
        <v>0</v>
      </c>
      <c r="I2273" s="69">
        <v>0</v>
      </c>
      <c r="J2273" s="69">
        <v>8</v>
      </c>
      <c r="K2273" s="69">
        <v>19</v>
      </c>
      <c r="L2273" s="69">
        <v>1</v>
      </c>
      <c r="M2273" s="69">
        <v>2</v>
      </c>
      <c r="N2273" s="69">
        <v>16</v>
      </c>
    </row>
    <row r="2274" spans="1:14" customFormat="1" x14ac:dyDescent="0.25">
      <c r="A2274" s="69">
        <v>22</v>
      </c>
      <c r="B2274" s="69">
        <v>1072</v>
      </c>
      <c r="C2274" s="69">
        <v>53</v>
      </c>
      <c r="D2274" s="69">
        <v>8</v>
      </c>
      <c r="E2274" s="69">
        <v>13</v>
      </c>
      <c r="F2274" s="69">
        <v>32</v>
      </c>
      <c r="G2274" s="69">
        <v>232</v>
      </c>
      <c r="H2274" s="69">
        <v>2</v>
      </c>
      <c r="I2274" s="69">
        <v>88</v>
      </c>
      <c r="J2274" s="69">
        <v>142</v>
      </c>
      <c r="K2274" s="69">
        <v>285</v>
      </c>
      <c r="L2274" s="69">
        <v>10</v>
      </c>
      <c r="M2274" s="69">
        <v>101</v>
      </c>
      <c r="N2274" s="69">
        <v>174</v>
      </c>
    </row>
    <row r="2275" spans="1:14" customFormat="1" x14ac:dyDescent="0.25">
      <c r="A2275" s="69">
        <v>23</v>
      </c>
      <c r="B2275" s="69">
        <v>1072</v>
      </c>
      <c r="C2275" s="69">
        <v>44</v>
      </c>
      <c r="D2275" s="69">
        <v>6</v>
      </c>
      <c r="E2275" s="69">
        <v>7</v>
      </c>
      <c r="F2275" s="69">
        <v>31</v>
      </c>
      <c r="G2275" s="69">
        <v>213</v>
      </c>
      <c r="H2275" s="69">
        <v>8</v>
      </c>
      <c r="I2275" s="69">
        <v>55</v>
      </c>
      <c r="J2275" s="69">
        <v>150</v>
      </c>
      <c r="K2275" s="69">
        <v>257</v>
      </c>
      <c r="L2275" s="69">
        <v>14</v>
      </c>
      <c r="M2275" s="69">
        <v>62</v>
      </c>
      <c r="N2275" s="69">
        <v>181</v>
      </c>
    </row>
    <row r="2276" spans="1:14" customFormat="1" x14ac:dyDescent="0.25">
      <c r="A2276" s="69">
        <v>24</v>
      </c>
      <c r="B2276" s="69">
        <v>1072</v>
      </c>
      <c r="C2276" s="69">
        <v>35</v>
      </c>
      <c r="D2276" s="69">
        <v>0</v>
      </c>
      <c r="E2276" s="69">
        <v>14</v>
      </c>
      <c r="F2276" s="69">
        <v>21</v>
      </c>
      <c r="G2276" s="69">
        <v>116</v>
      </c>
      <c r="H2276" s="69">
        <v>0</v>
      </c>
      <c r="I2276" s="69">
        <v>40</v>
      </c>
      <c r="J2276" s="69">
        <v>76</v>
      </c>
      <c r="K2276" s="69">
        <v>151</v>
      </c>
      <c r="L2276" s="69">
        <v>0</v>
      </c>
      <c r="M2276" s="69">
        <v>54</v>
      </c>
      <c r="N2276" s="69">
        <v>97</v>
      </c>
    </row>
    <row r="2277" spans="1:14" customFormat="1" x14ac:dyDescent="0.25">
      <c r="A2277" s="69">
        <v>25</v>
      </c>
      <c r="B2277" s="69">
        <v>1072</v>
      </c>
      <c r="C2277" s="69">
        <v>45</v>
      </c>
      <c r="D2277" s="69">
        <v>3</v>
      </c>
      <c r="E2277" s="69">
        <v>7</v>
      </c>
      <c r="F2277" s="69">
        <v>35</v>
      </c>
      <c r="G2277" s="69">
        <v>144</v>
      </c>
      <c r="H2277" s="69">
        <v>2</v>
      </c>
      <c r="I2277" s="69">
        <v>35</v>
      </c>
      <c r="J2277" s="69">
        <v>107</v>
      </c>
      <c r="K2277" s="69">
        <v>189</v>
      </c>
      <c r="L2277" s="69">
        <v>5</v>
      </c>
      <c r="M2277" s="69">
        <v>42</v>
      </c>
      <c r="N2277" s="69">
        <v>142</v>
      </c>
    </row>
    <row r="2278" spans="1:14" customFormat="1" x14ac:dyDescent="0.25">
      <c r="A2278" s="69">
        <v>26</v>
      </c>
      <c r="B2278" s="69">
        <v>1072</v>
      </c>
      <c r="C2278" s="69">
        <v>102</v>
      </c>
      <c r="D2278" s="69">
        <v>42</v>
      </c>
      <c r="E2278" s="69">
        <v>5</v>
      </c>
      <c r="F2278" s="69">
        <v>55</v>
      </c>
      <c r="G2278" s="69">
        <v>0</v>
      </c>
      <c r="H2278" s="69">
        <v>0</v>
      </c>
      <c r="I2278" s="69">
        <v>0</v>
      </c>
      <c r="J2278" s="69">
        <v>0</v>
      </c>
      <c r="K2278" s="69">
        <v>102</v>
      </c>
      <c r="L2278" s="69">
        <v>42</v>
      </c>
      <c r="M2278" s="69">
        <v>5</v>
      </c>
      <c r="N2278" s="69">
        <v>55</v>
      </c>
    </row>
    <row r="2279" spans="1:14" customFormat="1" x14ac:dyDescent="0.25">
      <c r="A2279" s="69">
        <v>2</v>
      </c>
      <c r="B2279" s="69">
        <v>1073</v>
      </c>
      <c r="C2279" s="69">
        <v>79</v>
      </c>
      <c r="D2279" s="69">
        <v>2</v>
      </c>
      <c r="E2279" s="69">
        <v>4</v>
      </c>
      <c r="F2279" s="69">
        <v>73</v>
      </c>
      <c r="G2279" s="69">
        <v>51</v>
      </c>
      <c r="H2279" s="69">
        <v>0</v>
      </c>
      <c r="I2279" s="69">
        <v>12</v>
      </c>
      <c r="J2279" s="69">
        <v>39</v>
      </c>
      <c r="K2279" s="69">
        <v>130</v>
      </c>
      <c r="L2279" s="69">
        <v>2</v>
      </c>
      <c r="M2279" s="69">
        <v>16</v>
      </c>
      <c r="N2279" s="69">
        <v>112</v>
      </c>
    </row>
    <row r="2280" spans="1:14" customFormat="1" x14ac:dyDescent="0.25">
      <c r="A2280" s="69">
        <v>3</v>
      </c>
      <c r="B2280" s="69">
        <v>1073</v>
      </c>
      <c r="C2280" s="69">
        <v>55</v>
      </c>
      <c r="D2280" s="69">
        <v>0</v>
      </c>
      <c r="E2280" s="69">
        <v>3</v>
      </c>
      <c r="F2280" s="69">
        <v>52</v>
      </c>
      <c r="G2280" s="69">
        <v>18</v>
      </c>
      <c r="H2280" s="69">
        <v>0</v>
      </c>
      <c r="I2280" s="69">
        <v>0</v>
      </c>
      <c r="J2280" s="69">
        <v>18</v>
      </c>
      <c r="K2280" s="69">
        <v>73</v>
      </c>
      <c r="L2280" s="69">
        <v>0</v>
      </c>
      <c r="M2280" s="69">
        <v>3</v>
      </c>
      <c r="N2280" s="69">
        <v>70</v>
      </c>
    </row>
    <row r="2281" spans="1:14" customFormat="1" x14ac:dyDescent="0.25">
      <c r="A2281" s="69">
        <v>4</v>
      </c>
      <c r="B2281" s="69">
        <v>1073</v>
      </c>
      <c r="C2281" s="69">
        <v>278</v>
      </c>
      <c r="D2281" s="69">
        <v>1</v>
      </c>
      <c r="E2281" s="69">
        <v>103</v>
      </c>
      <c r="F2281" s="69">
        <v>174</v>
      </c>
      <c r="G2281" s="69">
        <v>34</v>
      </c>
      <c r="H2281" s="69">
        <v>0</v>
      </c>
      <c r="I2281" s="69">
        <v>6</v>
      </c>
      <c r="J2281" s="69">
        <v>28</v>
      </c>
      <c r="K2281" s="69">
        <v>312</v>
      </c>
      <c r="L2281" s="69">
        <v>1</v>
      </c>
      <c r="M2281" s="69">
        <v>109</v>
      </c>
      <c r="N2281" s="69">
        <v>202</v>
      </c>
    </row>
    <row r="2282" spans="1:14" customFormat="1" x14ac:dyDescent="0.25">
      <c r="A2282" s="69">
        <v>5</v>
      </c>
      <c r="B2282" s="69">
        <v>1073</v>
      </c>
      <c r="C2282" s="69">
        <v>100</v>
      </c>
      <c r="D2282" s="69">
        <v>0</v>
      </c>
      <c r="E2282" s="69">
        <v>10</v>
      </c>
      <c r="F2282" s="69">
        <v>90</v>
      </c>
      <c r="G2282" s="69">
        <v>10</v>
      </c>
      <c r="H2282" s="69">
        <v>0</v>
      </c>
      <c r="I2282" s="69">
        <v>2</v>
      </c>
      <c r="J2282" s="69">
        <v>8</v>
      </c>
      <c r="K2282" s="69">
        <v>110</v>
      </c>
      <c r="L2282" s="69">
        <v>0</v>
      </c>
      <c r="M2282" s="69">
        <v>12</v>
      </c>
      <c r="N2282" s="69">
        <v>98</v>
      </c>
    </row>
    <row r="2283" spans="1:14" customFormat="1" x14ac:dyDescent="0.25">
      <c r="A2283" s="69">
        <v>6</v>
      </c>
      <c r="B2283" s="69">
        <v>1073</v>
      </c>
      <c r="C2283" s="69">
        <v>51</v>
      </c>
      <c r="D2283" s="69">
        <v>0</v>
      </c>
      <c r="E2283" s="69">
        <v>7</v>
      </c>
      <c r="F2283" s="69">
        <v>44</v>
      </c>
      <c r="G2283" s="69">
        <v>30</v>
      </c>
      <c r="H2283" s="69">
        <v>0</v>
      </c>
      <c r="I2283" s="69">
        <v>2</v>
      </c>
      <c r="J2283" s="69">
        <v>28</v>
      </c>
      <c r="K2283" s="69">
        <v>81</v>
      </c>
      <c r="L2283" s="69">
        <v>0</v>
      </c>
      <c r="M2283" s="69">
        <v>9</v>
      </c>
      <c r="N2283" s="69">
        <v>72</v>
      </c>
    </row>
    <row r="2284" spans="1:14" customFormat="1" x14ac:dyDescent="0.25">
      <c r="A2284" s="69">
        <v>7</v>
      </c>
      <c r="B2284" s="69">
        <v>1073</v>
      </c>
      <c r="C2284" s="69">
        <v>62</v>
      </c>
      <c r="D2284" s="69">
        <v>0</v>
      </c>
      <c r="E2284" s="69">
        <v>1</v>
      </c>
      <c r="F2284" s="69">
        <v>61</v>
      </c>
      <c r="G2284" s="69">
        <v>59</v>
      </c>
      <c r="H2284" s="69">
        <v>0</v>
      </c>
      <c r="I2284" s="69">
        <v>9</v>
      </c>
      <c r="J2284" s="69">
        <v>50</v>
      </c>
      <c r="K2284" s="69">
        <v>121</v>
      </c>
      <c r="L2284" s="69">
        <v>0</v>
      </c>
      <c r="M2284" s="69">
        <v>10</v>
      </c>
      <c r="N2284" s="69">
        <v>111</v>
      </c>
    </row>
    <row r="2285" spans="1:14" customFormat="1" x14ac:dyDescent="0.25">
      <c r="A2285" s="69">
        <v>8</v>
      </c>
      <c r="B2285" s="69">
        <v>1073</v>
      </c>
      <c r="C2285" s="69">
        <v>101</v>
      </c>
      <c r="D2285" s="69">
        <v>0</v>
      </c>
      <c r="E2285" s="69">
        <v>47</v>
      </c>
      <c r="F2285" s="69">
        <v>54</v>
      </c>
      <c r="G2285" s="69">
        <v>10</v>
      </c>
      <c r="H2285" s="69">
        <v>0</v>
      </c>
      <c r="I2285" s="69">
        <v>1</v>
      </c>
      <c r="J2285" s="69">
        <v>9</v>
      </c>
      <c r="K2285" s="69">
        <v>111</v>
      </c>
      <c r="L2285" s="69">
        <v>0</v>
      </c>
      <c r="M2285" s="69">
        <v>48</v>
      </c>
      <c r="N2285" s="69">
        <v>63</v>
      </c>
    </row>
    <row r="2286" spans="1:14" customFormat="1" x14ac:dyDescent="0.25">
      <c r="A2286" s="69">
        <v>9</v>
      </c>
      <c r="B2286" s="69">
        <v>1073</v>
      </c>
      <c r="C2286" s="69">
        <v>77</v>
      </c>
      <c r="D2286" s="69">
        <v>2</v>
      </c>
      <c r="E2286" s="69">
        <v>3</v>
      </c>
      <c r="F2286" s="69">
        <v>72</v>
      </c>
      <c r="G2286" s="69">
        <v>71</v>
      </c>
      <c r="H2286" s="69">
        <v>0</v>
      </c>
      <c r="I2286" s="69">
        <v>8</v>
      </c>
      <c r="J2286" s="69">
        <v>63</v>
      </c>
      <c r="K2286" s="69">
        <v>148</v>
      </c>
      <c r="L2286" s="69">
        <v>2</v>
      </c>
      <c r="M2286" s="69">
        <v>11</v>
      </c>
      <c r="N2286" s="69">
        <v>135</v>
      </c>
    </row>
    <row r="2287" spans="1:14" customFormat="1" x14ac:dyDescent="0.25">
      <c r="A2287" s="69">
        <v>10</v>
      </c>
      <c r="B2287" s="69">
        <v>1073</v>
      </c>
      <c r="C2287" s="69">
        <v>104</v>
      </c>
      <c r="D2287" s="69">
        <v>4</v>
      </c>
      <c r="E2287" s="69">
        <v>14</v>
      </c>
      <c r="F2287" s="69">
        <v>86</v>
      </c>
      <c r="G2287" s="69">
        <v>53</v>
      </c>
      <c r="H2287" s="69">
        <v>2</v>
      </c>
      <c r="I2287" s="69">
        <v>15</v>
      </c>
      <c r="J2287" s="69">
        <v>36</v>
      </c>
      <c r="K2287" s="69">
        <v>157</v>
      </c>
      <c r="L2287" s="69">
        <v>6</v>
      </c>
      <c r="M2287" s="69">
        <v>29</v>
      </c>
      <c r="N2287" s="69">
        <v>122</v>
      </c>
    </row>
    <row r="2288" spans="1:14" customFormat="1" x14ac:dyDescent="0.25">
      <c r="A2288" s="69">
        <v>11</v>
      </c>
      <c r="B2288" s="69">
        <v>1073</v>
      </c>
      <c r="C2288" s="69">
        <v>74</v>
      </c>
      <c r="D2288" s="69">
        <v>1</v>
      </c>
      <c r="E2288" s="69">
        <v>20</v>
      </c>
      <c r="F2288" s="69">
        <v>53</v>
      </c>
      <c r="G2288" s="69">
        <v>26</v>
      </c>
      <c r="H2288" s="69">
        <v>0</v>
      </c>
      <c r="I2288" s="69">
        <v>3</v>
      </c>
      <c r="J2288" s="69">
        <v>23</v>
      </c>
      <c r="K2288" s="69">
        <v>100</v>
      </c>
      <c r="L2288" s="69">
        <v>1</v>
      </c>
      <c r="M2288" s="69">
        <v>23</v>
      </c>
      <c r="N2288" s="69">
        <v>76</v>
      </c>
    </row>
    <row r="2289" spans="1:14" customFormat="1" x14ac:dyDescent="0.25">
      <c r="A2289" s="69">
        <v>12</v>
      </c>
      <c r="B2289" s="69">
        <v>1073</v>
      </c>
      <c r="C2289" s="69">
        <v>1</v>
      </c>
      <c r="D2289" s="69">
        <v>0</v>
      </c>
      <c r="E2289" s="69">
        <v>0</v>
      </c>
      <c r="F2289" s="69">
        <v>1</v>
      </c>
      <c r="G2289" s="69">
        <v>0</v>
      </c>
      <c r="H2289" s="69">
        <v>0</v>
      </c>
      <c r="I2289" s="69">
        <v>0</v>
      </c>
      <c r="J2289" s="69">
        <v>0</v>
      </c>
      <c r="K2289" s="69">
        <v>1</v>
      </c>
      <c r="L2289" s="69">
        <v>0</v>
      </c>
      <c r="M2289" s="69">
        <v>0</v>
      </c>
      <c r="N2289" s="69">
        <v>1</v>
      </c>
    </row>
    <row r="2290" spans="1:14" customFormat="1" x14ac:dyDescent="0.25">
      <c r="A2290" s="69">
        <v>13</v>
      </c>
      <c r="B2290" s="69">
        <v>1073</v>
      </c>
      <c r="C2290" s="69">
        <v>176</v>
      </c>
      <c r="D2290" s="69">
        <v>6</v>
      </c>
      <c r="E2290" s="69">
        <v>16</v>
      </c>
      <c r="F2290" s="69">
        <v>154</v>
      </c>
      <c r="G2290" s="69">
        <v>67</v>
      </c>
      <c r="H2290" s="69">
        <v>0</v>
      </c>
      <c r="I2290" s="69">
        <v>17</v>
      </c>
      <c r="J2290" s="69">
        <v>50</v>
      </c>
      <c r="K2290" s="69">
        <v>243</v>
      </c>
      <c r="L2290" s="69">
        <v>6</v>
      </c>
      <c r="M2290" s="69">
        <v>33</v>
      </c>
      <c r="N2290" s="69">
        <v>204</v>
      </c>
    </row>
    <row r="2291" spans="1:14" customFormat="1" x14ac:dyDescent="0.25">
      <c r="A2291" s="69">
        <v>14</v>
      </c>
      <c r="B2291" s="69">
        <v>1073</v>
      </c>
      <c r="C2291" s="69">
        <v>65</v>
      </c>
      <c r="D2291" s="69">
        <v>1</v>
      </c>
      <c r="E2291" s="69">
        <v>32</v>
      </c>
      <c r="F2291" s="69">
        <v>32</v>
      </c>
      <c r="G2291" s="69">
        <v>16</v>
      </c>
      <c r="H2291" s="69">
        <v>0</v>
      </c>
      <c r="I2291" s="69">
        <v>2</v>
      </c>
      <c r="J2291" s="69">
        <v>14</v>
      </c>
      <c r="K2291" s="69">
        <v>81</v>
      </c>
      <c r="L2291" s="69">
        <v>1</v>
      </c>
      <c r="M2291" s="69">
        <v>34</v>
      </c>
      <c r="N2291" s="69">
        <v>46</v>
      </c>
    </row>
    <row r="2292" spans="1:14" customFormat="1" x14ac:dyDescent="0.25">
      <c r="A2292" s="69">
        <v>15</v>
      </c>
      <c r="B2292" s="69">
        <v>1073</v>
      </c>
      <c r="C2292" s="69">
        <v>130</v>
      </c>
      <c r="D2292" s="69">
        <v>5</v>
      </c>
      <c r="E2292" s="69">
        <v>21</v>
      </c>
      <c r="F2292" s="69">
        <v>104</v>
      </c>
      <c r="G2292" s="69">
        <v>81</v>
      </c>
      <c r="H2292" s="69">
        <v>1</v>
      </c>
      <c r="I2292" s="69">
        <v>6</v>
      </c>
      <c r="J2292" s="69">
        <v>74</v>
      </c>
      <c r="K2292" s="69">
        <v>211</v>
      </c>
      <c r="L2292" s="69">
        <v>6</v>
      </c>
      <c r="M2292" s="69">
        <v>27</v>
      </c>
      <c r="N2292" s="69">
        <v>178</v>
      </c>
    </row>
    <row r="2293" spans="1:14" customFormat="1" x14ac:dyDescent="0.25">
      <c r="A2293" s="69">
        <v>16</v>
      </c>
      <c r="B2293" s="69">
        <v>1073</v>
      </c>
      <c r="C2293" s="69">
        <v>90</v>
      </c>
      <c r="D2293" s="69">
        <v>0</v>
      </c>
      <c r="E2293" s="69">
        <v>18</v>
      </c>
      <c r="F2293" s="69">
        <v>72</v>
      </c>
      <c r="G2293" s="69">
        <v>20</v>
      </c>
      <c r="H2293" s="69">
        <v>0</v>
      </c>
      <c r="I2293" s="69">
        <v>0</v>
      </c>
      <c r="J2293" s="69">
        <v>20</v>
      </c>
      <c r="K2293" s="69">
        <v>110</v>
      </c>
      <c r="L2293" s="69">
        <v>0</v>
      </c>
      <c r="M2293" s="69">
        <v>18</v>
      </c>
      <c r="N2293" s="69">
        <v>92</v>
      </c>
    </row>
    <row r="2294" spans="1:14" customFormat="1" x14ac:dyDescent="0.25">
      <c r="A2294" s="69">
        <v>17</v>
      </c>
      <c r="B2294" s="69">
        <v>1073</v>
      </c>
      <c r="C2294" s="69">
        <v>53</v>
      </c>
      <c r="D2294" s="69">
        <v>1</v>
      </c>
      <c r="E2294" s="69">
        <v>4</v>
      </c>
      <c r="F2294" s="69">
        <v>48</v>
      </c>
      <c r="G2294" s="69">
        <v>34</v>
      </c>
      <c r="H2294" s="69">
        <v>0</v>
      </c>
      <c r="I2294" s="69">
        <v>3</v>
      </c>
      <c r="J2294" s="69">
        <v>31</v>
      </c>
      <c r="K2294" s="69">
        <v>87</v>
      </c>
      <c r="L2294" s="69">
        <v>1</v>
      </c>
      <c r="M2294" s="69">
        <v>7</v>
      </c>
      <c r="N2294" s="69">
        <v>79</v>
      </c>
    </row>
    <row r="2295" spans="1:14" customFormat="1" x14ac:dyDescent="0.25">
      <c r="A2295" s="69">
        <v>18</v>
      </c>
      <c r="B2295" s="69">
        <v>1073</v>
      </c>
      <c r="C2295" s="69">
        <v>66</v>
      </c>
      <c r="D2295" s="69">
        <v>1</v>
      </c>
      <c r="E2295" s="69">
        <v>3</v>
      </c>
      <c r="F2295" s="69">
        <v>62</v>
      </c>
      <c r="G2295" s="69">
        <v>17</v>
      </c>
      <c r="H2295" s="69">
        <v>0</v>
      </c>
      <c r="I2295" s="69">
        <v>2</v>
      </c>
      <c r="J2295" s="69">
        <v>15</v>
      </c>
      <c r="K2295" s="69">
        <v>83</v>
      </c>
      <c r="L2295" s="69">
        <v>1</v>
      </c>
      <c r="M2295" s="69">
        <v>5</v>
      </c>
      <c r="N2295" s="69">
        <v>77</v>
      </c>
    </row>
    <row r="2296" spans="1:14" customFormat="1" x14ac:dyDescent="0.25">
      <c r="A2296" s="69">
        <v>19</v>
      </c>
      <c r="B2296" s="69">
        <v>1073</v>
      </c>
      <c r="C2296" s="69">
        <v>60</v>
      </c>
      <c r="D2296" s="69">
        <v>0</v>
      </c>
      <c r="E2296" s="69">
        <v>2</v>
      </c>
      <c r="F2296" s="69">
        <v>58</v>
      </c>
      <c r="G2296" s="69">
        <v>63</v>
      </c>
      <c r="H2296" s="69">
        <v>1</v>
      </c>
      <c r="I2296" s="69">
        <v>17</v>
      </c>
      <c r="J2296" s="69">
        <v>45</v>
      </c>
      <c r="K2296" s="69">
        <v>123</v>
      </c>
      <c r="L2296" s="69">
        <v>1</v>
      </c>
      <c r="M2296" s="69">
        <v>19</v>
      </c>
      <c r="N2296" s="69">
        <v>103</v>
      </c>
    </row>
    <row r="2297" spans="1:14" customFormat="1" x14ac:dyDescent="0.25">
      <c r="A2297" s="69">
        <v>20</v>
      </c>
      <c r="B2297" s="69">
        <v>1073</v>
      </c>
      <c r="C2297" s="69">
        <v>212</v>
      </c>
      <c r="D2297" s="69">
        <v>3</v>
      </c>
      <c r="E2297" s="69">
        <v>27</v>
      </c>
      <c r="F2297" s="69">
        <v>182</v>
      </c>
      <c r="G2297" s="69">
        <v>21</v>
      </c>
      <c r="H2297" s="69">
        <v>0</v>
      </c>
      <c r="I2297" s="69">
        <v>0</v>
      </c>
      <c r="J2297" s="69">
        <v>21</v>
      </c>
      <c r="K2297" s="69">
        <v>233</v>
      </c>
      <c r="L2297" s="69">
        <v>3</v>
      </c>
      <c r="M2297" s="69">
        <v>27</v>
      </c>
      <c r="N2297" s="69">
        <v>203</v>
      </c>
    </row>
    <row r="2298" spans="1:14" customFormat="1" x14ac:dyDescent="0.25">
      <c r="A2298" s="69">
        <v>21</v>
      </c>
      <c r="B2298" s="69">
        <v>1073</v>
      </c>
      <c r="C2298" s="69">
        <v>32</v>
      </c>
      <c r="D2298" s="69">
        <v>0</v>
      </c>
      <c r="E2298" s="69">
        <v>12</v>
      </c>
      <c r="F2298" s="69">
        <v>20</v>
      </c>
      <c r="G2298" s="69">
        <v>7</v>
      </c>
      <c r="H2298" s="69">
        <v>0</v>
      </c>
      <c r="I2298" s="69">
        <v>1</v>
      </c>
      <c r="J2298" s="69">
        <v>6</v>
      </c>
      <c r="K2298" s="69">
        <v>39</v>
      </c>
      <c r="L2298" s="69">
        <v>0</v>
      </c>
      <c r="M2298" s="69">
        <v>13</v>
      </c>
      <c r="N2298" s="69">
        <v>26</v>
      </c>
    </row>
    <row r="2299" spans="1:14" customFormat="1" x14ac:dyDescent="0.25">
      <c r="A2299" s="69">
        <v>22</v>
      </c>
      <c r="B2299" s="69">
        <v>1073</v>
      </c>
      <c r="C2299" s="69">
        <v>84</v>
      </c>
      <c r="D2299" s="69">
        <v>3</v>
      </c>
      <c r="E2299" s="69">
        <v>13</v>
      </c>
      <c r="F2299" s="69">
        <v>68</v>
      </c>
      <c r="G2299" s="69">
        <v>21</v>
      </c>
      <c r="H2299" s="69">
        <v>0</v>
      </c>
      <c r="I2299" s="69">
        <v>5</v>
      </c>
      <c r="J2299" s="69">
        <v>16</v>
      </c>
      <c r="K2299" s="69">
        <v>105</v>
      </c>
      <c r="L2299" s="69">
        <v>3</v>
      </c>
      <c r="M2299" s="69">
        <v>18</v>
      </c>
      <c r="N2299" s="69">
        <v>84</v>
      </c>
    </row>
    <row r="2300" spans="1:14" customFormat="1" x14ac:dyDescent="0.25">
      <c r="A2300" s="69">
        <v>23</v>
      </c>
      <c r="B2300" s="69">
        <v>1073</v>
      </c>
      <c r="C2300" s="69">
        <v>88</v>
      </c>
      <c r="D2300" s="69">
        <v>1</v>
      </c>
      <c r="E2300" s="69">
        <v>10</v>
      </c>
      <c r="F2300" s="69">
        <v>77</v>
      </c>
      <c r="G2300" s="69">
        <v>24</v>
      </c>
      <c r="H2300" s="69">
        <v>0</v>
      </c>
      <c r="I2300" s="69">
        <v>3</v>
      </c>
      <c r="J2300" s="69">
        <v>21</v>
      </c>
      <c r="K2300" s="69">
        <v>112</v>
      </c>
      <c r="L2300" s="69">
        <v>1</v>
      </c>
      <c r="M2300" s="69">
        <v>13</v>
      </c>
      <c r="N2300" s="69">
        <v>98</v>
      </c>
    </row>
    <row r="2301" spans="1:14" customFormat="1" x14ac:dyDescent="0.25">
      <c r="A2301" s="69">
        <v>24</v>
      </c>
      <c r="B2301" s="69">
        <v>1073</v>
      </c>
      <c r="C2301" s="69">
        <v>36</v>
      </c>
      <c r="D2301" s="69">
        <v>0</v>
      </c>
      <c r="E2301" s="69">
        <v>5</v>
      </c>
      <c r="F2301" s="69">
        <v>31</v>
      </c>
      <c r="G2301" s="69">
        <v>73</v>
      </c>
      <c r="H2301" s="69">
        <v>0</v>
      </c>
      <c r="I2301" s="69">
        <v>4</v>
      </c>
      <c r="J2301" s="69">
        <v>69</v>
      </c>
      <c r="K2301" s="69">
        <v>109</v>
      </c>
      <c r="L2301" s="69">
        <v>0</v>
      </c>
      <c r="M2301" s="69">
        <v>9</v>
      </c>
      <c r="N2301" s="69">
        <v>100</v>
      </c>
    </row>
    <row r="2302" spans="1:14" customFormat="1" x14ac:dyDescent="0.25">
      <c r="A2302" s="69">
        <v>25</v>
      </c>
      <c r="B2302" s="69">
        <v>1073</v>
      </c>
      <c r="C2302" s="69">
        <v>63</v>
      </c>
      <c r="D2302" s="69">
        <v>1</v>
      </c>
      <c r="E2302" s="69">
        <v>3</v>
      </c>
      <c r="F2302" s="69">
        <v>59</v>
      </c>
      <c r="G2302" s="69">
        <v>7</v>
      </c>
      <c r="H2302" s="69">
        <v>0</v>
      </c>
      <c r="I2302" s="69">
        <v>0</v>
      </c>
      <c r="J2302" s="69">
        <v>7</v>
      </c>
      <c r="K2302" s="69">
        <v>70</v>
      </c>
      <c r="L2302" s="69">
        <v>1</v>
      </c>
      <c r="M2302" s="69">
        <v>3</v>
      </c>
      <c r="N2302" s="69">
        <v>66</v>
      </c>
    </row>
    <row r="2303" spans="1:14" customFormat="1" x14ac:dyDescent="0.25">
      <c r="A2303" s="69">
        <v>26</v>
      </c>
      <c r="B2303" s="69">
        <v>1073</v>
      </c>
      <c r="C2303" s="69">
        <v>226</v>
      </c>
      <c r="D2303" s="69">
        <v>12</v>
      </c>
      <c r="E2303" s="69">
        <v>27</v>
      </c>
      <c r="F2303" s="69">
        <v>187</v>
      </c>
      <c r="G2303" s="69">
        <v>0</v>
      </c>
      <c r="H2303" s="69">
        <v>0</v>
      </c>
      <c r="I2303" s="69">
        <v>0</v>
      </c>
      <c r="J2303" s="69">
        <v>0</v>
      </c>
      <c r="K2303" s="69">
        <v>226</v>
      </c>
      <c r="L2303" s="69">
        <v>12</v>
      </c>
      <c r="M2303" s="69">
        <v>27</v>
      </c>
      <c r="N2303" s="69">
        <v>187</v>
      </c>
    </row>
    <row r="2304" spans="1:14" customFormat="1" x14ac:dyDescent="0.25">
      <c r="A2304" s="69">
        <v>2</v>
      </c>
      <c r="B2304" s="69">
        <v>1074</v>
      </c>
      <c r="C2304" s="69">
        <v>16</v>
      </c>
      <c r="D2304" s="69">
        <v>0</v>
      </c>
      <c r="E2304" s="69">
        <v>0</v>
      </c>
      <c r="F2304" s="69">
        <v>16</v>
      </c>
      <c r="G2304" s="69">
        <v>1</v>
      </c>
      <c r="H2304" s="69">
        <v>0</v>
      </c>
      <c r="I2304" s="69">
        <v>1</v>
      </c>
      <c r="J2304" s="69">
        <v>0</v>
      </c>
      <c r="K2304" s="69">
        <v>17</v>
      </c>
      <c r="L2304" s="69">
        <v>0</v>
      </c>
      <c r="M2304" s="69">
        <v>1</v>
      </c>
      <c r="N2304" s="69">
        <v>16</v>
      </c>
    </row>
    <row r="2305" spans="1:14" customFormat="1" x14ac:dyDescent="0.25">
      <c r="A2305" s="69">
        <v>3</v>
      </c>
      <c r="B2305" s="69">
        <v>1074</v>
      </c>
      <c r="C2305" s="69">
        <v>19</v>
      </c>
      <c r="D2305" s="69">
        <v>0</v>
      </c>
      <c r="E2305" s="69">
        <v>5</v>
      </c>
      <c r="F2305" s="69">
        <v>14</v>
      </c>
      <c r="G2305" s="69">
        <v>0</v>
      </c>
      <c r="H2305" s="69">
        <v>0</v>
      </c>
      <c r="I2305" s="69">
        <v>0</v>
      </c>
      <c r="J2305" s="69">
        <v>0</v>
      </c>
      <c r="K2305" s="69">
        <v>19</v>
      </c>
      <c r="L2305" s="69">
        <v>0</v>
      </c>
      <c r="M2305" s="69">
        <v>5</v>
      </c>
      <c r="N2305" s="69">
        <v>14</v>
      </c>
    </row>
    <row r="2306" spans="1:14" customFormat="1" x14ac:dyDescent="0.25">
      <c r="A2306" s="69">
        <v>4</v>
      </c>
      <c r="B2306" s="69">
        <v>1074</v>
      </c>
      <c r="C2306" s="69">
        <v>112</v>
      </c>
      <c r="D2306" s="69">
        <v>0</v>
      </c>
      <c r="E2306" s="69">
        <v>39</v>
      </c>
      <c r="F2306" s="69">
        <v>73</v>
      </c>
      <c r="G2306" s="69">
        <v>2</v>
      </c>
      <c r="H2306" s="69">
        <v>0</v>
      </c>
      <c r="I2306" s="69">
        <v>0</v>
      </c>
      <c r="J2306" s="69">
        <v>2</v>
      </c>
      <c r="K2306" s="69">
        <v>114</v>
      </c>
      <c r="L2306" s="69">
        <v>0</v>
      </c>
      <c r="M2306" s="69">
        <v>39</v>
      </c>
      <c r="N2306" s="69">
        <v>75</v>
      </c>
    </row>
    <row r="2307" spans="1:14" customFormat="1" x14ac:dyDescent="0.25">
      <c r="A2307" s="69">
        <v>5</v>
      </c>
      <c r="B2307" s="69">
        <v>1074</v>
      </c>
      <c r="C2307" s="69">
        <v>26</v>
      </c>
      <c r="D2307" s="69">
        <v>1</v>
      </c>
      <c r="E2307" s="69">
        <v>0</v>
      </c>
      <c r="F2307" s="69">
        <v>25</v>
      </c>
      <c r="G2307" s="69">
        <v>0</v>
      </c>
      <c r="H2307" s="69">
        <v>0</v>
      </c>
      <c r="I2307" s="69">
        <v>0</v>
      </c>
      <c r="J2307" s="69">
        <v>0</v>
      </c>
      <c r="K2307" s="69">
        <v>26</v>
      </c>
      <c r="L2307" s="69">
        <v>1</v>
      </c>
      <c r="M2307" s="69">
        <v>0</v>
      </c>
      <c r="N2307" s="69">
        <v>25</v>
      </c>
    </row>
    <row r="2308" spans="1:14" customFormat="1" x14ac:dyDescent="0.25">
      <c r="A2308" s="69">
        <v>6</v>
      </c>
      <c r="B2308" s="69">
        <v>1074</v>
      </c>
      <c r="C2308" s="69">
        <v>31</v>
      </c>
      <c r="D2308" s="69">
        <v>0</v>
      </c>
      <c r="E2308" s="69">
        <v>0</v>
      </c>
      <c r="F2308" s="69">
        <v>31</v>
      </c>
      <c r="G2308" s="69">
        <v>1</v>
      </c>
      <c r="H2308" s="69">
        <v>0</v>
      </c>
      <c r="I2308" s="69">
        <v>0</v>
      </c>
      <c r="J2308" s="69">
        <v>1</v>
      </c>
      <c r="K2308" s="69">
        <v>32</v>
      </c>
      <c r="L2308" s="69">
        <v>0</v>
      </c>
      <c r="M2308" s="69">
        <v>0</v>
      </c>
      <c r="N2308" s="69">
        <v>32</v>
      </c>
    </row>
    <row r="2309" spans="1:14" customFormat="1" x14ac:dyDescent="0.25">
      <c r="A2309" s="69">
        <v>7</v>
      </c>
      <c r="B2309" s="69">
        <v>1074</v>
      </c>
      <c r="C2309" s="69">
        <v>7</v>
      </c>
      <c r="D2309" s="69">
        <v>0</v>
      </c>
      <c r="E2309" s="69">
        <v>0</v>
      </c>
      <c r="F2309" s="69">
        <v>7</v>
      </c>
      <c r="G2309" s="69">
        <v>3</v>
      </c>
      <c r="H2309" s="69">
        <v>0</v>
      </c>
      <c r="I2309" s="69">
        <v>0</v>
      </c>
      <c r="J2309" s="69">
        <v>3</v>
      </c>
      <c r="K2309" s="69">
        <v>10</v>
      </c>
      <c r="L2309" s="69">
        <v>0</v>
      </c>
      <c r="M2309" s="69">
        <v>0</v>
      </c>
      <c r="N2309" s="69">
        <v>10</v>
      </c>
    </row>
    <row r="2310" spans="1:14" customFormat="1" x14ac:dyDescent="0.25">
      <c r="A2310" s="69">
        <v>8</v>
      </c>
      <c r="B2310" s="69">
        <v>1074</v>
      </c>
      <c r="C2310" s="69">
        <v>45</v>
      </c>
      <c r="D2310" s="69">
        <v>0</v>
      </c>
      <c r="E2310" s="69">
        <v>31</v>
      </c>
      <c r="F2310" s="69">
        <v>14</v>
      </c>
      <c r="G2310" s="69">
        <v>1</v>
      </c>
      <c r="H2310" s="69">
        <v>0</v>
      </c>
      <c r="I2310" s="69">
        <v>0</v>
      </c>
      <c r="J2310" s="69">
        <v>1</v>
      </c>
      <c r="K2310" s="69">
        <v>46</v>
      </c>
      <c r="L2310" s="69">
        <v>0</v>
      </c>
      <c r="M2310" s="69">
        <v>31</v>
      </c>
      <c r="N2310" s="69">
        <v>15</v>
      </c>
    </row>
    <row r="2311" spans="1:14" customFormat="1" x14ac:dyDescent="0.25">
      <c r="A2311" s="69">
        <v>9</v>
      </c>
      <c r="B2311" s="69">
        <v>1074</v>
      </c>
      <c r="C2311" s="69">
        <v>13</v>
      </c>
      <c r="D2311" s="69">
        <v>0</v>
      </c>
      <c r="E2311" s="69">
        <v>0</v>
      </c>
      <c r="F2311" s="69">
        <v>13</v>
      </c>
      <c r="G2311" s="69">
        <v>3</v>
      </c>
      <c r="H2311" s="69">
        <v>0</v>
      </c>
      <c r="I2311" s="69">
        <v>0</v>
      </c>
      <c r="J2311" s="69">
        <v>3</v>
      </c>
      <c r="K2311" s="69">
        <v>16</v>
      </c>
      <c r="L2311" s="69">
        <v>0</v>
      </c>
      <c r="M2311" s="69">
        <v>0</v>
      </c>
      <c r="N2311" s="69">
        <v>16</v>
      </c>
    </row>
    <row r="2312" spans="1:14" customFormat="1" x14ac:dyDescent="0.25">
      <c r="A2312" s="69">
        <v>10</v>
      </c>
      <c r="B2312" s="69">
        <v>1074</v>
      </c>
      <c r="C2312" s="69">
        <v>31</v>
      </c>
      <c r="D2312" s="69">
        <v>1</v>
      </c>
      <c r="E2312" s="69">
        <v>6</v>
      </c>
      <c r="F2312" s="69">
        <v>24</v>
      </c>
      <c r="G2312" s="69">
        <v>4</v>
      </c>
      <c r="H2312" s="69">
        <v>0</v>
      </c>
      <c r="I2312" s="69">
        <v>0</v>
      </c>
      <c r="J2312" s="69">
        <v>4</v>
      </c>
      <c r="K2312" s="69">
        <v>35</v>
      </c>
      <c r="L2312" s="69">
        <v>1</v>
      </c>
      <c r="M2312" s="69">
        <v>6</v>
      </c>
      <c r="N2312" s="69">
        <v>28</v>
      </c>
    </row>
    <row r="2313" spans="1:14" customFormat="1" x14ac:dyDescent="0.25">
      <c r="A2313" s="69">
        <v>11</v>
      </c>
      <c r="B2313" s="69">
        <v>1074</v>
      </c>
      <c r="C2313" s="69">
        <v>9</v>
      </c>
      <c r="D2313" s="69">
        <v>0</v>
      </c>
      <c r="E2313" s="69">
        <v>2</v>
      </c>
      <c r="F2313" s="69">
        <v>7</v>
      </c>
      <c r="G2313" s="69">
        <v>0</v>
      </c>
      <c r="H2313" s="69">
        <v>0</v>
      </c>
      <c r="I2313" s="69">
        <v>0</v>
      </c>
      <c r="J2313" s="69">
        <v>0</v>
      </c>
      <c r="K2313" s="69">
        <v>9</v>
      </c>
      <c r="L2313" s="69">
        <v>0</v>
      </c>
      <c r="M2313" s="69">
        <v>2</v>
      </c>
      <c r="N2313" s="69">
        <v>7</v>
      </c>
    </row>
    <row r="2314" spans="1:14" customFormat="1" x14ac:dyDescent="0.25">
      <c r="A2314" s="69">
        <v>12</v>
      </c>
      <c r="B2314" s="69">
        <v>1074</v>
      </c>
      <c r="C2314" s="69">
        <v>0</v>
      </c>
      <c r="D2314" s="69">
        <v>0</v>
      </c>
      <c r="E2314" s="69">
        <v>0</v>
      </c>
      <c r="F2314" s="69">
        <v>0</v>
      </c>
      <c r="G2314" s="69">
        <v>0</v>
      </c>
      <c r="H2314" s="69">
        <v>0</v>
      </c>
      <c r="I2314" s="69">
        <v>0</v>
      </c>
      <c r="J2314" s="69">
        <v>0</v>
      </c>
      <c r="K2314" s="69">
        <v>0</v>
      </c>
      <c r="L2314" s="69">
        <v>0</v>
      </c>
      <c r="M2314" s="69">
        <v>0</v>
      </c>
      <c r="N2314" s="69">
        <v>0</v>
      </c>
    </row>
    <row r="2315" spans="1:14" customFormat="1" x14ac:dyDescent="0.25">
      <c r="A2315" s="69">
        <v>13</v>
      </c>
      <c r="B2315" s="69">
        <v>1074</v>
      </c>
      <c r="C2315" s="69">
        <v>63</v>
      </c>
      <c r="D2315" s="69">
        <v>2</v>
      </c>
      <c r="E2315" s="69">
        <v>8</v>
      </c>
      <c r="F2315" s="69">
        <v>53</v>
      </c>
      <c r="G2315" s="69">
        <v>2</v>
      </c>
      <c r="H2315" s="69">
        <v>0</v>
      </c>
      <c r="I2315" s="69">
        <v>0</v>
      </c>
      <c r="J2315" s="69">
        <v>2</v>
      </c>
      <c r="K2315" s="69">
        <v>65</v>
      </c>
      <c r="L2315" s="69">
        <v>2</v>
      </c>
      <c r="M2315" s="69">
        <v>8</v>
      </c>
      <c r="N2315" s="69">
        <v>55</v>
      </c>
    </row>
    <row r="2316" spans="1:14" customFormat="1" x14ac:dyDescent="0.25">
      <c r="A2316" s="69">
        <v>14</v>
      </c>
      <c r="B2316" s="69">
        <v>1074</v>
      </c>
      <c r="C2316" s="69">
        <v>18</v>
      </c>
      <c r="D2316" s="69">
        <v>0</v>
      </c>
      <c r="E2316" s="69">
        <v>8</v>
      </c>
      <c r="F2316" s="69">
        <v>10</v>
      </c>
      <c r="G2316" s="69">
        <v>2</v>
      </c>
      <c r="H2316" s="69">
        <v>0</v>
      </c>
      <c r="I2316" s="69">
        <v>1</v>
      </c>
      <c r="J2316" s="69">
        <v>1</v>
      </c>
      <c r="K2316" s="69">
        <v>20</v>
      </c>
      <c r="L2316" s="69">
        <v>0</v>
      </c>
      <c r="M2316" s="69">
        <v>9</v>
      </c>
      <c r="N2316" s="69">
        <v>11</v>
      </c>
    </row>
    <row r="2317" spans="1:14" customFormat="1" x14ac:dyDescent="0.25">
      <c r="A2317" s="69">
        <v>15</v>
      </c>
      <c r="B2317" s="69">
        <v>1074</v>
      </c>
      <c r="C2317" s="69">
        <v>56</v>
      </c>
      <c r="D2317" s="69">
        <v>2</v>
      </c>
      <c r="E2317" s="69">
        <v>5</v>
      </c>
      <c r="F2317" s="69">
        <v>49</v>
      </c>
      <c r="G2317" s="69">
        <v>3</v>
      </c>
      <c r="H2317" s="69">
        <v>0</v>
      </c>
      <c r="I2317" s="69">
        <v>0</v>
      </c>
      <c r="J2317" s="69">
        <v>3</v>
      </c>
      <c r="K2317" s="69">
        <v>59</v>
      </c>
      <c r="L2317" s="69">
        <v>2</v>
      </c>
      <c r="M2317" s="69">
        <v>5</v>
      </c>
      <c r="N2317" s="69">
        <v>52</v>
      </c>
    </row>
    <row r="2318" spans="1:14" customFormat="1" x14ac:dyDescent="0.25">
      <c r="A2318" s="69">
        <v>16</v>
      </c>
      <c r="B2318" s="69">
        <v>1074</v>
      </c>
      <c r="C2318" s="69">
        <v>25</v>
      </c>
      <c r="D2318" s="69">
        <v>0</v>
      </c>
      <c r="E2318" s="69">
        <v>6</v>
      </c>
      <c r="F2318" s="69">
        <v>19</v>
      </c>
      <c r="G2318" s="69">
        <v>1</v>
      </c>
      <c r="H2318" s="69">
        <v>0</v>
      </c>
      <c r="I2318" s="69">
        <v>0</v>
      </c>
      <c r="J2318" s="69">
        <v>1</v>
      </c>
      <c r="K2318" s="69">
        <v>26</v>
      </c>
      <c r="L2318" s="69">
        <v>0</v>
      </c>
      <c r="M2318" s="69">
        <v>6</v>
      </c>
      <c r="N2318" s="69">
        <v>20</v>
      </c>
    </row>
    <row r="2319" spans="1:14" customFormat="1" x14ac:dyDescent="0.25">
      <c r="A2319" s="69">
        <v>17</v>
      </c>
      <c r="B2319" s="69">
        <v>1074</v>
      </c>
      <c r="C2319" s="69">
        <v>19</v>
      </c>
      <c r="D2319" s="69">
        <v>0</v>
      </c>
      <c r="E2319" s="69">
        <v>1</v>
      </c>
      <c r="F2319" s="69">
        <v>18</v>
      </c>
      <c r="G2319" s="69">
        <v>1</v>
      </c>
      <c r="H2319" s="69">
        <v>0</v>
      </c>
      <c r="I2319" s="69">
        <v>0</v>
      </c>
      <c r="J2319" s="69">
        <v>1</v>
      </c>
      <c r="K2319" s="69">
        <v>20</v>
      </c>
      <c r="L2319" s="69">
        <v>0</v>
      </c>
      <c r="M2319" s="69">
        <v>1</v>
      </c>
      <c r="N2319" s="69">
        <v>19</v>
      </c>
    </row>
    <row r="2320" spans="1:14" customFormat="1" x14ac:dyDescent="0.25">
      <c r="A2320" s="69">
        <v>18</v>
      </c>
      <c r="B2320" s="69">
        <v>1074</v>
      </c>
      <c r="C2320" s="69">
        <v>16</v>
      </c>
      <c r="D2320" s="69">
        <v>0</v>
      </c>
      <c r="E2320" s="69">
        <v>0</v>
      </c>
      <c r="F2320" s="69">
        <v>16</v>
      </c>
      <c r="G2320" s="69">
        <v>0</v>
      </c>
      <c r="H2320" s="69">
        <v>0</v>
      </c>
      <c r="I2320" s="69">
        <v>0</v>
      </c>
      <c r="J2320" s="69">
        <v>0</v>
      </c>
      <c r="K2320" s="69">
        <v>16</v>
      </c>
      <c r="L2320" s="69">
        <v>0</v>
      </c>
      <c r="M2320" s="69">
        <v>0</v>
      </c>
      <c r="N2320" s="69">
        <v>16</v>
      </c>
    </row>
    <row r="2321" spans="1:14" customFormat="1" x14ac:dyDescent="0.25">
      <c r="A2321" s="69">
        <v>19</v>
      </c>
      <c r="B2321" s="69">
        <v>1074</v>
      </c>
      <c r="C2321" s="69">
        <v>21</v>
      </c>
      <c r="D2321" s="69">
        <v>0</v>
      </c>
      <c r="E2321" s="69">
        <v>1</v>
      </c>
      <c r="F2321" s="69">
        <v>20</v>
      </c>
      <c r="G2321" s="69">
        <v>3</v>
      </c>
      <c r="H2321" s="69">
        <v>0</v>
      </c>
      <c r="I2321" s="69">
        <v>1</v>
      </c>
      <c r="J2321" s="69">
        <v>2</v>
      </c>
      <c r="K2321" s="69">
        <v>24</v>
      </c>
      <c r="L2321" s="69">
        <v>0</v>
      </c>
      <c r="M2321" s="69">
        <v>2</v>
      </c>
      <c r="N2321" s="69">
        <v>22</v>
      </c>
    </row>
    <row r="2322" spans="1:14" customFormat="1" x14ac:dyDescent="0.25">
      <c r="A2322" s="69">
        <v>20</v>
      </c>
      <c r="B2322" s="69">
        <v>1074</v>
      </c>
      <c r="C2322" s="69">
        <v>73</v>
      </c>
      <c r="D2322" s="69">
        <v>0</v>
      </c>
      <c r="E2322" s="69">
        <v>13</v>
      </c>
      <c r="F2322" s="69">
        <v>60</v>
      </c>
      <c r="G2322" s="69">
        <v>0</v>
      </c>
      <c r="H2322" s="69">
        <v>0</v>
      </c>
      <c r="I2322" s="69">
        <v>0</v>
      </c>
      <c r="J2322" s="69">
        <v>0</v>
      </c>
      <c r="K2322" s="69">
        <v>73</v>
      </c>
      <c r="L2322" s="69">
        <v>0</v>
      </c>
      <c r="M2322" s="69">
        <v>13</v>
      </c>
      <c r="N2322" s="69">
        <v>60</v>
      </c>
    </row>
    <row r="2323" spans="1:14" customFormat="1" x14ac:dyDescent="0.25">
      <c r="A2323" s="69">
        <v>21</v>
      </c>
      <c r="B2323" s="69">
        <v>1074</v>
      </c>
      <c r="C2323" s="69">
        <v>5</v>
      </c>
      <c r="D2323" s="69">
        <v>0</v>
      </c>
      <c r="E2323" s="69">
        <v>2</v>
      </c>
      <c r="F2323" s="69">
        <v>3</v>
      </c>
      <c r="G2323" s="69">
        <v>0</v>
      </c>
      <c r="H2323" s="69">
        <v>0</v>
      </c>
      <c r="I2323" s="69">
        <v>0</v>
      </c>
      <c r="J2323" s="69">
        <v>0</v>
      </c>
      <c r="K2323" s="69">
        <v>5</v>
      </c>
      <c r="L2323" s="69">
        <v>0</v>
      </c>
      <c r="M2323" s="69">
        <v>2</v>
      </c>
      <c r="N2323" s="69">
        <v>3</v>
      </c>
    </row>
    <row r="2324" spans="1:14" customFormat="1" x14ac:dyDescent="0.25">
      <c r="A2324" s="69">
        <v>22</v>
      </c>
      <c r="B2324" s="69">
        <v>1074</v>
      </c>
      <c r="C2324" s="69">
        <v>20</v>
      </c>
      <c r="D2324" s="69">
        <v>0</v>
      </c>
      <c r="E2324" s="69">
        <v>0</v>
      </c>
      <c r="F2324" s="69">
        <v>20</v>
      </c>
      <c r="G2324" s="69">
        <v>1</v>
      </c>
      <c r="H2324" s="69">
        <v>0</v>
      </c>
      <c r="I2324" s="69">
        <v>0</v>
      </c>
      <c r="J2324" s="69">
        <v>1</v>
      </c>
      <c r="K2324" s="69">
        <v>21</v>
      </c>
      <c r="L2324" s="69">
        <v>0</v>
      </c>
      <c r="M2324" s="69">
        <v>0</v>
      </c>
      <c r="N2324" s="69">
        <v>21</v>
      </c>
    </row>
    <row r="2325" spans="1:14" customFormat="1" x14ac:dyDescent="0.25">
      <c r="A2325" s="69">
        <v>23</v>
      </c>
      <c r="B2325" s="69">
        <v>1074</v>
      </c>
      <c r="C2325" s="69">
        <v>10</v>
      </c>
      <c r="D2325" s="69">
        <v>0</v>
      </c>
      <c r="E2325" s="69">
        <v>0</v>
      </c>
      <c r="F2325" s="69">
        <v>10</v>
      </c>
      <c r="G2325" s="69">
        <v>2</v>
      </c>
      <c r="H2325" s="69">
        <v>0</v>
      </c>
      <c r="I2325" s="69">
        <v>0</v>
      </c>
      <c r="J2325" s="69">
        <v>2</v>
      </c>
      <c r="K2325" s="69">
        <v>12</v>
      </c>
      <c r="L2325" s="69">
        <v>0</v>
      </c>
      <c r="M2325" s="69">
        <v>0</v>
      </c>
      <c r="N2325" s="69">
        <v>12</v>
      </c>
    </row>
    <row r="2326" spans="1:14" customFormat="1" x14ac:dyDescent="0.25">
      <c r="A2326" s="69">
        <v>24</v>
      </c>
      <c r="B2326" s="69">
        <v>1074</v>
      </c>
      <c r="C2326" s="69">
        <v>14</v>
      </c>
      <c r="D2326" s="69">
        <v>0</v>
      </c>
      <c r="E2326" s="69">
        <v>3</v>
      </c>
      <c r="F2326" s="69">
        <v>11</v>
      </c>
      <c r="G2326" s="69">
        <v>4</v>
      </c>
      <c r="H2326" s="69">
        <v>0</v>
      </c>
      <c r="I2326" s="69">
        <v>0</v>
      </c>
      <c r="J2326" s="69">
        <v>4</v>
      </c>
      <c r="K2326" s="69">
        <v>18</v>
      </c>
      <c r="L2326" s="69">
        <v>0</v>
      </c>
      <c r="M2326" s="69">
        <v>3</v>
      </c>
      <c r="N2326" s="69">
        <v>15</v>
      </c>
    </row>
    <row r="2327" spans="1:14" customFormat="1" x14ac:dyDescent="0.25">
      <c r="A2327" s="69">
        <v>25</v>
      </c>
      <c r="B2327" s="69">
        <v>1074</v>
      </c>
      <c r="C2327" s="69">
        <v>12</v>
      </c>
      <c r="D2327" s="69">
        <v>0</v>
      </c>
      <c r="E2327" s="69">
        <v>1</v>
      </c>
      <c r="F2327" s="69">
        <v>11</v>
      </c>
      <c r="G2327" s="69">
        <v>1</v>
      </c>
      <c r="H2327" s="69">
        <v>0</v>
      </c>
      <c r="I2327" s="69">
        <v>0</v>
      </c>
      <c r="J2327" s="69">
        <v>1</v>
      </c>
      <c r="K2327" s="69">
        <v>13</v>
      </c>
      <c r="L2327" s="69">
        <v>0</v>
      </c>
      <c r="M2327" s="69">
        <v>1</v>
      </c>
      <c r="N2327" s="69">
        <v>12</v>
      </c>
    </row>
    <row r="2328" spans="1:14" customFormat="1" x14ac:dyDescent="0.25">
      <c r="A2328" s="69">
        <v>26</v>
      </c>
      <c r="B2328" s="69">
        <v>1074</v>
      </c>
      <c r="C2328" s="69">
        <v>199</v>
      </c>
      <c r="D2328" s="69">
        <v>6</v>
      </c>
      <c r="E2328" s="69">
        <v>30</v>
      </c>
      <c r="F2328" s="69">
        <v>163</v>
      </c>
      <c r="G2328" s="69">
        <v>0</v>
      </c>
      <c r="H2328" s="69">
        <v>0</v>
      </c>
      <c r="I2328" s="69">
        <v>0</v>
      </c>
      <c r="J2328" s="69">
        <v>0</v>
      </c>
      <c r="K2328" s="69">
        <v>199</v>
      </c>
      <c r="L2328" s="69">
        <v>6</v>
      </c>
      <c r="M2328" s="69">
        <v>30</v>
      </c>
      <c r="N2328" s="69">
        <v>163</v>
      </c>
    </row>
    <row r="2329" spans="1:14" customFormat="1" x14ac:dyDescent="0.25">
      <c r="A2329" s="69">
        <v>2</v>
      </c>
      <c r="B2329" s="69">
        <v>1075</v>
      </c>
      <c r="C2329" s="69">
        <v>137</v>
      </c>
      <c r="D2329" s="69">
        <v>2</v>
      </c>
      <c r="E2329" s="69">
        <v>6</v>
      </c>
      <c r="F2329" s="69">
        <v>129</v>
      </c>
      <c r="G2329" s="69">
        <v>377</v>
      </c>
      <c r="H2329" s="69">
        <v>10</v>
      </c>
      <c r="I2329" s="69">
        <v>165</v>
      </c>
      <c r="J2329" s="69">
        <v>202</v>
      </c>
      <c r="K2329" s="69">
        <v>514</v>
      </c>
      <c r="L2329" s="69">
        <v>12</v>
      </c>
      <c r="M2329" s="69">
        <v>171</v>
      </c>
      <c r="N2329" s="69">
        <v>331</v>
      </c>
    </row>
    <row r="2330" spans="1:14" customFormat="1" x14ac:dyDescent="0.25">
      <c r="A2330" s="69">
        <v>3</v>
      </c>
      <c r="B2330" s="69">
        <v>1075</v>
      </c>
      <c r="C2330" s="69">
        <v>78</v>
      </c>
      <c r="D2330" s="69">
        <v>0</v>
      </c>
      <c r="E2330" s="69">
        <v>8</v>
      </c>
      <c r="F2330" s="69">
        <v>70</v>
      </c>
      <c r="G2330" s="69">
        <v>348</v>
      </c>
      <c r="H2330" s="69">
        <v>20</v>
      </c>
      <c r="I2330" s="69">
        <v>140</v>
      </c>
      <c r="J2330" s="69">
        <v>188</v>
      </c>
      <c r="K2330" s="69">
        <v>426</v>
      </c>
      <c r="L2330" s="69">
        <v>20</v>
      </c>
      <c r="M2330" s="69">
        <v>148</v>
      </c>
      <c r="N2330" s="69">
        <v>258</v>
      </c>
    </row>
    <row r="2331" spans="1:14" customFormat="1" x14ac:dyDescent="0.25">
      <c r="A2331" s="69">
        <v>4</v>
      </c>
      <c r="B2331" s="69">
        <v>1075</v>
      </c>
      <c r="C2331" s="69">
        <v>430</v>
      </c>
      <c r="D2331" s="69">
        <v>5</v>
      </c>
      <c r="E2331" s="69">
        <v>175</v>
      </c>
      <c r="F2331" s="69">
        <v>250</v>
      </c>
      <c r="G2331" s="69">
        <v>219</v>
      </c>
      <c r="H2331" s="69">
        <v>9</v>
      </c>
      <c r="I2331" s="69">
        <v>77</v>
      </c>
      <c r="J2331" s="69">
        <v>133</v>
      </c>
      <c r="K2331" s="69">
        <v>649</v>
      </c>
      <c r="L2331" s="69">
        <v>14</v>
      </c>
      <c r="M2331" s="69">
        <v>252</v>
      </c>
      <c r="N2331" s="69">
        <v>383</v>
      </c>
    </row>
    <row r="2332" spans="1:14" customFormat="1" x14ac:dyDescent="0.25">
      <c r="A2332" s="69">
        <v>5</v>
      </c>
      <c r="B2332" s="69">
        <v>1075</v>
      </c>
      <c r="C2332" s="69">
        <v>161</v>
      </c>
      <c r="D2332" s="69">
        <v>2</v>
      </c>
      <c r="E2332" s="69">
        <v>26</v>
      </c>
      <c r="F2332" s="69">
        <v>133</v>
      </c>
      <c r="G2332" s="69">
        <v>60</v>
      </c>
      <c r="H2332" s="69">
        <v>0</v>
      </c>
      <c r="I2332" s="69">
        <v>17</v>
      </c>
      <c r="J2332" s="69">
        <v>43</v>
      </c>
      <c r="K2332" s="69">
        <v>221</v>
      </c>
      <c r="L2332" s="69">
        <v>2</v>
      </c>
      <c r="M2332" s="69">
        <v>43</v>
      </c>
      <c r="N2332" s="69">
        <v>176</v>
      </c>
    </row>
    <row r="2333" spans="1:14" customFormat="1" x14ac:dyDescent="0.25">
      <c r="A2333" s="69">
        <v>6</v>
      </c>
      <c r="B2333" s="69">
        <v>1075</v>
      </c>
      <c r="C2333" s="69">
        <v>144</v>
      </c>
      <c r="D2333" s="69">
        <v>2</v>
      </c>
      <c r="E2333" s="69">
        <v>22</v>
      </c>
      <c r="F2333" s="69">
        <v>120</v>
      </c>
      <c r="G2333" s="69">
        <v>309</v>
      </c>
      <c r="H2333" s="69">
        <v>14</v>
      </c>
      <c r="I2333" s="69">
        <v>116</v>
      </c>
      <c r="J2333" s="69">
        <v>179</v>
      </c>
      <c r="K2333" s="69">
        <v>453</v>
      </c>
      <c r="L2333" s="69">
        <v>16</v>
      </c>
      <c r="M2333" s="69">
        <v>138</v>
      </c>
      <c r="N2333" s="69">
        <v>299</v>
      </c>
    </row>
    <row r="2334" spans="1:14" customFormat="1" x14ac:dyDescent="0.25">
      <c r="A2334" s="69">
        <v>7</v>
      </c>
      <c r="B2334" s="69">
        <v>1075</v>
      </c>
      <c r="C2334" s="69">
        <v>126</v>
      </c>
      <c r="D2334" s="69">
        <v>12</v>
      </c>
      <c r="E2334" s="69">
        <v>21</v>
      </c>
      <c r="F2334" s="69">
        <v>93</v>
      </c>
      <c r="G2334" s="69">
        <v>356</v>
      </c>
      <c r="H2334" s="69">
        <v>47</v>
      </c>
      <c r="I2334" s="69">
        <v>145</v>
      </c>
      <c r="J2334" s="69">
        <v>164</v>
      </c>
      <c r="K2334" s="69">
        <v>482</v>
      </c>
      <c r="L2334" s="69">
        <v>59</v>
      </c>
      <c r="M2334" s="69">
        <v>166</v>
      </c>
      <c r="N2334" s="69">
        <v>257</v>
      </c>
    </row>
    <row r="2335" spans="1:14" customFormat="1" x14ac:dyDescent="0.25">
      <c r="A2335" s="69">
        <v>8</v>
      </c>
      <c r="B2335" s="69">
        <v>1075</v>
      </c>
      <c r="C2335" s="69">
        <v>112</v>
      </c>
      <c r="D2335" s="69">
        <v>3</v>
      </c>
      <c r="E2335" s="69">
        <v>62</v>
      </c>
      <c r="F2335" s="69">
        <v>47</v>
      </c>
      <c r="G2335" s="69">
        <v>86</v>
      </c>
      <c r="H2335" s="69">
        <v>3</v>
      </c>
      <c r="I2335" s="69">
        <v>42</v>
      </c>
      <c r="J2335" s="69">
        <v>41</v>
      </c>
      <c r="K2335" s="69">
        <v>198</v>
      </c>
      <c r="L2335" s="69">
        <v>6</v>
      </c>
      <c r="M2335" s="69">
        <v>104</v>
      </c>
      <c r="N2335" s="69">
        <v>88</v>
      </c>
    </row>
    <row r="2336" spans="1:14" customFormat="1" x14ac:dyDescent="0.25">
      <c r="A2336" s="69">
        <v>9</v>
      </c>
      <c r="B2336" s="69">
        <v>1075</v>
      </c>
      <c r="C2336" s="69">
        <v>101</v>
      </c>
      <c r="D2336" s="69">
        <v>7</v>
      </c>
      <c r="E2336" s="69">
        <v>4</v>
      </c>
      <c r="F2336" s="69">
        <v>90</v>
      </c>
      <c r="G2336" s="69">
        <v>373</v>
      </c>
      <c r="H2336" s="69">
        <v>29</v>
      </c>
      <c r="I2336" s="69">
        <v>168</v>
      </c>
      <c r="J2336" s="69">
        <v>176</v>
      </c>
      <c r="K2336" s="69">
        <v>474</v>
      </c>
      <c r="L2336" s="69">
        <v>36</v>
      </c>
      <c r="M2336" s="69">
        <v>172</v>
      </c>
      <c r="N2336" s="69">
        <v>266</v>
      </c>
    </row>
    <row r="2337" spans="1:14" customFormat="1" x14ac:dyDescent="0.25">
      <c r="A2337" s="69">
        <v>10</v>
      </c>
      <c r="B2337" s="69">
        <v>1075</v>
      </c>
      <c r="C2337" s="69">
        <v>228</v>
      </c>
      <c r="D2337" s="69">
        <v>12</v>
      </c>
      <c r="E2337" s="69">
        <v>43</v>
      </c>
      <c r="F2337" s="69">
        <v>173</v>
      </c>
      <c r="G2337" s="69">
        <v>370</v>
      </c>
      <c r="H2337" s="69">
        <v>11</v>
      </c>
      <c r="I2337" s="69">
        <v>168</v>
      </c>
      <c r="J2337" s="69">
        <v>191</v>
      </c>
      <c r="K2337" s="69">
        <v>598</v>
      </c>
      <c r="L2337" s="69">
        <v>23</v>
      </c>
      <c r="M2337" s="69">
        <v>211</v>
      </c>
      <c r="N2337" s="69">
        <v>364</v>
      </c>
    </row>
    <row r="2338" spans="1:14" customFormat="1" x14ac:dyDescent="0.25">
      <c r="A2338" s="69">
        <v>11</v>
      </c>
      <c r="B2338" s="69">
        <v>1075</v>
      </c>
      <c r="C2338" s="69">
        <v>93</v>
      </c>
      <c r="D2338" s="69">
        <v>3</v>
      </c>
      <c r="E2338" s="69">
        <v>23</v>
      </c>
      <c r="F2338" s="69">
        <v>67</v>
      </c>
      <c r="G2338" s="69">
        <v>157</v>
      </c>
      <c r="H2338" s="69">
        <v>3</v>
      </c>
      <c r="I2338" s="69">
        <v>35</v>
      </c>
      <c r="J2338" s="69">
        <v>119</v>
      </c>
      <c r="K2338" s="69">
        <v>250</v>
      </c>
      <c r="L2338" s="69">
        <v>6</v>
      </c>
      <c r="M2338" s="69">
        <v>58</v>
      </c>
      <c r="N2338" s="69">
        <v>186</v>
      </c>
    </row>
    <row r="2339" spans="1:14" customFormat="1" x14ac:dyDescent="0.25">
      <c r="A2339" s="69">
        <v>12</v>
      </c>
      <c r="B2339" s="69">
        <v>1075</v>
      </c>
      <c r="C2339" s="69">
        <v>0</v>
      </c>
      <c r="D2339" s="69">
        <v>0</v>
      </c>
      <c r="E2339" s="69">
        <v>0</v>
      </c>
      <c r="F2339" s="69">
        <v>0</v>
      </c>
      <c r="G2339" s="69">
        <v>0</v>
      </c>
      <c r="H2339" s="69">
        <v>0</v>
      </c>
      <c r="I2339" s="69">
        <v>0</v>
      </c>
      <c r="J2339" s="69">
        <v>0</v>
      </c>
      <c r="K2339" s="69">
        <v>0</v>
      </c>
      <c r="L2339" s="69">
        <v>0</v>
      </c>
      <c r="M2339" s="69">
        <v>0</v>
      </c>
      <c r="N2339" s="69">
        <v>0</v>
      </c>
    </row>
    <row r="2340" spans="1:14" customFormat="1" x14ac:dyDescent="0.25">
      <c r="A2340" s="69">
        <v>13</v>
      </c>
      <c r="B2340" s="69">
        <v>1075</v>
      </c>
      <c r="C2340" s="69">
        <v>189</v>
      </c>
      <c r="D2340" s="69">
        <v>13</v>
      </c>
      <c r="E2340" s="69">
        <v>23</v>
      </c>
      <c r="F2340" s="69">
        <v>153</v>
      </c>
      <c r="G2340" s="69">
        <v>436</v>
      </c>
      <c r="H2340" s="69">
        <v>36</v>
      </c>
      <c r="I2340" s="69">
        <v>210</v>
      </c>
      <c r="J2340" s="69">
        <v>190</v>
      </c>
      <c r="K2340" s="69">
        <v>625</v>
      </c>
      <c r="L2340" s="69">
        <v>49</v>
      </c>
      <c r="M2340" s="69">
        <v>233</v>
      </c>
      <c r="N2340" s="69">
        <v>343</v>
      </c>
    </row>
    <row r="2341" spans="1:14" customFormat="1" x14ac:dyDescent="0.25">
      <c r="A2341" s="69">
        <v>14</v>
      </c>
      <c r="B2341" s="69">
        <v>1075</v>
      </c>
      <c r="C2341" s="69">
        <v>134</v>
      </c>
      <c r="D2341" s="69">
        <v>3</v>
      </c>
      <c r="E2341" s="69">
        <v>56</v>
      </c>
      <c r="F2341" s="69">
        <v>75</v>
      </c>
      <c r="G2341" s="69">
        <v>252</v>
      </c>
      <c r="H2341" s="69">
        <v>11</v>
      </c>
      <c r="I2341" s="69">
        <v>84</v>
      </c>
      <c r="J2341" s="69">
        <v>157</v>
      </c>
      <c r="K2341" s="69">
        <v>386</v>
      </c>
      <c r="L2341" s="69">
        <v>14</v>
      </c>
      <c r="M2341" s="69">
        <v>140</v>
      </c>
      <c r="N2341" s="69">
        <v>232</v>
      </c>
    </row>
    <row r="2342" spans="1:14" customFormat="1" x14ac:dyDescent="0.25">
      <c r="A2342" s="69">
        <v>15</v>
      </c>
      <c r="B2342" s="69">
        <v>1075</v>
      </c>
      <c r="C2342" s="69">
        <v>236</v>
      </c>
      <c r="D2342" s="69">
        <v>17</v>
      </c>
      <c r="E2342" s="69">
        <v>33</v>
      </c>
      <c r="F2342" s="69">
        <v>186</v>
      </c>
      <c r="G2342" s="69">
        <v>341</v>
      </c>
      <c r="H2342" s="69">
        <v>9</v>
      </c>
      <c r="I2342" s="69">
        <v>93</v>
      </c>
      <c r="J2342" s="69">
        <v>239</v>
      </c>
      <c r="K2342" s="69">
        <v>577</v>
      </c>
      <c r="L2342" s="69">
        <v>26</v>
      </c>
      <c r="M2342" s="69">
        <v>126</v>
      </c>
      <c r="N2342" s="69">
        <v>425</v>
      </c>
    </row>
    <row r="2343" spans="1:14" customFormat="1" x14ac:dyDescent="0.25">
      <c r="A2343" s="69">
        <v>16</v>
      </c>
      <c r="B2343" s="69">
        <v>1075</v>
      </c>
      <c r="C2343" s="69">
        <v>138</v>
      </c>
      <c r="D2343" s="69">
        <v>4</v>
      </c>
      <c r="E2343" s="69">
        <v>35</v>
      </c>
      <c r="F2343" s="69">
        <v>99</v>
      </c>
      <c r="G2343" s="69">
        <v>285</v>
      </c>
      <c r="H2343" s="69">
        <v>6</v>
      </c>
      <c r="I2343" s="69">
        <v>100</v>
      </c>
      <c r="J2343" s="69">
        <v>179</v>
      </c>
      <c r="K2343" s="69">
        <v>423</v>
      </c>
      <c r="L2343" s="69">
        <v>10</v>
      </c>
      <c r="M2343" s="69">
        <v>135</v>
      </c>
      <c r="N2343" s="69">
        <v>278</v>
      </c>
    </row>
    <row r="2344" spans="1:14" customFormat="1" x14ac:dyDescent="0.25">
      <c r="A2344" s="69">
        <v>17</v>
      </c>
      <c r="B2344" s="69">
        <v>1075</v>
      </c>
      <c r="C2344" s="69">
        <v>114</v>
      </c>
      <c r="D2344" s="69">
        <v>5</v>
      </c>
      <c r="E2344" s="69">
        <v>17</v>
      </c>
      <c r="F2344" s="69">
        <v>92</v>
      </c>
      <c r="G2344" s="69">
        <v>395</v>
      </c>
      <c r="H2344" s="69">
        <v>24</v>
      </c>
      <c r="I2344" s="69">
        <v>145</v>
      </c>
      <c r="J2344" s="69">
        <v>226</v>
      </c>
      <c r="K2344" s="69">
        <v>509</v>
      </c>
      <c r="L2344" s="69">
        <v>29</v>
      </c>
      <c r="M2344" s="69">
        <v>162</v>
      </c>
      <c r="N2344" s="69">
        <v>318</v>
      </c>
    </row>
    <row r="2345" spans="1:14" customFormat="1" x14ac:dyDescent="0.25">
      <c r="A2345" s="69">
        <v>18</v>
      </c>
      <c r="B2345" s="69">
        <v>1075</v>
      </c>
      <c r="C2345" s="69">
        <v>90</v>
      </c>
      <c r="D2345" s="69">
        <v>2</v>
      </c>
      <c r="E2345" s="69">
        <v>9</v>
      </c>
      <c r="F2345" s="69">
        <v>79</v>
      </c>
      <c r="G2345" s="69">
        <v>154</v>
      </c>
      <c r="H2345" s="69">
        <v>2</v>
      </c>
      <c r="I2345" s="69">
        <v>35</v>
      </c>
      <c r="J2345" s="69">
        <v>117</v>
      </c>
      <c r="K2345" s="69">
        <v>244</v>
      </c>
      <c r="L2345" s="69">
        <v>4</v>
      </c>
      <c r="M2345" s="69">
        <v>44</v>
      </c>
      <c r="N2345" s="69">
        <v>196</v>
      </c>
    </row>
    <row r="2346" spans="1:14" customFormat="1" x14ac:dyDescent="0.25">
      <c r="A2346" s="69">
        <v>19</v>
      </c>
      <c r="B2346" s="69">
        <v>1075</v>
      </c>
      <c r="C2346" s="69">
        <v>92</v>
      </c>
      <c r="D2346" s="69">
        <v>5</v>
      </c>
      <c r="E2346" s="69">
        <v>4</v>
      </c>
      <c r="F2346" s="69">
        <v>83</v>
      </c>
      <c r="G2346" s="69">
        <v>312</v>
      </c>
      <c r="H2346" s="69">
        <v>31</v>
      </c>
      <c r="I2346" s="69">
        <v>160</v>
      </c>
      <c r="J2346" s="69">
        <v>121</v>
      </c>
      <c r="K2346" s="69">
        <v>404</v>
      </c>
      <c r="L2346" s="69">
        <v>36</v>
      </c>
      <c r="M2346" s="69">
        <v>164</v>
      </c>
      <c r="N2346" s="69">
        <v>204</v>
      </c>
    </row>
    <row r="2347" spans="1:14" customFormat="1" x14ac:dyDescent="0.25">
      <c r="A2347" s="69">
        <v>20</v>
      </c>
      <c r="B2347" s="69">
        <v>1075</v>
      </c>
      <c r="C2347" s="69">
        <v>198</v>
      </c>
      <c r="D2347" s="69">
        <v>4</v>
      </c>
      <c r="E2347" s="69">
        <v>32</v>
      </c>
      <c r="F2347" s="69">
        <v>162</v>
      </c>
      <c r="G2347" s="69">
        <v>154</v>
      </c>
      <c r="H2347" s="69">
        <v>2</v>
      </c>
      <c r="I2347" s="69">
        <v>33</v>
      </c>
      <c r="J2347" s="69">
        <v>119</v>
      </c>
      <c r="K2347" s="69">
        <v>352</v>
      </c>
      <c r="L2347" s="69">
        <v>6</v>
      </c>
      <c r="M2347" s="69">
        <v>65</v>
      </c>
      <c r="N2347" s="69">
        <v>281</v>
      </c>
    </row>
    <row r="2348" spans="1:14" customFormat="1" x14ac:dyDescent="0.25">
      <c r="A2348" s="69">
        <v>21</v>
      </c>
      <c r="B2348" s="69">
        <v>1075</v>
      </c>
      <c r="C2348" s="69">
        <v>41</v>
      </c>
      <c r="D2348" s="69">
        <v>1</v>
      </c>
      <c r="E2348" s="69">
        <v>15</v>
      </c>
      <c r="F2348" s="69">
        <v>25</v>
      </c>
      <c r="G2348" s="69">
        <v>11</v>
      </c>
      <c r="H2348" s="69">
        <v>0</v>
      </c>
      <c r="I2348" s="69">
        <v>2</v>
      </c>
      <c r="J2348" s="69">
        <v>9</v>
      </c>
      <c r="K2348" s="69">
        <v>52</v>
      </c>
      <c r="L2348" s="69">
        <v>1</v>
      </c>
      <c r="M2348" s="69">
        <v>17</v>
      </c>
      <c r="N2348" s="69">
        <v>34</v>
      </c>
    </row>
    <row r="2349" spans="1:14" customFormat="1" x14ac:dyDescent="0.25">
      <c r="A2349" s="69">
        <v>22</v>
      </c>
      <c r="B2349" s="69">
        <v>1075</v>
      </c>
      <c r="C2349" s="69">
        <v>154</v>
      </c>
      <c r="D2349" s="69">
        <v>9</v>
      </c>
      <c r="E2349" s="69">
        <v>29</v>
      </c>
      <c r="F2349" s="69">
        <v>116</v>
      </c>
      <c r="G2349" s="69">
        <v>354</v>
      </c>
      <c r="H2349" s="69">
        <v>8</v>
      </c>
      <c r="I2349" s="69">
        <v>168</v>
      </c>
      <c r="J2349" s="69">
        <v>178</v>
      </c>
      <c r="K2349" s="69">
        <v>508</v>
      </c>
      <c r="L2349" s="69">
        <v>17</v>
      </c>
      <c r="M2349" s="69">
        <v>197</v>
      </c>
      <c r="N2349" s="69">
        <v>294</v>
      </c>
    </row>
    <row r="2350" spans="1:14" customFormat="1" x14ac:dyDescent="0.25">
      <c r="A2350" s="69">
        <v>23</v>
      </c>
      <c r="B2350" s="69">
        <v>1075</v>
      </c>
      <c r="C2350" s="69">
        <v>127</v>
      </c>
      <c r="D2350" s="69">
        <v>7</v>
      </c>
      <c r="E2350" s="69">
        <v>15</v>
      </c>
      <c r="F2350" s="69">
        <v>105</v>
      </c>
      <c r="G2350" s="69">
        <v>272</v>
      </c>
      <c r="H2350" s="69">
        <v>18</v>
      </c>
      <c r="I2350" s="69">
        <v>74</v>
      </c>
      <c r="J2350" s="69">
        <v>180</v>
      </c>
      <c r="K2350" s="69">
        <v>399</v>
      </c>
      <c r="L2350" s="69">
        <v>25</v>
      </c>
      <c r="M2350" s="69">
        <v>89</v>
      </c>
      <c r="N2350" s="69">
        <v>285</v>
      </c>
    </row>
    <row r="2351" spans="1:14" customFormat="1" x14ac:dyDescent="0.25">
      <c r="A2351" s="69">
        <v>24</v>
      </c>
      <c r="B2351" s="69">
        <v>1075</v>
      </c>
      <c r="C2351" s="69">
        <v>93</v>
      </c>
      <c r="D2351" s="69">
        <v>1</v>
      </c>
      <c r="E2351" s="69">
        <v>24</v>
      </c>
      <c r="F2351" s="69">
        <v>68</v>
      </c>
      <c r="G2351" s="69">
        <v>232</v>
      </c>
      <c r="H2351" s="69">
        <v>3</v>
      </c>
      <c r="I2351" s="69">
        <v>69</v>
      </c>
      <c r="J2351" s="69">
        <v>160</v>
      </c>
      <c r="K2351" s="69">
        <v>325</v>
      </c>
      <c r="L2351" s="69">
        <v>4</v>
      </c>
      <c r="M2351" s="69">
        <v>93</v>
      </c>
      <c r="N2351" s="69">
        <v>228</v>
      </c>
    </row>
    <row r="2352" spans="1:14" customFormat="1" x14ac:dyDescent="0.25">
      <c r="A2352" s="69">
        <v>25</v>
      </c>
      <c r="B2352" s="69">
        <v>1075</v>
      </c>
      <c r="C2352" s="69">
        <v>102</v>
      </c>
      <c r="D2352" s="69">
        <v>3</v>
      </c>
      <c r="E2352" s="69">
        <v>15</v>
      </c>
      <c r="F2352" s="69">
        <v>84</v>
      </c>
      <c r="G2352" s="69">
        <v>188</v>
      </c>
      <c r="H2352" s="69">
        <v>5</v>
      </c>
      <c r="I2352" s="69">
        <v>55</v>
      </c>
      <c r="J2352" s="69">
        <v>128</v>
      </c>
      <c r="K2352" s="69">
        <v>290</v>
      </c>
      <c r="L2352" s="69">
        <v>8</v>
      </c>
      <c r="M2352" s="69">
        <v>70</v>
      </c>
      <c r="N2352" s="69">
        <v>212</v>
      </c>
    </row>
    <row r="2353" spans="1:14" customFormat="1" x14ac:dyDescent="0.25">
      <c r="A2353" s="69">
        <v>26</v>
      </c>
      <c r="B2353" s="69">
        <v>1075</v>
      </c>
      <c r="C2353" s="69">
        <v>353</v>
      </c>
      <c r="D2353" s="69">
        <v>41</v>
      </c>
      <c r="E2353" s="69">
        <v>32</v>
      </c>
      <c r="F2353" s="69">
        <v>280</v>
      </c>
      <c r="G2353" s="69">
        <v>0</v>
      </c>
      <c r="H2353" s="69">
        <v>0</v>
      </c>
      <c r="I2353" s="69">
        <v>0</v>
      </c>
      <c r="J2353" s="69">
        <v>0</v>
      </c>
      <c r="K2353" s="69">
        <v>353</v>
      </c>
      <c r="L2353" s="69">
        <v>41</v>
      </c>
      <c r="M2353" s="69">
        <v>32</v>
      </c>
      <c r="N2353" s="69">
        <v>280</v>
      </c>
    </row>
    <row r="2354" spans="1:14" customFormat="1" x14ac:dyDescent="0.25">
      <c r="A2354" s="69">
        <v>2</v>
      </c>
      <c r="B2354" s="69">
        <v>1076</v>
      </c>
      <c r="C2354" s="69">
        <v>3</v>
      </c>
      <c r="D2354" s="69">
        <v>0</v>
      </c>
      <c r="E2354" s="69">
        <v>0</v>
      </c>
      <c r="F2354" s="69">
        <v>3</v>
      </c>
      <c r="G2354" s="69">
        <v>7</v>
      </c>
      <c r="H2354" s="69">
        <v>0</v>
      </c>
      <c r="I2354" s="69">
        <v>2</v>
      </c>
      <c r="J2354" s="69">
        <v>5</v>
      </c>
      <c r="K2354" s="69">
        <v>10</v>
      </c>
      <c r="L2354" s="69">
        <v>0</v>
      </c>
      <c r="M2354" s="69">
        <v>2</v>
      </c>
      <c r="N2354" s="69">
        <v>8</v>
      </c>
    </row>
    <row r="2355" spans="1:14" customFormat="1" x14ac:dyDescent="0.25">
      <c r="A2355" s="69">
        <v>3</v>
      </c>
      <c r="B2355" s="69">
        <v>1076</v>
      </c>
      <c r="C2355" s="69">
        <v>0</v>
      </c>
      <c r="D2355" s="69">
        <v>0</v>
      </c>
      <c r="E2355" s="69">
        <v>0</v>
      </c>
      <c r="F2355" s="69">
        <v>0</v>
      </c>
      <c r="G2355" s="69">
        <v>2</v>
      </c>
      <c r="H2355" s="69">
        <v>0</v>
      </c>
      <c r="I2355" s="69">
        <v>0</v>
      </c>
      <c r="J2355" s="69">
        <v>2</v>
      </c>
      <c r="K2355" s="69">
        <v>2</v>
      </c>
      <c r="L2355" s="69">
        <v>0</v>
      </c>
      <c r="M2355" s="69">
        <v>0</v>
      </c>
      <c r="N2355" s="69">
        <v>2</v>
      </c>
    </row>
    <row r="2356" spans="1:14" customFormat="1" x14ac:dyDescent="0.25">
      <c r="A2356" s="69">
        <v>4</v>
      </c>
      <c r="B2356" s="69">
        <v>1076</v>
      </c>
      <c r="C2356" s="69">
        <v>5</v>
      </c>
      <c r="D2356" s="69">
        <v>1</v>
      </c>
      <c r="E2356" s="69">
        <v>0</v>
      </c>
      <c r="F2356" s="69">
        <v>4</v>
      </c>
      <c r="G2356" s="69">
        <v>2</v>
      </c>
      <c r="H2356" s="69">
        <v>0</v>
      </c>
      <c r="I2356" s="69">
        <v>0</v>
      </c>
      <c r="J2356" s="69">
        <v>2</v>
      </c>
      <c r="K2356" s="69">
        <v>7</v>
      </c>
      <c r="L2356" s="69">
        <v>1</v>
      </c>
      <c r="M2356" s="69">
        <v>0</v>
      </c>
      <c r="N2356" s="69">
        <v>6</v>
      </c>
    </row>
    <row r="2357" spans="1:14" customFormat="1" x14ac:dyDescent="0.25">
      <c r="A2357" s="69">
        <v>5</v>
      </c>
      <c r="B2357" s="69">
        <v>1076</v>
      </c>
      <c r="C2357" s="69">
        <v>3</v>
      </c>
      <c r="D2357" s="69">
        <v>0</v>
      </c>
      <c r="E2357" s="69">
        <v>0</v>
      </c>
      <c r="F2357" s="69">
        <v>3</v>
      </c>
      <c r="G2357" s="69">
        <v>0</v>
      </c>
      <c r="H2357" s="69">
        <v>0</v>
      </c>
      <c r="I2357" s="69">
        <v>0</v>
      </c>
      <c r="J2357" s="69">
        <v>0</v>
      </c>
      <c r="K2357" s="69">
        <v>3</v>
      </c>
      <c r="L2357" s="69">
        <v>0</v>
      </c>
      <c r="M2357" s="69">
        <v>0</v>
      </c>
      <c r="N2357" s="69">
        <v>3</v>
      </c>
    </row>
    <row r="2358" spans="1:14" customFormat="1" x14ac:dyDescent="0.25">
      <c r="A2358" s="69">
        <v>6</v>
      </c>
      <c r="B2358" s="69">
        <v>1076</v>
      </c>
      <c r="C2358" s="69">
        <v>1</v>
      </c>
      <c r="D2358" s="69">
        <v>0</v>
      </c>
      <c r="E2358" s="69">
        <v>0</v>
      </c>
      <c r="F2358" s="69">
        <v>1</v>
      </c>
      <c r="G2358" s="69">
        <v>0</v>
      </c>
      <c r="H2358" s="69">
        <v>0</v>
      </c>
      <c r="I2358" s="69">
        <v>0</v>
      </c>
      <c r="J2358" s="69">
        <v>0</v>
      </c>
      <c r="K2358" s="69">
        <v>1</v>
      </c>
      <c r="L2358" s="69">
        <v>0</v>
      </c>
      <c r="M2358" s="69">
        <v>0</v>
      </c>
      <c r="N2358" s="69">
        <v>1</v>
      </c>
    </row>
    <row r="2359" spans="1:14" customFormat="1" x14ac:dyDescent="0.25">
      <c r="A2359" s="69">
        <v>7</v>
      </c>
      <c r="B2359" s="69">
        <v>1076</v>
      </c>
      <c r="C2359" s="69">
        <v>2</v>
      </c>
      <c r="D2359" s="69">
        <v>0</v>
      </c>
      <c r="E2359" s="69">
        <v>0</v>
      </c>
      <c r="F2359" s="69">
        <v>2</v>
      </c>
      <c r="G2359" s="69">
        <v>4</v>
      </c>
      <c r="H2359" s="69">
        <v>0</v>
      </c>
      <c r="I2359" s="69">
        <v>0</v>
      </c>
      <c r="J2359" s="69">
        <v>4</v>
      </c>
      <c r="K2359" s="69">
        <v>6</v>
      </c>
      <c r="L2359" s="69">
        <v>0</v>
      </c>
      <c r="M2359" s="69">
        <v>0</v>
      </c>
      <c r="N2359" s="69">
        <v>6</v>
      </c>
    </row>
    <row r="2360" spans="1:14" customFormat="1" x14ac:dyDescent="0.25">
      <c r="A2360" s="69">
        <v>8</v>
      </c>
      <c r="B2360" s="69">
        <v>1076</v>
      </c>
      <c r="C2360" s="69">
        <v>2</v>
      </c>
      <c r="D2360" s="69">
        <v>1</v>
      </c>
      <c r="E2360" s="69">
        <v>1</v>
      </c>
      <c r="F2360" s="69">
        <v>0</v>
      </c>
      <c r="G2360" s="69">
        <v>2</v>
      </c>
      <c r="H2360" s="69">
        <v>0</v>
      </c>
      <c r="I2360" s="69">
        <v>0</v>
      </c>
      <c r="J2360" s="69">
        <v>2</v>
      </c>
      <c r="K2360" s="69">
        <v>4</v>
      </c>
      <c r="L2360" s="69">
        <v>1</v>
      </c>
      <c r="M2360" s="69">
        <v>1</v>
      </c>
      <c r="N2360" s="69">
        <v>2</v>
      </c>
    </row>
    <row r="2361" spans="1:14" customFormat="1" x14ac:dyDescent="0.25">
      <c r="A2361" s="69">
        <v>9</v>
      </c>
      <c r="B2361" s="69">
        <v>1076</v>
      </c>
      <c r="C2361" s="69">
        <v>3</v>
      </c>
      <c r="D2361" s="69">
        <v>0</v>
      </c>
      <c r="E2361" s="69">
        <v>0</v>
      </c>
      <c r="F2361" s="69">
        <v>3</v>
      </c>
      <c r="G2361" s="69">
        <v>1</v>
      </c>
      <c r="H2361" s="69">
        <v>0</v>
      </c>
      <c r="I2361" s="69">
        <v>1</v>
      </c>
      <c r="J2361" s="69">
        <v>0</v>
      </c>
      <c r="K2361" s="69">
        <v>4</v>
      </c>
      <c r="L2361" s="69">
        <v>0</v>
      </c>
      <c r="M2361" s="69">
        <v>1</v>
      </c>
      <c r="N2361" s="69">
        <v>3</v>
      </c>
    </row>
    <row r="2362" spans="1:14" customFormat="1" x14ac:dyDescent="0.25">
      <c r="A2362" s="69">
        <v>10</v>
      </c>
      <c r="B2362" s="69">
        <v>1076</v>
      </c>
      <c r="C2362" s="69">
        <v>1</v>
      </c>
      <c r="D2362" s="69">
        <v>0</v>
      </c>
      <c r="E2362" s="69">
        <v>1</v>
      </c>
      <c r="F2362" s="69">
        <v>0</v>
      </c>
      <c r="G2362" s="69">
        <v>7</v>
      </c>
      <c r="H2362" s="69">
        <v>0</v>
      </c>
      <c r="I2362" s="69">
        <v>5</v>
      </c>
      <c r="J2362" s="69">
        <v>2</v>
      </c>
      <c r="K2362" s="69">
        <v>8</v>
      </c>
      <c r="L2362" s="69">
        <v>0</v>
      </c>
      <c r="M2362" s="69">
        <v>6</v>
      </c>
      <c r="N2362" s="69">
        <v>2</v>
      </c>
    </row>
    <row r="2363" spans="1:14" customFormat="1" x14ac:dyDescent="0.25">
      <c r="A2363" s="69">
        <v>11</v>
      </c>
      <c r="B2363" s="69">
        <v>1076</v>
      </c>
      <c r="C2363" s="69">
        <v>0</v>
      </c>
      <c r="D2363" s="69">
        <v>0</v>
      </c>
      <c r="E2363" s="69">
        <v>0</v>
      </c>
      <c r="F2363" s="69">
        <v>0</v>
      </c>
      <c r="G2363" s="69">
        <v>0</v>
      </c>
      <c r="H2363" s="69">
        <v>0</v>
      </c>
      <c r="I2363" s="69">
        <v>0</v>
      </c>
      <c r="J2363" s="69">
        <v>0</v>
      </c>
      <c r="K2363" s="69">
        <v>0</v>
      </c>
      <c r="L2363" s="69">
        <v>0</v>
      </c>
      <c r="M2363" s="69">
        <v>0</v>
      </c>
      <c r="N2363" s="69">
        <v>0</v>
      </c>
    </row>
    <row r="2364" spans="1:14" customFormat="1" x14ac:dyDescent="0.25">
      <c r="A2364" s="69">
        <v>12</v>
      </c>
      <c r="B2364" s="69">
        <v>1076</v>
      </c>
      <c r="C2364" s="69">
        <v>0</v>
      </c>
      <c r="D2364" s="69">
        <v>0</v>
      </c>
      <c r="E2364" s="69">
        <v>0</v>
      </c>
      <c r="F2364" s="69">
        <v>0</v>
      </c>
      <c r="G2364" s="69">
        <v>0</v>
      </c>
      <c r="H2364" s="69">
        <v>0</v>
      </c>
      <c r="I2364" s="69">
        <v>0</v>
      </c>
      <c r="J2364" s="69">
        <v>0</v>
      </c>
      <c r="K2364" s="69">
        <v>0</v>
      </c>
      <c r="L2364" s="69">
        <v>0</v>
      </c>
      <c r="M2364" s="69">
        <v>0</v>
      </c>
      <c r="N2364" s="69">
        <v>0</v>
      </c>
    </row>
    <row r="2365" spans="1:14" customFormat="1" x14ac:dyDescent="0.25">
      <c r="A2365" s="69">
        <v>13</v>
      </c>
      <c r="B2365" s="69">
        <v>1076</v>
      </c>
      <c r="C2365" s="69">
        <v>6</v>
      </c>
      <c r="D2365" s="69">
        <v>1</v>
      </c>
      <c r="E2365" s="69">
        <v>0</v>
      </c>
      <c r="F2365" s="69">
        <v>5</v>
      </c>
      <c r="G2365" s="69">
        <v>4</v>
      </c>
      <c r="H2365" s="69">
        <v>0</v>
      </c>
      <c r="I2365" s="69">
        <v>1</v>
      </c>
      <c r="J2365" s="69">
        <v>3</v>
      </c>
      <c r="K2365" s="69">
        <v>10</v>
      </c>
      <c r="L2365" s="69">
        <v>1</v>
      </c>
      <c r="M2365" s="69">
        <v>1</v>
      </c>
      <c r="N2365" s="69">
        <v>8</v>
      </c>
    </row>
    <row r="2366" spans="1:14" customFormat="1" x14ac:dyDescent="0.25">
      <c r="A2366" s="69">
        <v>14</v>
      </c>
      <c r="B2366" s="69">
        <v>1076</v>
      </c>
      <c r="C2366" s="69">
        <v>1</v>
      </c>
      <c r="D2366" s="69">
        <v>0</v>
      </c>
      <c r="E2366" s="69">
        <v>0</v>
      </c>
      <c r="F2366" s="69">
        <v>1</v>
      </c>
      <c r="G2366" s="69">
        <v>1</v>
      </c>
      <c r="H2366" s="69">
        <v>1</v>
      </c>
      <c r="I2366" s="69">
        <v>0</v>
      </c>
      <c r="J2366" s="69">
        <v>0</v>
      </c>
      <c r="K2366" s="69">
        <v>2</v>
      </c>
      <c r="L2366" s="69">
        <v>1</v>
      </c>
      <c r="M2366" s="69">
        <v>0</v>
      </c>
      <c r="N2366" s="69">
        <v>1</v>
      </c>
    </row>
    <row r="2367" spans="1:14" customFormat="1" x14ac:dyDescent="0.25">
      <c r="A2367" s="69">
        <v>15</v>
      </c>
      <c r="B2367" s="69">
        <v>1076</v>
      </c>
      <c r="C2367" s="69">
        <v>1</v>
      </c>
      <c r="D2367" s="69">
        <v>0</v>
      </c>
      <c r="E2367" s="69">
        <v>0</v>
      </c>
      <c r="F2367" s="69">
        <v>1</v>
      </c>
      <c r="G2367" s="69">
        <v>2</v>
      </c>
      <c r="H2367" s="69">
        <v>0</v>
      </c>
      <c r="I2367" s="69">
        <v>0</v>
      </c>
      <c r="J2367" s="69">
        <v>2</v>
      </c>
      <c r="K2367" s="69">
        <v>3</v>
      </c>
      <c r="L2367" s="69">
        <v>0</v>
      </c>
      <c r="M2367" s="69">
        <v>0</v>
      </c>
      <c r="N2367" s="69">
        <v>3</v>
      </c>
    </row>
    <row r="2368" spans="1:14" customFormat="1" x14ac:dyDescent="0.25">
      <c r="A2368" s="69">
        <v>16</v>
      </c>
      <c r="B2368" s="69">
        <v>1076</v>
      </c>
      <c r="C2368" s="69">
        <v>1</v>
      </c>
      <c r="D2368" s="69">
        <v>0</v>
      </c>
      <c r="E2368" s="69">
        <v>0</v>
      </c>
      <c r="F2368" s="69">
        <v>1</v>
      </c>
      <c r="G2368" s="69">
        <v>3</v>
      </c>
      <c r="H2368" s="69">
        <v>0</v>
      </c>
      <c r="I2368" s="69">
        <v>1</v>
      </c>
      <c r="J2368" s="69">
        <v>2</v>
      </c>
      <c r="K2368" s="69">
        <v>4</v>
      </c>
      <c r="L2368" s="69">
        <v>0</v>
      </c>
      <c r="M2368" s="69">
        <v>1</v>
      </c>
      <c r="N2368" s="69">
        <v>3</v>
      </c>
    </row>
    <row r="2369" spans="1:14" customFormat="1" x14ac:dyDescent="0.25">
      <c r="A2369" s="69">
        <v>17</v>
      </c>
      <c r="B2369" s="69">
        <v>1076</v>
      </c>
      <c r="C2369" s="69">
        <v>0</v>
      </c>
      <c r="D2369" s="69">
        <v>0</v>
      </c>
      <c r="E2369" s="69">
        <v>0</v>
      </c>
      <c r="F2369" s="69">
        <v>0</v>
      </c>
      <c r="G2369" s="69">
        <v>0</v>
      </c>
      <c r="H2369" s="69">
        <v>0</v>
      </c>
      <c r="I2369" s="69">
        <v>0</v>
      </c>
      <c r="J2369" s="69">
        <v>0</v>
      </c>
      <c r="K2369" s="69">
        <v>0</v>
      </c>
      <c r="L2369" s="69">
        <v>0</v>
      </c>
      <c r="M2369" s="69">
        <v>0</v>
      </c>
      <c r="N2369" s="69">
        <v>0</v>
      </c>
    </row>
    <row r="2370" spans="1:14" customFormat="1" x14ac:dyDescent="0.25">
      <c r="A2370" s="69">
        <v>18</v>
      </c>
      <c r="B2370" s="69">
        <v>1076</v>
      </c>
      <c r="C2370" s="69">
        <v>1</v>
      </c>
      <c r="D2370" s="69">
        <v>0</v>
      </c>
      <c r="E2370" s="69">
        <v>0</v>
      </c>
      <c r="F2370" s="69">
        <v>1</v>
      </c>
      <c r="G2370" s="69">
        <v>1</v>
      </c>
      <c r="H2370" s="69">
        <v>0</v>
      </c>
      <c r="I2370" s="69">
        <v>0</v>
      </c>
      <c r="J2370" s="69">
        <v>1</v>
      </c>
      <c r="K2370" s="69">
        <v>2</v>
      </c>
      <c r="L2370" s="69">
        <v>0</v>
      </c>
      <c r="M2370" s="69">
        <v>0</v>
      </c>
      <c r="N2370" s="69">
        <v>2</v>
      </c>
    </row>
    <row r="2371" spans="1:14" customFormat="1" x14ac:dyDescent="0.25">
      <c r="A2371" s="69">
        <v>19</v>
      </c>
      <c r="B2371" s="69">
        <v>1076</v>
      </c>
      <c r="C2371" s="69">
        <v>2</v>
      </c>
      <c r="D2371" s="69">
        <v>0</v>
      </c>
      <c r="E2371" s="69">
        <v>0</v>
      </c>
      <c r="F2371" s="69">
        <v>2</v>
      </c>
      <c r="G2371" s="69">
        <v>7</v>
      </c>
      <c r="H2371" s="69">
        <v>1</v>
      </c>
      <c r="I2371" s="69">
        <v>2</v>
      </c>
      <c r="J2371" s="69">
        <v>4</v>
      </c>
      <c r="K2371" s="69">
        <v>9</v>
      </c>
      <c r="L2371" s="69">
        <v>1</v>
      </c>
      <c r="M2371" s="69">
        <v>2</v>
      </c>
      <c r="N2371" s="69">
        <v>6</v>
      </c>
    </row>
    <row r="2372" spans="1:14" customFormat="1" x14ac:dyDescent="0.25">
      <c r="A2372" s="69">
        <v>20</v>
      </c>
      <c r="B2372" s="69">
        <v>1076</v>
      </c>
      <c r="C2372" s="69">
        <v>3</v>
      </c>
      <c r="D2372" s="69">
        <v>0</v>
      </c>
      <c r="E2372" s="69">
        <v>0</v>
      </c>
      <c r="F2372" s="69">
        <v>3</v>
      </c>
      <c r="G2372" s="69">
        <v>1</v>
      </c>
      <c r="H2372" s="69">
        <v>0</v>
      </c>
      <c r="I2372" s="69">
        <v>0</v>
      </c>
      <c r="J2372" s="69">
        <v>1</v>
      </c>
      <c r="K2372" s="69">
        <v>4</v>
      </c>
      <c r="L2372" s="69">
        <v>0</v>
      </c>
      <c r="M2372" s="69">
        <v>0</v>
      </c>
      <c r="N2372" s="69">
        <v>4</v>
      </c>
    </row>
    <row r="2373" spans="1:14" customFormat="1" x14ac:dyDescent="0.25">
      <c r="A2373" s="69">
        <v>21</v>
      </c>
      <c r="B2373" s="69">
        <v>1076</v>
      </c>
      <c r="C2373" s="69">
        <v>0</v>
      </c>
      <c r="D2373" s="69">
        <v>0</v>
      </c>
      <c r="E2373" s="69">
        <v>0</v>
      </c>
      <c r="F2373" s="69">
        <v>0</v>
      </c>
      <c r="G2373" s="69">
        <v>0</v>
      </c>
      <c r="H2373" s="69">
        <v>0</v>
      </c>
      <c r="I2373" s="69">
        <v>0</v>
      </c>
      <c r="J2373" s="69">
        <v>0</v>
      </c>
      <c r="K2373" s="69">
        <v>0</v>
      </c>
      <c r="L2373" s="69">
        <v>0</v>
      </c>
      <c r="M2373" s="69">
        <v>0</v>
      </c>
      <c r="N2373" s="69">
        <v>0</v>
      </c>
    </row>
    <row r="2374" spans="1:14" customFormat="1" x14ac:dyDescent="0.25">
      <c r="A2374" s="69">
        <v>22</v>
      </c>
      <c r="B2374" s="69">
        <v>1076</v>
      </c>
      <c r="C2374" s="69">
        <v>3</v>
      </c>
      <c r="D2374" s="69">
        <v>0</v>
      </c>
      <c r="E2374" s="69">
        <v>0</v>
      </c>
      <c r="F2374" s="69">
        <v>3</v>
      </c>
      <c r="G2374" s="69">
        <v>4</v>
      </c>
      <c r="H2374" s="69">
        <v>0</v>
      </c>
      <c r="I2374" s="69">
        <v>0</v>
      </c>
      <c r="J2374" s="69">
        <v>4</v>
      </c>
      <c r="K2374" s="69">
        <v>7</v>
      </c>
      <c r="L2374" s="69">
        <v>0</v>
      </c>
      <c r="M2374" s="69">
        <v>0</v>
      </c>
      <c r="N2374" s="69">
        <v>7</v>
      </c>
    </row>
    <row r="2375" spans="1:14" customFormat="1" x14ac:dyDescent="0.25">
      <c r="A2375" s="69">
        <v>23</v>
      </c>
      <c r="B2375" s="69">
        <v>1076</v>
      </c>
      <c r="C2375" s="69">
        <v>1</v>
      </c>
      <c r="D2375" s="69">
        <v>0</v>
      </c>
      <c r="E2375" s="69">
        <v>0</v>
      </c>
      <c r="F2375" s="69">
        <v>1</v>
      </c>
      <c r="G2375" s="69">
        <v>0</v>
      </c>
      <c r="H2375" s="69">
        <v>0</v>
      </c>
      <c r="I2375" s="69">
        <v>0</v>
      </c>
      <c r="J2375" s="69">
        <v>0</v>
      </c>
      <c r="K2375" s="69">
        <v>1</v>
      </c>
      <c r="L2375" s="69">
        <v>0</v>
      </c>
      <c r="M2375" s="69">
        <v>0</v>
      </c>
      <c r="N2375" s="69">
        <v>1</v>
      </c>
    </row>
    <row r="2376" spans="1:14" customFormat="1" x14ac:dyDescent="0.25">
      <c r="A2376" s="69">
        <v>24</v>
      </c>
      <c r="B2376" s="69">
        <v>1076</v>
      </c>
      <c r="C2376" s="69">
        <v>1</v>
      </c>
      <c r="D2376" s="69">
        <v>0</v>
      </c>
      <c r="E2376" s="69">
        <v>1</v>
      </c>
      <c r="F2376" s="69">
        <v>0</v>
      </c>
      <c r="G2376" s="69">
        <v>1</v>
      </c>
      <c r="H2376" s="69">
        <v>0</v>
      </c>
      <c r="I2376" s="69">
        <v>1</v>
      </c>
      <c r="J2376" s="69">
        <v>0</v>
      </c>
      <c r="K2376" s="69">
        <v>2</v>
      </c>
      <c r="L2376" s="69">
        <v>0</v>
      </c>
      <c r="M2376" s="69">
        <v>2</v>
      </c>
      <c r="N2376" s="69">
        <v>0</v>
      </c>
    </row>
    <row r="2377" spans="1:14" customFormat="1" x14ac:dyDescent="0.25">
      <c r="A2377" s="69">
        <v>25</v>
      </c>
      <c r="B2377" s="69">
        <v>1076</v>
      </c>
      <c r="C2377" s="69">
        <v>0</v>
      </c>
      <c r="D2377" s="69">
        <v>0</v>
      </c>
      <c r="E2377" s="69">
        <v>0</v>
      </c>
      <c r="F2377" s="69">
        <v>0</v>
      </c>
      <c r="G2377" s="69">
        <v>3</v>
      </c>
      <c r="H2377" s="69">
        <v>0</v>
      </c>
      <c r="I2377" s="69">
        <v>2</v>
      </c>
      <c r="J2377" s="69">
        <v>1</v>
      </c>
      <c r="K2377" s="69">
        <v>3</v>
      </c>
      <c r="L2377" s="69">
        <v>0</v>
      </c>
      <c r="M2377" s="69">
        <v>2</v>
      </c>
      <c r="N2377" s="69">
        <v>1</v>
      </c>
    </row>
    <row r="2378" spans="1:14" customFormat="1" x14ac:dyDescent="0.25">
      <c r="A2378" s="69">
        <v>26</v>
      </c>
      <c r="B2378" s="69">
        <v>1076</v>
      </c>
      <c r="C2378" s="69">
        <v>10</v>
      </c>
      <c r="D2378" s="69">
        <v>1</v>
      </c>
      <c r="E2378" s="69">
        <v>2</v>
      </c>
      <c r="F2378" s="69">
        <v>7</v>
      </c>
      <c r="G2378" s="69">
        <v>0</v>
      </c>
      <c r="H2378" s="69">
        <v>0</v>
      </c>
      <c r="I2378" s="69">
        <v>0</v>
      </c>
      <c r="J2378" s="69">
        <v>0</v>
      </c>
      <c r="K2378" s="69">
        <v>10</v>
      </c>
      <c r="L2378" s="69">
        <v>1</v>
      </c>
      <c r="M2378" s="69">
        <v>2</v>
      </c>
      <c r="N2378" s="69">
        <v>7</v>
      </c>
    </row>
    <row r="2379" spans="1:14" customFormat="1" x14ac:dyDescent="0.25">
      <c r="A2379" s="69">
        <v>2</v>
      </c>
      <c r="B2379" s="69">
        <v>1077</v>
      </c>
      <c r="C2379" s="69">
        <v>4</v>
      </c>
      <c r="D2379" s="69">
        <v>0</v>
      </c>
      <c r="E2379" s="69">
        <v>1</v>
      </c>
      <c r="F2379" s="69">
        <v>3</v>
      </c>
      <c r="G2379" s="69">
        <v>0</v>
      </c>
      <c r="H2379" s="69">
        <v>0</v>
      </c>
      <c r="I2379" s="69">
        <v>0</v>
      </c>
      <c r="J2379" s="69">
        <v>0</v>
      </c>
      <c r="K2379" s="69">
        <v>4</v>
      </c>
      <c r="L2379" s="69">
        <v>0</v>
      </c>
      <c r="M2379" s="69">
        <v>1</v>
      </c>
      <c r="N2379" s="69">
        <v>3</v>
      </c>
    </row>
    <row r="2380" spans="1:14" customFormat="1" x14ac:dyDescent="0.25">
      <c r="A2380" s="69">
        <v>3</v>
      </c>
      <c r="B2380" s="69">
        <v>1077</v>
      </c>
      <c r="C2380" s="69">
        <v>4</v>
      </c>
      <c r="D2380" s="69">
        <v>0</v>
      </c>
      <c r="E2380" s="69">
        <v>0</v>
      </c>
      <c r="F2380" s="69">
        <v>4</v>
      </c>
      <c r="G2380" s="69">
        <v>1</v>
      </c>
      <c r="H2380" s="69">
        <v>0</v>
      </c>
      <c r="I2380" s="69">
        <v>0</v>
      </c>
      <c r="J2380" s="69">
        <v>1</v>
      </c>
      <c r="K2380" s="69">
        <v>5</v>
      </c>
      <c r="L2380" s="69">
        <v>0</v>
      </c>
      <c r="M2380" s="69">
        <v>0</v>
      </c>
      <c r="N2380" s="69">
        <v>5</v>
      </c>
    </row>
    <row r="2381" spans="1:14" customFormat="1" x14ac:dyDescent="0.25">
      <c r="A2381" s="69">
        <v>4</v>
      </c>
      <c r="B2381" s="69">
        <v>1077</v>
      </c>
      <c r="C2381" s="69">
        <v>2</v>
      </c>
      <c r="D2381" s="69">
        <v>0</v>
      </c>
      <c r="E2381" s="69">
        <v>0</v>
      </c>
      <c r="F2381" s="69">
        <v>2</v>
      </c>
      <c r="G2381" s="69">
        <v>1</v>
      </c>
      <c r="H2381" s="69">
        <v>0</v>
      </c>
      <c r="I2381" s="69">
        <v>0</v>
      </c>
      <c r="J2381" s="69">
        <v>1</v>
      </c>
      <c r="K2381" s="69">
        <v>3</v>
      </c>
      <c r="L2381" s="69">
        <v>0</v>
      </c>
      <c r="M2381" s="69">
        <v>0</v>
      </c>
      <c r="N2381" s="69">
        <v>3</v>
      </c>
    </row>
    <row r="2382" spans="1:14" customFormat="1" x14ac:dyDescent="0.25">
      <c r="A2382" s="69">
        <v>5</v>
      </c>
      <c r="B2382" s="69">
        <v>1077</v>
      </c>
      <c r="C2382" s="69">
        <v>4</v>
      </c>
      <c r="D2382" s="69">
        <v>0</v>
      </c>
      <c r="E2382" s="69">
        <v>0</v>
      </c>
      <c r="F2382" s="69">
        <v>4</v>
      </c>
      <c r="G2382" s="69">
        <v>0</v>
      </c>
      <c r="H2382" s="69">
        <v>0</v>
      </c>
      <c r="I2382" s="69">
        <v>0</v>
      </c>
      <c r="J2382" s="69">
        <v>0</v>
      </c>
      <c r="K2382" s="69">
        <v>4</v>
      </c>
      <c r="L2382" s="69">
        <v>0</v>
      </c>
      <c r="M2382" s="69">
        <v>0</v>
      </c>
      <c r="N2382" s="69">
        <v>4</v>
      </c>
    </row>
    <row r="2383" spans="1:14" customFormat="1" x14ac:dyDescent="0.25">
      <c r="A2383" s="69">
        <v>6</v>
      </c>
      <c r="B2383" s="69">
        <v>1077</v>
      </c>
      <c r="C2383" s="69">
        <v>2</v>
      </c>
      <c r="D2383" s="69">
        <v>0</v>
      </c>
      <c r="E2383" s="69">
        <v>0</v>
      </c>
      <c r="F2383" s="69">
        <v>2</v>
      </c>
      <c r="G2383" s="69">
        <v>1</v>
      </c>
      <c r="H2383" s="69">
        <v>0</v>
      </c>
      <c r="I2383" s="69">
        <v>0</v>
      </c>
      <c r="J2383" s="69">
        <v>1</v>
      </c>
      <c r="K2383" s="69">
        <v>3</v>
      </c>
      <c r="L2383" s="69">
        <v>0</v>
      </c>
      <c r="M2383" s="69">
        <v>0</v>
      </c>
      <c r="N2383" s="69">
        <v>3</v>
      </c>
    </row>
    <row r="2384" spans="1:14" customFormat="1" x14ac:dyDescent="0.25">
      <c r="A2384" s="69">
        <v>7</v>
      </c>
      <c r="B2384" s="69">
        <v>1077</v>
      </c>
      <c r="C2384" s="69">
        <v>0</v>
      </c>
      <c r="D2384" s="69">
        <v>0</v>
      </c>
      <c r="E2384" s="69">
        <v>0</v>
      </c>
      <c r="F2384" s="69">
        <v>0</v>
      </c>
      <c r="G2384" s="69">
        <v>0</v>
      </c>
      <c r="H2384" s="69">
        <v>0</v>
      </c>
      <c r="I2384" s="69">
        <v>0</v>
      </c>
      <c r="J2384" s="69">
        <v>0</v>
      </c>
      <c r="K2384" s="69">
        <v>0</v>
      </c>
      <c r="L2384" s="69">
        <v>0</v>
      </c>
      <c r="M2384" s="69">
        <v>0</v>
      </c>
      <c r="N2384" s="69">
        <v>0</v>
      </c>
    </row>
    <row r="2385" spans="1:14" customFormat="1" x14ac:dyDescent="0.25">
      <c r="A2385" s="69">
        <v>8</v>
      </c>
      <c r="B2385" s="69">
        <v>1077</v>
      </c>
      <c r="C2385" s="69">
        <v>5</v>
      </c>
      <c r="D2385" s="69">
        <v>0</v>
      </c>
      <c r="E2385" s="69">
        <v>1</v>
      </c>
      <c r="F2385" s="69">
        <v>4</v>
      </c>
      <c r="G2385" s="69">
        <v>2</v>
      </c>
      <c r="H2385" s="69">
        <v>0</v>
      </c>
      <c r="I2385" s="69">
        <v>1</v>
      </c>
      <c r="J2385" s="69">
        <v>1</v>
      </c>
      <c r="K2385" s="69">
        <v>7</v>
      </c>
      <c r="L2385" s="69">
        <v>0</v>
      </c>
      <c r="M2385" s="69">
        <v>2</v>
      </c>
      <c r="N2385" s="69">
        <v>5</v>
      </c>
    </row>
    <row r="2386" spans="1:14" customFormat="1" x14ac:dyDescent="0.25">
      <c r="A2386" s="69">
        <v>9</v>
      </c>
      <c r="B2386" s="69">
        <v>1077</v>
      </c>
      <c r="C2386" s="69">
        <v>1</v>
      </c>
      <c r="D2386" s="69">
        <v>0</v>
      </c>
      <c r="E2386" s="69">
        <v>1</v>
      </c>
      <c r="F2386" s="69">
        <v>0</v>
      </c>
      <c r="G2386" s="69">
        <v>1</v>
      </c>
      <c r="H2386" s="69">
        <v>0</v>
      </c>
      <c r="I2386" s="69">
        <v>0</v>
      </c>
      <c r="J2386" s="69">
        <v>1</v>
      </c>
      <c r="K2386" s="69">
        <v>2</v>
      </c>
      <c r="L2386" s="69">
        <v>0</v>
      </c>
      <c r="M2386" s="69">
        <v>1</v>
      </c>
      <c r="N2386" s="69">
        <v>1</v>
      </c>
    </row>
    <row r="2387" spans="1:14" customFormat="1" x14ac:dyDescent="0.25">
      <c r="A2387" s="69">
        <v>10</v>
      </c>
      <c r="B2387" s="69">
        <v>1077</v>
      </c>
      <c r="C2387" s="69">
        <v>8</v>
      </c>
      <c r="D2387" s="69">
        <v>0</v>
      </c>
      <c r="E2387" s="69">
        <v>0</v>
      </c>
      <c r="F2387" s="69">
        <v>8</v>
      </c>
      <c r="G2387" s="69">
        <v>4</v>
      </c>
      <c r="H2387" s="69">
        <v>1</v>
      </c>
      <c r="I2387" s="69">
        <v>0</v>
      </c>
      <c r="J2387" s="69">
        <v>3</v>
      </c>
      <c r="K2387" s="69">
        <v>12</v>
      </c>
      <c r="L2387" s="69">
        <v>1</v>
      </c>
      <c r="M2387" s="69">
        <v>0</v>
      </c>
      <c r="N2387" s="69">
        <v>11</v>
      </c>
    </row>
    <row r="2388" spans="1:14" customFormat="1" x14ac:dyDescent="0.25">
      <c r="A2388" s="69">
        <v>11</v>
      </c>
      <c r="B2388" s="69">
        <v>1077</v>
      </c>
      <c r="C2388" s="69">
        <v>4</v>
      </c>
      <c r="D2388" s="69">
        <v>0</v>
      </c>
      <c r="E2388" s="69">
        <v>1</v>
      </c>
      <c r="F2388" s="69">
        <v>3</v>
      </c>
      <c r="G2388" s="69">
        <v>0</v>
      </c>
      <c r="H2388" s="69">
        <v>0</v>
      </c>
      <c r="I2388" s="69">
        <v>0</v>
      </c>
      <c r="J2388" s="69">
        <v>0</v>
      </c>
      <c r="K2388" s="69">
        <v>4</v>
      </c>
      <c r="L2388" s="69">
        <v>0</v>
      </c>
      <c r="M2388" s="69">
        <v>1</v>
      </c>
      <c r="N2388" s="69">
        <v>3</v>
      </c>
    </row>
    <row r="2389" spans="1:14" customFormat="1" x14ac:dyDescent="0.25">
      <c r="A2389" s="69">
        <v>12</v>
      </c>
      <c r="B2389" s="69">
        <v>1077</v>
      </c>
      <c r="C2389" s="69">
        <v>0</v>
      </c>
      <c r="D2389" s="69">
        <v>0</v>
      </c>
      <c r="E2389" s="69">
        <v>0</v>
      </c>
      <c r="F2389" s="69">
        <v>0</v>
      </c>
      <c r="G2389" s="69">
        <v>0</v>
      </c>
      <c r="H2389" s="69">
        <v>0</v>
      </c>
      <c r="I2389" s="69">
        <v>0</v>
      </c>
      <c r="J2389" s="69">
        <v>0</v>
      </c>
      <c r="K2389" s="69">
        <v>0</v>
      </c>
      <c r="L2389" s="69">
        <v>0</v>
      </c>
      <c r="M2389" s="69">
        <v>0</v>
      </c>
      <c r="N2389" s="69">
        <v>0</v>
      </c>
    </row>
    <row r="2390" spans="1:14" customFormat="1" x14ac:dyDescent="0.25">
      <c r="A2390" s="69">
        <v>13</v>
      </c>
      <c r="B2390" s="69">
        <v>1077</v>
      </c>
      <c r="C2390" s="69">
        <v>2</v>
      </c>
      <c r="D2390" s="69">
        <v>0</v>
      </c>
      <c r="E2390" s="69">
        <v>0</v>
      </c>
      <c r="F2390" s="69">
        <v>2</v>
      </c>
      <c r="G2390" s="69">
        <v>2</v>
      </c>
      <c r="H2390" s="69">
        <v>0</v>
      </c>
      <c r="I2390" s="69">
        <v>0</v>
      </c>
      <c r="J2390" s="69">
        <v>2</v>
      </c>
      <c r="K2390" s="69">
        <v>4</v>
      </c>
      <c r="L2390" s="69">
        <v>0</v>
      </c>
      <c r="M2390" s="69">
        <v>0</v>
      </c>
      <c r="N2390" s="69">
        <v>4</v>
      </c>
    </row>
    <row r="2391" spans="1:14" customFormat="1" x14ac:dyDescent="0.25">
      <c r="A2391" s="69">
        <v>14</v>
      </c>
      <c r="B2391" s="69">
        <v>1077</v>
      </c>
      <c r="C2391" s="69">
        <v>1</v>
      </c>
      <c r="D2391" s="69">
        <v>0</v>
      </c>
      <c r="E2391" s="69">
        <v>0</v>
      </c>
      <c r="F2391" s="69">
        <v>1</v>
      </c>
      <c r="G2391" s="69">
        <v>0</v>
      </c>
      <c r="H2391" s="69">
        <v>0</v>
      </c>
      <c r="I2391" s="69">
        <v>0</v>
      </c>
      <c r="J2391" s="69">
        <v>0</v>
      </c>
      <c r="K2391" s="69">
        <v>1</v>
      </c>
      <c r="L2391" s="69">
        <v>0</v>
      </c>
      <c r="M2391" s="69">
        <v>0</v>
      </c>
      <c r="N2391" s="69">
        <v>1</v>
      </c>
    </row>
    <row r="2392" spans="1:14" customFormat="1" x14ac:dyDescent="0.25">
      <c r="A2392" s="69">
        <v>15</v>
      </c>
      <c r="B2392" s="69">
        <v>1077</v>
      </c>
      <c r="C2392" s="69">
        <v>2</v>
      </c>
      <c r="D2392" s="69">
        <v>0</v>
      </c>
      <c r="E2392" s="69">
        <v>0</v>
      </c>
      <c r="F2392" s="69">
        <v>2</v>
      </c>
      <c r="G2392" s="69">
        <v>1</v>
      </c>
      <c r="H2392" s="69">
        <v>0</v>
      </c>
      <c r="I2392" s="69">
        <v>0</v>
      </c>
      <c r="J2392" s="69">
        <v>1</v>
      </c>
      <c r="K2392" s="69">
        <v>3</v>
      </c>
      <c r="L2392" s="69">
        <v>0</v>
      </c>
      <c r="M2392" s="69">
        <v>0</v>
      </c>
      <c r="N2392" s="69">
        <v>3</v>
      </c>
    </row>
    <row r="2393" spans="1:14" customFormat="1" x14ac:dyDescent="0.25">
      <c r="A2393" s="69">
        <v>16</v>
      </c>
      <c r="B2393" s="69">
        <v>1077</v>
      </c>
      <c r="C2393" s="69">
        <v>2</v>
      </c>
      <c r="D2393" s="69">
        <v>0</v>
      </c>
      <c r="E2393" s="69">
        <v>0</v>
      </c>
      <c r="F2393" s="69">
        <v>2</v>
      </c>
      <c r="G2393" s="69">
        <v>0</v>
      </c>
      <c r="H2393" s="69">
        <v>0</v>
      </c>
      <c r="I2393" s="69">
        <v>0</v>
      </c>
      <c r="J2393" s="69">
        <v>0</v>
      </c>
      <c r="K2393" s="69">
        <v>2</v>
      </c>
      <c r="L2393" s="69">
        <v>0</v>
      </c>
      <c r="M2393" s="69">
        <v>0</v>
      </c>
      <c r="N2393" s="69">
        <v>2</v>
      </c>
    </row>
    <row r="2394" spans="1:14" customFormat="1" x14ac:dyDescent="0.25">
      <c r="A2394" s="69">
        <v>17</v>
      </c>
      <c r="B2394" s="69">
        <v>1077</v>
      </c>
      <c r="C2394" s="69">
        <v>0</v>
      </c>
      <c r="D2394" s="69">
        <v>0</v>
      </c>
      <c r="E2394" s="69">
        <v>0</v>
      </c>
      <c r="F2394" s="69">
        <v>0</v>
      </c>
      <c r="G2394" s="69">
        <v>0</v>
      </c>
      <c r="H2394" s="69">
        <v>0</v>
      </c>
      <c r="I2394" s="69">
        <v>0</v>
      </c>
      <c r="J2394" s="69">
        <v>0</v>
      </c>
      <c r="K2394" s="69">
        <v>0</v>
      </c>
      <c r="L2394" s="69">
        <v>0</v>
      </c>
      <c r="M2394" s="69">
        <v>0</v>
      </c>
      <c r="N2394" s="69">
        <v>0</v>
      </c>
    </row>
    <row r="2395" spans="1:14" customFormat="1" x14ac:dyDescent="0.25">
      <c r="A2395" s="69">
        <v>18</v>
      </c>
      <c r="B2395" s="69">
        <v>1077</v>
      </c>
      <c r="C2395" s="69">
        <v>2</v>
      </c>
      <c r="D2395" s="69">
        <v>0</v>
      </c>
      <c r="E2395" s="69">
        <v>0</v>
      </c>
      <c r="F2395" s="69">
        <v>2</v>
      </c>
      <c r="G2395" s="69">
        <v>1</v>
      </c>
      <c r="H2395" s="69">
        <v>0</v>
      </c>
      <c r="I2395" s="69">
        <v>0</v>
      </c>
      <c r="J2395" s="69">
        <v>1</v>
      </c>
      <c r="K2395" s="69">
        <v>3</v>
      </c>
      <c r="L2395" s="69">
        <v>0</v>
      </c>
      <c r="M2395" s="69">
        <v>0</v>
      </c>
      <c r="N2395" s="69">
        <v>3</v>
      </c>
    </row>
    <row r="2396" spans="1:14" customFormat="1" x14ac:dyDescent="0.25">
      <c r="A2396" s="69">
        <v>19</v>
      </c>
      <c r="B2396" s="69">
        <v>1077</v>
      </c>
      <c r="C2396" s="69">
        <v>0</v>
      </c>
      <c r="D2396" s="69">
        <v>0</v>
      </c>
      <c r="E2396" s="69">
        <v>0</v>
      </c>
      <c r="F2396" s="69">
        <v>0</v>
      </c>
      <c r="G2396" s="69">
        <v>0</v>
      </c>
      <c r="H2396" s="69">
        <v>0</v>
      </c>
      <c r="I2396" s="69">
        <v>0</v>
      </c>
      <c r="J2396" s="69">
        <v>0</v>
      </c>
      <c r="K2396" s="69">
        <v>0</v>
      </c>
      <c r="L2396" s="69">
        <v>0</v>
      </c>
      <c r="M2396" s="69">
        <v>0</v>
      </c>
      <c r="N2396" s="69">
        <v>0</v>
      </c>
    </row>
    <row r="2397" spans="1:14" customFormat="1" x14ac:dyDescent="0.25">
      <c r="A2397" s="69">
        <v>20</v>
      </c>
      <c r="B2397" s="69">
        <v>1077</v>
      </c>
      <c r="C2397" s="69">
        <v>5</v>
      </c>
      <c r="D2397" s="69">
        <v>1</v>
      </c>
      <c r="E2397" s="69">
        <v>0</v>
      </c>
      <c r="F2397" s="69">
        <v>4</v>
      </c>
      <c r="G2397" s="69">
        <v>0</v>
      </c>
      <c r="H2397" s="69">
        <v>0</v>
      </c>
      <c r="I2397" s="69">
        <v>0</v>
      </c>
      <c r="J2397" s="69">
        <v>0</v>
      </c>
      <c r="K2397" s="69">
        <v>5</v>
      </c>
      <c r="L2397" s="69">
        <v>1</v>
      </c>
      <c r="M2397" s="69">
        <v>0</v>
      </c>
      <c r="N2397" s="69">
        <v>4</v>
      </c>
    </row>
    <row r="2398" spans="1:14" customFormat="1" x14ac:dyDescent="0.25">
      <c r="A2398" s="69">
        <v>21</v>
      </c>
      <c r="B2398" s="69">
        <v>1077</v>
      </c>
      <c r="C2398" s="69">
        <v>0</v>
      </c>
      <c r="D2398" s="69">
        <v>0</v>
      </c>
      <c r="E2398" s="69">
        <v>0</v>
      </c>
      <c r="F2398" s="69">
        <v>0</v>
      </c>
      <c r="G2398" s="69">
        <v>0</v>
      </c>
      <c r="H2398" s="69">
        <v>0</v>
      </c>
      <c r="I2398" s="69">
        <v>0</v>
      </c>
      <c r="J2398" s="69">
        <v>0</v>
      </c>
      <c r="K2398" s="69">
        <v>0</v>
      </c>
      <c r="L2398" s="69">
        <v>0</v>
      </c>
      <c r="M2398" s="69">
        <v>0</v>
      </c>
      <c r="N2398" s="69">
        <v>0</v>
      </c>
    </row>
    <row r="2399" spans="1:14" customFormat="1" x14ac:dyDescent="0.25">
      <c r="A2399" s="69">
        <v>22</v>
      </c>
      <c r="B2399" s="69">
        <v>1077</v>
      </c>
      <c r="C2399" s="69">
        <v>3</v>
      </c>
      <c r="D2399" s="69">
        <v>2</v>
      </c>
      <c r="E2399" s="69">
        <v>0</v>
      </c>
      <c r="F2399" s="69">
        <v>1</v>
      </c>
      <c r="G2399" s="69">
        <v>0</v>
      </c>
      <c r="H2399" s="69">
        <v>0</v>
      </c>
      <c r="I2399" s="69">
        <v>0</v>
      </c>
      <c r="J2399" s="69">
        <v>0</v>
      </c>
      <c r="K2399" s="69">
        <v>3</v>
      </c>
      <c r="L2399" s="69">
        <v>2</v>
      </c>
      <c r="M2399" s="69">
        <v>0</v>
      </c>
      <c r="N2399" s="69">
        <v>1</v>
      </c>
    </row>
    <row r="2400" spans="1:14" customFormat="1" x14ac:dyDescent="0.25">
      <c r="A2400" s="69">
        <v>23</v>
      </c>
      <c r="B2400" s="69">
        <v>1077</v>
      </c>
      <c r="C2400" s="69">
        <v>1</v>
      </c>
      <c r="D2400" s="69">
        <v>0</v>
      </c>
      <c r="E2400" s="69">
        <v>0</v>
      </c>
      <c r="F2400" s="69">
        <v>1</v>
      </c>
      <c r="G2400" s="69">
        <v>0</v>
      </c>
      <c r="H2400" s="69">
        <v>0</v>
      </c>
      <c r="I2400" s="69">
        <v>0</v>
      </c>
      <c r="J2400" s="69">
        <v>0</v>
      </c>
      <c r="K2400" s="69">
        <v>1</v>
      </c>
      <c r="L2400" s="69">
        <v>0</v>
      </c>
      <c r="M2400" s="69">
        <v>0</v>
      </c>
      <c r="N2400" s="69">
        <v>1</v>
      </c>
    </row>
    <row r="2401" spans="1:14" customFormat="1" x14ac:dyDescent="0.25">
      <c r="A2401" s="69">
        <v>24</v>
      </c>
      <c r="B2401" s="69">
        <v>1077</v>
      </c>
      <c r="C2401" s="69">
        <v>0</v>
      </c>
      <c r="D2401" s="69">
        <v>0</v>
      </c>
      <c r="E2401" s="69">
        <v>0</v>
      </c>
      <c r="F2401" s="69">
        <v>0</v>
      </c>
      <c r="G2401" s="69">
        <v>4</v>
      </c>
      <c r="H2401" s="69">
        <v>0</v>
      </c>
      <c r="I2401" s="69">
        <v>1</v>
      </c>
      <c r="J2401" s="69">
        <v>3</v>
      </c>
      <c r="K2401" s="69">
        <v>4</v>
      </c>
      <c r="L2401" s="69">
        <v>0</v>
      </c>
      <c r="M2401" s="69">
        <v>1</v>
      </c>
      <c r="N2401" s="69">
        <v>3</v>
      </c>
    </row>
    <row r="2402" spans="1:14" customFormat="1" x14ac:dyDescent="0.25">
      <c r="A2402" s="69">
        <v>25</v>
      </c>
      <c r="B2402" s="69">
        <v>1077</v>
      </c>
      <c r="C2402" s="69">
        <v>6</v>
      </c>
      <c r="D2402" s="69">
        <v>0</v>
      </c>
      <c r="E2402" s="69">
        <v>0</v>
      </c>
      <c r="F2402" s="69">
        <v>6</v>
      </c>
      <c r="G2402" s="69">
        <v>0</v>
      </c>
      <c r="H2402" s="69">
        <v>0</v>
      </c>
      <c r="I2402" s="69">
        <v>0</v>
      </c>
      <c r="J2402" s="69">
        <v>0</v>
      </c>
      <c r="K2402" s="69">
        <v>6</v>
      </c>
      <c r="L2402" s="69">
        <v>0</v>
      </c>
      <c r="M2402" s="69">
        <v>0</v>
      </c>
      <c r="N2402" s="69">
        <v>6</v>
      </c>
    </row>
    <row r="2403" spans="1:14" customFormat="1" x14ac:dyDescent="0.25">
      <c r="A2403" s="69">
        <v>26</v>
      </c>
      <c r="B2403" s="69">
        <v>1077</v>
      </c>
      <c r="C2403" s="69">
        <v>10</v>
      </c>
      <c r="D2403" s="69">
        <v>2</v>
      </c>
      <c r="E2403" s="69">
        <v>3</v>
      </c>
      <c r="F2403" s="69">
        <v>5</v>
      </c>
      <c r="G2403" s="69">
        <v>0</v>
      </c>
      <c r="H2403" s="69">
        <v>0</v>
      </c>
      <c r="I2403" s="69">
        <v>0</v>
      </c>
      <c r="J2403" s="69">
        <v>0</v>
      </c>
      <c r="K2403" s="69">
        <v>10</v>
      </c>
      <c r="L2403" s="69">
        <v>2</v>
      </c>
      <c r="M2403" s="69">
        <v>3</v>
      </c>
      <c r="N2403" s="69">
        <v>5</v>
      </c>
    </row>
    <row r="2404" spans="1:14" customFormat="1" x14ac:dyDescent="0.25">
      <c r="A2404" s="69">
        <v>2</v>
      </c>
      <c r="B2404" s="69">
        <v>1078</v>
      </c>
      <c r="C2404" s="69">
        <v>0</v>
      </c>
      <c r="D2404" s="69">
        <v>0</v>
      </c>
      <c r="E2404" s="69">
        <v>0</v>
      </c>
      <c r="F2404" s="69">
        <v>0</v>
      </c>
      <c r="G2404" s="69">
        <v>0</v>
      </c>
      <c r="H2404" s="69">
        <v>0</v>
      </c>
      <c r="I2404" s="69">
        <v>0</v>
      </c>
      <c r="J2404" s="69">
        <v>0</v>
      </c>
      <c r="K2404" s="69">
        <v>0</v>
      </c>
      <c r="L2404" s="69">
        <v>0</v>
      </c>
      <c r="M2404" s="69">
        <v>0</v>
      </c>
      <c r="N2404" s="69">
        <v>0</v>
      </c>
    </row>
    <row r="2405" spans="1:14" customFormat="1" x14ac:dyDescent="0.25">
      <c r="A2405" s="69">
        <v>3</v>
      </c>
      <c r="B2405" s="69">
        <v>1078</v>
      </c>
      <c r="C2405" s="69">
        <v>0</v>
      </c>
      <c r="D2405" s="69">
        <v>0</v>
      </c>
      <c r="E2405" s="69">
        <v>0</v>
      </c>
      <c r="F2405" s="69">
        <v>0</v>
      </c>
      <c r="G2405" s="69">
        <v>0</v>
      </c>
      <c r="H2405" s="69">
        <v>0</v>
      </c>
      <c r="I2405" s="69">
        <v>0</v>
      </c>
      <c r="J2405" s="69">
        <v>0</v>
      </c>
      <c r="K2405" s="69">
        <v>0</v>
      </c>
      <c r="L2405" s="69">
        <v>0</v>
      </c>
      <c r="M2405" s="69">
        <v>0</v>
      </c>
      <c r="N2405" s="69">
        <v>0</v>
      </c>
    </row>
    <row r="2406" spans="1:14" customFormat="1" x14ac:dyDescent="0.25">
      <c r="A2406" s="69">
        <v>4</v>
      </c>
      <c r="B2406" s="69">
        <v>1078</v>
      </c>
      <c r="C2406" s="69">
        <v>0</v>
      </c>
      <c r="D2406" s="69">
        <v>0</v>
      </c>
      <c r="E2406" s="69">
        <v>0</v>
      </c>
      <c r="F2406" s="69">
        <v>0</v>
      </c>
      <c r="G2406" s="69">
        <v>0</v>
      </c>
      <c r="H2406" s="69">
        <v>0</v>
      </c>
      <c r="I2406" s="69">
        <v>0</v>
      </c>
      <c r="J2406" s="69">
        <v>0</v>
      </c>
      <c r="K2406" s="69">
        <v>0</v>
      </c>
      <c r="L2406" s="69">
        <v>0</v>
      </c>
      <c r="M2406" s="69">
        <v>0</v>
      </c>
      <c r="N2406" s="69">
        <v>0</v>
      </c>
    </row>
    <row r="2407" spans="1:14" customFormat="1" x14ac:dyDescent="0.25">
      <c r="A2407" s="69">
        <v>5</v>
      </c>
      <c r="B2407" s="69">
        <v>1078</v>
      </c>
      <c r="C2407" s="69">
        <v>0</v>
      </c>
      <c r="D2407" s="69">
        <v>0</v>
      </c>
      <c r="E2407" s="69">
        <v>0</v>
      </c>
      <c r="F2407" s="69">
        <v>0</v>
      </c>
      <c r="G2407" s="69">
        <v>0</v>
      </c>
      <c r="H2407" s="69">
        <v>0</v>
      </c>
      <c r="I2407" s="69">
        <v>0</v>
      </c>
      <c r="J2407" s="69">
        <v>0</v>
      </c>
      <c r="K2407" s="69">
        <v>0</v>
      </c>
      <c r="L2407" s="69">
        <v>0</v>
      </c>
      <c r="M2407" s="69">
        <v>0</v>
      </c>
      <c r="N2407" s="69">
        <v>0</v>
      </c>
    </row>
    <row r="2408" spans="1:14" customFormat="1" x14ac:dyDescent="0.25">
      <c r="A2408" s="69">
        <v>6</v>
      </c>
      <c r="B2408" s="69">
        <v>1078</v>
      </c>
      <c r="C2408" s="69">
        <v>2</v>
      </c>
      <c r="D2408" s="69">
        <v>0</v>
      </c>
      <c r="E2408" s="69">
        <v>0</v>
      </c>
      <c r="F2408" s="69">
        <v>2</v>
      </c>
      <c r="G2408" s="69">
        <v>1</v>
      </c>
      <c r="H2408" s="69">
        <v>0</v>
      </c>
      <c r="I2408" s="69">
        <v>0</v>
      </c>
      <c r="J2408" s="69">
        <v>1</v>
      </c>
      <c r="K2408" s="69">
        <v>3</v>
      </c>
      <c r="L2408" s="69">
        <v>0</v>
      </c>
      <c r="M2408" s="69">
        <v>0</v>
      </c>
      <c r="N2408" s="69">
        <v>3</v>
      </c>
    </row>
    <row r="2409" spans="1:14" customFormat="1" x14ac:dyDescent="0.25">
      <c r="A2409" s="69">
        <v>7</v>
      </c>
      <c r="B2409" s="69">
        <v>1078</v>
      </c>
      <c r="C2409" s="69">
        <v>0</v>
      </c>
      <c r="D2409" s="69">
        <v>0</v>
      </c>
      <c r="E2409" s="69">
        <v>0</v>
      </c>
      <c r="F2409" s="69">
        <v>0</v>
      </c>
      <c r="G2409" s="69">
        <v>0</v>
      </c>
      <c r="H2409" s="69">
        <v>0</v>
      </c>
      <c r="I2409" s="69">
        <v>0</v>
      </c>
      <c r="J2409" s="69">
        <v>0</v>
      </c>
      <c r="K2409" s="69">
        <v>0</v>
      </c>
      <c r="L2409" s="69">
        <v>0</v>
      </c>
      <c r="M2409" s="69">
        <v>0</v>
      </c>
      <c r="N2409" s="69">
        <v>0</v>
      </c>
    </row>
    <row r="2410" spans="1:14" customFormat="1" x14ac:dyDescent="0.25">
      <c r="A2410" s="69">
        <v>8</v>
      </c>
      <c r="B2410" s="69">
        <v>1078</v>
      </c>
      <c r="C2410" s="69">
        <v>0</v>
      </c>
      <c r="D2410" s="69">
        <v>0</v>
      </c>
      <c r="E2410" s="69">
        <v>0</v>
      </c>
      <c r="F2410" s="69">
        <v>0</v>
      </c>
      <c r="G2410" s="69">
        <v>0</v>
      </c>
      <c r="H2410" s="69">
        <v>0</v>
      </c>
      <c r="I2410" s="69">
        <v>0</v>
      </c>
      <c r="J2410" s="69">
        <v>0</v>
      </c>
      <c r="K2410" s="69">
        <v>0</v>
      </c>
      <c r="L2410" s="69">
        <v>0</v>
      </c>
      <c r="M2410" s="69">
        <v>0</v>
      </c>
      <c r="N2410" s="69">
        <v>0</v>
      </c>
    </row>
    <row r="2411" spans="1:14" customFormat="1" x14ac:dyDescent="0.25">
      <c r="A2411" s="69">
        <v>9</v>
      </c>
      <c r="B2411" s="69">
        <v>1078</v>
      </c>
      <c r="C2411" s="69">
        <v>0</v>
      </c>
      <c r="D2411" s="69">
        <v>0</v>
      </c>
      <c r="E2411" s="69">
        <v>0</v>
      </c>
      <c r="F2411" s="69">
        <v>0</v>
      </c>
      <c r="G2411" s="69">
        <v>1</v>
      </c>
      <c r="H2411" s="69">
        <v>0</v>
      </c>
      <c r="I2411" s="69">
        <v>0</v>
      </c>
      <c r="J2411" s="69">
        <v>1</v>
      </c>
      <c r="K2411" s="69">
        <v>1</v>
      </c>
      <c r="L2411" s="69">
        <v>0</v>
      </c>
      <c r="M2411" s="69">
        <v>0</v>
      </c>
      <c r="N2411" s="69">
        <v>1</v>
      </c>
    </row>
    <row r="2412" spans="1:14" customFormat="1" x14ac:dyDescent="0.25">
      <c r="A2412" s="69">
        <v>10</v>
      </c>
      <c r="B2412" s="69">
        <v>1078</v>
      </c>
      <c r="C2412" s="69">
        <v>2</v>
      </c>
      <c r="D2412" s="69">
        <v>0</v>
      </c>
      <c r="E2412" s="69">
        <v>0</v>
      </c>
      <c r="F2412" s="69">
        <v>2</v>
      </c>
      <c r="G2412" s="69">
        <v>0</v>
      </c>
      <c r="H2412" s="69">
        <v>0</v>
      </c>
      <c r="I2412" s="69">
        <v>0</v>
      </c>
      <c r="J2412" s="69">
        <v>0</v>
      </c>
      <c r="K2412" s="69">
        <v>2</v>
      </c>
      <c r="L2412" s="69">
        <v>0</v>
      </c>
      <c r="M2412" s="69">
        <v>0</v>
      </c>
      <c r="N2412" s="69">
        <v>2</v>
      </c>
    </row>
    <row r="2413" spans="1:14" customFormat="1" x14ac:dyDescent="0.25">
      <c r="A2413" s="69">
        <v>11</v>
      </c>
      <c r="B2413" s="69">
        <v>1078</v>
      </c>
      <c r="C2413" s="69">
        <v>0</v>
      </c>
      <c r="D2413" s="69">
        <v>0</v>
      </c>
      <c r="E2413" s="69">
        <v>0</v>
      </c>
      <c r="F2413" s="69">
        <v>0</v>
      </c>
      <c r="G2413" s="69">
        <v>0</v>
      </c>
      <c r="H2413" s="69">
        <v>0</v>
      </c>
      <c r="I2413" s="69">
        <v>0</v>
      </c>
      <c r="J2413" s="69">
        <v>0</v>
      </c>
      <c r="K2413" s="69">
        <v>0</v>
      </c>
      <c r="L2413" s="69">
        <v>0</v>
      </c>
      <c r="M2413" s="69">
        <v>0</v>
      </c>
      <c r="N2413" s="69">
        <v>0</v>
      </c>
    </row>
    <row r="2414" spans="1:14" customFormat="1" x14ac:dyDescent="0.25">
      <c r="A2414" s="69">
        <v>12</v>
      </c>
      <c r="B2414" s="69">
        <v>1078</v>
      </c>
      <c r="C2414" s="69">
        <v>0</v>
      </c>
      <c r="D2414" s="69">
        <v>0</v>
      </c>
      <c r="E2414" s="69">
        <v>0</v>
      </c>
      <c r="F2414" s="69">
        <v>0</v>
      </c>
      <c r="G2414" s="69">
        <v>0</v>
      </c>
      <c r="H2414" s="69">
        <v>0</v>
      </c>
      <c r="I2414" s="69">
        <v>0</v>
      </c>
      <c r="J2414" s="69">
        <v>0</v>
      </c>
      <c r="K2414" s="69">
        <v>0</v>
      </c>
      <c r="L2414" s="69">
        <v>0</v>
      </c>
      <c r="M2414" s="69">
        <v>0</v>
      </c>
      <c r="N2414" s="69">
        <v>0</v>
      </c>
    </row>
    <row r="2415" spans="1:14" customFormat="1" x14ac:dyDescent="0.25">
      <c r="A2415" s="69">
        <v>13</v>
      </c>
      <c r="B2415" s="69">
        <v>1078</v>
      </c>
      <c r="C2415" s="69">
        <v>1</v>
      </c>
      <c r="D2415" s="69">
        <v>0</v>
      </c>
      <c r="E2415" s="69">
        <v>0</v>
      </c>
      <c r="F2415" s="69">
        <v>1</v>
      </c>
      <c r="G2415" s="69">
        <v>0</v>
      </c>
      <c r="H2415" s="69">
        <v>0</v>
      </c>
      <c r="I2415" s="69">
        <v>0</v>
      </c>
      <c r="J2415" s="69">
        <v>0</v>
      </c>
      <c r="K2415" s="69">
        <v>1</v>
      </c>
      <c r="L2415" s="69">
        <v>0</v>
      </c>
      <c r="M2415" s="69">
        <v>0</v>
      </c>
      <c r="N2415" s="69">
        <v>1</v>
      </c>
    </row>
    <row r="2416" spans="1:14" customFormat="1" x14ac:dyDescent="0.25">
      <c r="A2416" s="69">
        <v>14</v>
      </c>
      <c r="B2416" s="69">
        <v>1078</v>
      </c>
      <c r="C2416" s="69">
        <v>1</v>
      </c>
      <c r="D2416" s="69">
        <v>0</v>
      </c>
      <c r="E2416" s="69">
        <v>1</v>
      </c>
      <c r="F2416" s="69">
        <v>0</v>
      </c>
      <c r="G2416" s="69">
        <v>0</v>
      </c>
      <c r="H2416" s="69">
        <v>0</v>
      </c>
      <c r="I2416" s="69">
        <v>0</v>
      </c>
      <c r="J2416" s="69">
        <v>0</v>
      </c>
      <c r="K2416" s="69">
        <v>1</v>
      </c>
      <c r="L2416" s="69">
        <v>0</v>
      </c>
      <c r="M2416" s="69">
        <v>1</v>
      </c>
      <c r="N2416" s="69">
        <v>0</v>
      </c>
    </row>
    <row r="2417" spans="1:14" customFormat="1" x14ac:dyDescent="0.25">
      <c r="A2417" s="69">
        <v>15</v>
      </c>
      <c r="B2417" s="69">
        <v>1078</v>
      </c>
      <c r="C2417" s="69">
        <v>1</v>
      </c>
      <c r="D2417" s="69">
        <v>0</v>
      </c>
      <c r="E2417" s="69">
        <v>0</v>
      </c>
      <c r="F2417" s="69">
        <v>1</v>
      </c>
      <c r="G2417" s="69">
        <v>0</v>
      </c>
      <c r="H2417" s="69">
        <v>0</v>
      </c>
      <c r="I2417" s="69">
        <v>0</v>
      </c>
      <c r="J2417" s="69">
        <v>0</v>
      </c>
      <c r="K2417" s="69">
        <v>1</v>
      </c>
      <c r="L2417" s="69">
        <v>0</v>
      </c>
      <c r="M2417" s="69">
        <v>0</v>
      </c>
      <c r="N2417" s="69">
        <v>1</v>
      </c>
    </row>
    <row r="2418" spans="1:14" customFormat="1" x14ac:dyDescent="0.25">
      <c r="A2418" s="69">
        <v>16</v>
      </c>
      <c r="B2418" s="69">
        <v>1078</v>
      </c>
      <c r="C2418" s="69">
        <v>0</v>
      </c>
      <c r="D2418" s="69">
        <v>0</v>
      </c>
      <c r="E2418" s="69">
        <v>0</v>
      </c>
      <c r="F2418" s="69">
        <v>0</v>
      </c>
      <c r="G2418" s="69">
        <v>0</v>
      </c>
      <c r="H2418" s="69">
        <v>0</v>
      </c>
      <c r="I2418" s="69">
        <v>0</v>
      </c>
      <c r="J2418" s="69">
        <v>0</v>
      </c>
      <c r="K2418" s="69">
        <v>0</v>
      </c>
      <c r="L2418" s="69">
        <v>0</v>
      </c>
      <c r="M2418" s="69">
        <v>0</v>
      </c>
      <c r="N2418" s="69">
        <v>0</v>
      </c>
    </row>
    <row r="2419" spans="1:14" customFormat="1" x14ac:dyDescent="0.25">
      <c r="A2419" s="69">
        <v>17</v>
      </c>
      <c r="B2419" s="69">
        <v>1078</v>
      </c>
      <c r="C2419" s="69">
        <v>0</v>
      </c>
      <c r="D2419" s="69">
        <v>0</v>
      </c>
      <c r="E2419" s="69">
        <v>0</v>
      </c>
      <c r="F2419" s="69">
        <v>0</v>
      </c>
      <c r="G2419" s="69">
        <v>0</v>
      </c>
      <c r="H2419" s="69">
        <v>0</v>
      </c>
      <c r="I2419" s="69">
        <v>0</v>
      </c>
      <c r="J2419" s="69">
        <v>0</v>
      </c>
      <c r="K2419" s="69">
        <v>0</v>
      </c>
      <c r="L2419" s="69">
        <v>0</v>
      </c>
      <c r="M2419" s="69">
        <v>0</v>
      </c>
      <c r="N2419" s="69">
        <v>0</v>
      </c>
    </row>
    <row r="2420" spans="1:14" customFormat="1" x14ac:dyDescent="0.25">
      <c r="A2420" s="69">
        <v>18</v>
      </c>
      <c r="B2420" s="69">
        <v>1078</v>
      </c>
      <c r="C2420" s="69">
        <v>0</v>
      </c>
      <c r="D2420" s="69">
        <v>0</v>
      </c>
      <c r="E2420" s="69">
        <v>0</v>
      </c>
      <c r="F2420" s="69">
        <v>0</v>
      </c>
      <c r="G2420" s="69">
        <v>0</v>
      </c>
      <c r="H2420" s="69">
        <v>0</v>
      </c>
      <c r="I2420" s="69">
        <v>0</v>
      </c>
      <c r="J2420" s="69">
        <v>0</v>
      </c>
      <c r="K2420" s="69">
        <v>0</v>
      </c>
      <c r="L2420" s="69">
        <v>0</v>
      </c>
      <c r="M2420" s="69">
        <v>0</v>
      </c>
      <c r="N2420" s="69">
        <v>0</v>
      </c>
    </row>
    <row r="2421" spans="1:14" customFormat="1" x14ac:dyDescent="0.25">
      <c r="A2421" s="69">
        <v>19</v>
      </c>
      <c r="B2421" s="69">
        <v>1078</v>
      </c>
      <c r="C2421" s="69">
        <v>1</v>
      </c>
      <c r="D2421" s="69">
        <v>0</v>
      </c>
      <c r="E2421" s="69">
        <v>0</v>
      </c>
      <c r="F2421" s="69">
        <v>1</v>
      </c>
      <c r="G2421" s="69">
        <v>0</v>
      </c>
      <c r="H2421" s="69">
        <v>0</v>
      </c>
      <c r="I2421" s="69">
        <v>0</v>
      </c>
      <c r="J2421" s="69">
        <v>0</v>
      </c>
      <c r="K2421" s="69">
        <v>1</v>
      </c>
      <c r="L2421" s="69">
        <v>0</v>
      </c>
      <c r="M2421" s="69">
        <v>0</v>
      </c>
      <c r="N2421" s="69">
        <v>1</v>
      </c>
    </row>
    <row r="2422" spans="1:14" customFormat="1" x14ac:dyDescent="0.25">
      <c r="A2422" s="69">
        <v>20</v>
      </c>
      <c r="B2422" s="69">
        <v>1078</v>
      </c>
      <c r="C2422" s="69">
        <v>1</v>
      </c>
      <c r="D2422" s="69">
        <v>0</v>
      </c>
      <c r="E2422" s="69">
        <v>0</v>
      </c>
      <c r="F2422" s="69">
        <v>1</v>
      </c>
      <c r="G2422" s="69">
        <v>0</v>
      </c>
      <c r="H2422" s="69">
        <v>0</v>
      </c>
      <c r="I2422" s="69">
        <v>0</v>
      </c>
      <c r="J2422" s="69">
        <v>0</v>
      </c>
      <c r="K2422" s="69">
        <v>1</v>
      </c>
      <c r="L2422" s="69">
        <v>0</v>
      </c>
      <c r="M2422" s="69">
        <v>0</v>
      </c>
      <c r="N2422" s="69">
        <v>1</v>
      </c>
    </row>
    <row r="2423" spans="1:14" customFormat="1" x14ac:dyDescent="0.25">
      <c r="A2423" s="69">
        <v>21</v>
      </c>
      <c r="B2423" s="69">
        <v>1078</v>
      </c>
      <c r="C2423" s="69">
        <v>0</v>
      </c>
      <c r="D2423" s="69">
        <v>0</v>
      </c>
      <c r="E2423" s="69">
        <v>0</v>
      </c>
      <c r="F2423" s="69">
        <v>0</v>
      </c>
      <c r="G2423" s="69">
        <v>0</v>
      </c>
      <c r="H2423" s="69">
        <v>0</v>
      </c>
      <c r="I2423" s="69">
        <v>0</v>
      </c>
      <c r="J2423" s="69">
        <v>0</v>
      </c>
      <c r="K2423" s="69">
        <v>0</v>
      </c>
      <c r="L2423" s="69">
        <v>0</v>
      </c>
      <c r="M2423" s="69">
        <v>0</v>
      </c>
      <c r="N2423" s="69">
        <v>0</v>
      </c>
    </row>
    <row r="2424" spans="1:14" customFormat="1" x14ac:dyDescent="0.25">
      <c r="A2424" s="69">
        <v>22</v>
      </c>
      <c r="B2424" s="69">
        <v>1078</v>
      </c>
      <c r="C2424" s="69">
        <v>3</v>
      </c>
      <c r="D2424" s="69">
        <v>0</v>
      </c>
      <c r="E2424" s="69">
        <v>0</v>
      </c>
      <c r="F2424" s="69">
        <v>3</v>
      </c>
      <c r="G2424" s="69">
        <v>0</v>
      </c>
      <c r="H2424" s="69">
        <v>0</v>
      </c>
      <c r="I2424" s="69">
        <v>0</v>
      </c>
      <c r="J2424" s="69">
        <v>0</v>
      </c>
      <c r="K2424" s="69">
        <v>3</v>
      </c>
      <c r="L2424" s="69">
        <v>0</v>
      </c>
      <c r="M2424" s="69">
        <v>0</v>
      </c>
      <c r="N2424" s="69">
        <v>3</v>
      </c>
    </row>
    <row r="2425" spans="1:14" customFormat="1" x14ac:dyDescent="0.25">
      <c r="A2425" s="69">
        <v>23</v>
      </c>
      <c r="B2425" s="69">
        <v>1078</v>
      </c>
      <c r="C2425" s="69">
        <v>0</v>
      </c>
      <c r="D2425" s="69">
        <v>0</v>
      </c>
      <c r="E2425" s="69">
        <v>0</v>
      </c>
      <c r="F2425" s="69">
        <v>0</v>
      </c>
      <c r="G2425" s="69">
        <v>0</v>
      </c>
      <c r="H2425" s="69">
        <v>0</v>
      </c>
      <c r="I2425" s="69">
        <v>0</v>
      </c>
      <c r="J2425" s="69">
        <v>0</v>
      </c>
      <c r="K2425" s="69">
        <v>0</v>
      </c>
      <c r="L2425" s="69">
        <v>0</v>
      </c>
      <c r="M2425" s="69">
        <v>0</v>
      </c>
      <c r="N2425" s="69">
        <v>0</v>
      </c>
    </row>
    <row r="2426" spans="1:14" customFormat="1" x14ac:dyDescent="0.25">
      <c r="A2426" s="69">
        <v>24</v>
      </c>
      <c r="B2426" s="69">
        <v>1078</v>
      </c>
      <c r="C2426" s="69">
        <v>0</v>
      </c>
      <c r="D2426" s="69">
        <v>0</v>
      </c>
      <c r="E2426" s="69">
        <v>0</v>
      </c>
      <c r="F2426" s="69">
        <v>0</v>
      </c>
      <c r="G2426" s="69">
        <v>0</v>
      </c>
      <c r="H2426" s="69">
        <v>0</v>
      </c>
      <c r="I2426" s="69">
        <v>0</v>
      </c>
      <c r="J2426" s="69">
        <v>0</v>
      </c>
      <c r="K2426" s="69">
        <v>0</v>
      </c>
      <c r="L2426" s="69">
        <v>0</v>
      </c>
      <c r="M2426" s="69">
        <v>0</v>
      </c>
      <c r="N2426" s="69">
        <v>0</v>
      </c>
    </row>
    <row r="2427" spans="1:14" customFormat="1" x14ac:dyDescent="0.25">
      <c r="A2427" s="69">
        <v>25</v>
      </c>
      <c r="B2427" s="69">
        <v>1078</v>
      </c>
      <c r="C2427" s="69">
        <v>0</v>
      </c>
      <c r="D2427" s="69">
        <v>0</v>
      </c>
      <c r="E2427" s="69">
        <v>0</v>
      </c>
      <c r="F2427" s="69">
        <v>0</v>
      </c>
      <c r="G2427" s="69">
        <v>0</v>
      </c>
      <c r="H2427" s="69">
        <v>0</v>
      </c>
      <c r="I2427" s="69">
        <v>0</v>
      </c>
      <c r="J2427" s="69">
        <v>0</v>
      </c>
      <c r="K2427" s="69">
        <v>0</v>
      </c>
      <c r="L2427" s="69">
        <v>0</v>
      </c>
      <c r="M2427" s="69">
        <v>0</v>
      </c>
      <c r="N2427" s="69">
        <v>0</v>
      </c>
    </row>
    <row r="2428" spans="1:14" customFormat="1" x14ac:dyDescent="0.25">
      <c r="A2428" s="69">
        <v>26</v>
      </c>
      <c r="B2428" s="69">
        <v>1078</v>
      </c>
      <c r="C2428" s="69">
        <v>20</v>
      </c>
      <c r="D2428" s="69">
        <v>1</v>
      </c>
      <c r="E2428" s="69">
        <v>0</v>
      </c>
      <c r="F2428" s="69">
        <v>19</v>
      </c>
      <c r="G2428" s="69">
        <v>0</v>
      </c>
      <c r="H2428" s="69">
        <v>0</v>
      </c>
      <c r="I2428" s="69">
        <v>0</v>
      </c>
      <c r="J2428" s="69">
        <v>0</v>
      </c>
      <c r="K2428" s="69">
        <v>20</v>
      </c>
      <c r="L2428" s="69">
        <v>1</v>
      </c>
      <c r="M2428" s="69">
        <v>0</v>
      </c>
      <c r="N2428" s="69">
        <v>19</v>
      </c>
    </row>
    <row r="2429" spans="1:14" customFormat="1" x14ac:dyDescent="0.25">
      <c r="A2429" s="69">
        <v>2</v>
      </c>
      <c r="B2429" s="69">
        <v>1079</v>
      </c>
      <c r="C2429" s="69">
        <v>292</v>
      </c>
      <c r="D2429" s="69">
        <v>3</v>
      </c>
      <c r="E2429" s="69">
        <v>8</v>
      </c>
      <c r="F2429" s="69">
        <v>281</v>
      </c>
      <c r="G2429" s="69">
        <v>486</v>
      </c>
      <c r="H2429" s="69">
        <v>9</v>
      </c>
      <c r="I2429" s="69">
        <v>199</v>
      </c>
      <c r="J2429" s="69">
        <v>278</v>
      </c>
      <c r="K2429" s="69">
        <v>778</v>
      </c>
      <c r="L2429" s="69">
        <v>12</v>
      </c>
      <c r="M2429" s="69">
        <v>207</v>
      </c>
      <c r="N2429" s="69">
        <v>559</v>
      </c>
    </row>
    <row r="2430" spans="1:14" customFormat="1" x14ac:dyDescent="0.25">
      <c r="A2430" s="69">
        <v>3</v>
      </c>
      <c r="B2430" s="69">
        <v>1079</v>
      </c>
      <c r="C2430" s="69">
        <v>189</v>
      </c>
      <c r="D2430" s="69">
        <v>0</v>
      </c>
      <c r="E2430" s="69">
        <v>22</v>
      </c>
      <c r="F2430" s="69">
        <v>167</v>
      </c>
      <c r="G2430" s="69">
        <v>619</v>
      </c>
      <c r="H2430" s="69">
        <v>32</v>
      </c>
      <c r="I2430" s="69">
        <v>231</v>
      </c>
      <c r="J2430" s="69">
        <v>356</v>
      </c>
      <c r="K2430" s="69">
        <v>808</v>
      </c>
      <c r="L2430" s="69">
        <v>32</v>
      </c>
      <c r="M2430" s="69">
        <v>253</v>
      </c>
      <c r="N2430" s="69">
        <v>523</v>
      </c>
    </row>
    <row r="2431" spans="1:14" customFormat="1" x14ac:dyDescent="0.25">
      <c r="A2431" s="69">
        <v>4</v>
      </c>
      <c r="B2431" s="69">
        <v>1079</v>
      </c>
      <c r="C2431" s="69">
        <v>680</v>
      </c>
      <c r="D2431" s="69">
        <v>9</v>
      </c>
      <c r="E2431" s="69">
        <v>271</v>
      </c>
      <c r="F2431" s="69">
        <v>400</v>
      </c>
      <c r="G2431" s="69">
        <v>321</v>
      </c>
      <c r="H2431" s="69">
        <v>13</v>
      </c>
      <c r="I2431" s="69">
        <v>101</v>
      </c>
      <c r="J2431" s="69">
        <v>207</v>
      </c>
      <c r="K2431" s="69">
        <v>1001</v>
      </c>
      <c r="L2431" s="69">
        <v>22</v>
      </c>
      <c r="M2431" s="69">
        <v>372</v>
      </c>
      <c r="N2431" s="69">
        <v>607</v>
      </c>
    </row>
    <row r="2432" spans="1:14" customFormat="1" x14ac:dyDescent="0.25">
      <c r="A2432" s="69">
        <v>5</v>
      </c>
      <c r="B2432" s="69">
        <v>1079</v>
      </c>
      <c r="C2432" s="69">
        <v>242</v>
      </c>
      <c r="D2432" s="69">
        <v>2</v>
      </c>
      <c r="E2432" s="69">
        <v>35</v>
      </c>
      <c r="F2432" s="69">
        <v>205</v>
      </c>
      <c r="G2432" s="69">
        <v>81</v>
      </c>
      <c r="H2432" s="69">
        <v>0</v>
      </c>
      <c r="I2432" s="69">
        <v>22</v>
      </c>
      <c r="J2432" s="69">
        <v>59</v>
      </c>
      <c r="K2432" s="69">
        <v>323</v>
      </c>
      <c r="L2432" s="69">
        <v>2</v>
      </c>
      <c r="M2432" s="69">
        <v>57</v>
      </c>
      <c r="N2432" s="69">
        <v>264</v>
      </c>
    </row>
    <row r="2433" spans="1:14" customFormat="1" x14ac:dyDescent="0.25">
      <c r="A2433" s="69">
        <v>6</v>
      </c>
      <c r="B2433" s="69">
        <v>1079</v>
      </c>
      <c r="C2433" s="69">
        <v>266</v>
      </c>
      <c r="D2433" s="69">
        <v>3</v>
      </c>
      <c r="E2433" s="69">
        <v>19</v>
      </c>
      <c r="F2433" s="69">
        <v>244</v>
      </c>
      <c r="G2433" s="69">
        <v>387</v>
      </c>
      <c r="H2433" s="69">
        <v>8</v>
      </c>
      <c r="I2433" s="69">
        <v>152</v>
      </c>
      <c r="J2433" s="69">
        <v>227</v>
      </c>
      <c r="K2433" s="69">
        <v>653</v>
      </c>
      <c r="L2433" s="69">
        <v>11</v>
      </c>
      <c r="M2433" s="69">
        <v>171</v>
      </c>
      <c r="N2433" s="69">
        <v>471</v>
      </c>
    </row>
    <row r="2434" spans="1:14" customFormat="1" x14ac:dyDescent="0.25">
      <c r="A2434" s="69">
        <v>7</v>
      </c>
      <c r="B2434" s="69">
        <v>1079</v>
      </c>
      <c r="C2434" s="69">
        <v>246</v>
      </c>
      <c r="D2434" s="69">
        <v>9</v>
      </c>
      <c r="E2434" s="69">
        <v>38</v>
      </c>
      <c r="F2434" s="69">
        <v>199</v>
      </c>
      <c r="G2434" s="69">
        <v>689</v>
      </c>
      <c r="H2434" s="69">
        <v>57</v>
      </c>
      <c r="I2434" s="69">
        <v>217</v>
      </c>
      <c r="J2434" s="69">
        <v>415</v>
      </c>
      <c r="K2434" s="69">
        <v>935</v>
      </c>
      <c r="L2434" s="69">
        <v>66</v>
      </c>
      <c r="M2434" s="69">
        <v>255</v>
      </c>
      <c r="N2434" s="69">
        <v>614</v>
      </c>
    </row>
    <row r="2435" spans="1:14" customFormat="1" x14ac:dyDescent="0.25">
      <c r="A2435" s="69">
        <v>8</v>
      </c>
      <c r="B2435" s="69">
        <v>1079</v>
      </c>
      <c r="C2435" s="69">
        <v>259</v>
      </c>
      <c r="D2435" s="69">
        <v>8</v>
      </c>
      <c r="E2435" s="69">
        <v>140</v>
      </c>
      <c r="F2435" s="69">
        <v>111</v>
      </c>
      <c r="G2435" s="69">
        <v>163</v>
      </c>
      <c r="H2435" s="69">
        <v>3</v>
      </c>
      <c r="I2435" s="69">
        <v>69</v>
      </c>
      <c r="J2435" s="69">
        <v>91</v>
      </c>
      <c r="K2435" s="69">
        <v>422</v>
      </c>
      <c r="L2435" s="69">
        <v>11</v>
      </c>
      <c r="M2435" s="69">
        <v>209</v>
      </c>
      <c r="N2435" s="69">
        <v>202</v>
      </c>
    </row>
    <row r="2436" spans="1:14" customFormat="1" x14ac:dyDescent="0.25">
      <c r="A2436" s="69">
        <v>9</v>
      </c>
      <c r="B2436" s="69">
        <v>1079</v>
      </c>
      <c r="C2436" s="69">
        <v>243</v>
      </c>
      <c r="D2436" s="69">
        <v>11</v>
      </c>
      <c r="E2436" s="69">
        <v>12</v>
      </c>
      <c r="F2436" s="69">
        <v>220</v>
      </c>
      <c r="G2436" s="69">
        <v>594</v>
      </c>
      <c r="H2436" s="69">
        <v>18</v>
      </c>
      <c r="I2436" s="69">
        <v>256</v>
      </c>
      <c r="J2436" s="69">
        <v>320</v>
      </c>
      <c r="K2436" s="69">
        <v>837</v>
      </c>
      <c r="L2436" s="69">
        <v>29</v>
      </c>
      <c r="M2436" s="69">
        <v>268</v>
      </c>
      <c r="N2436" s="69">
        <v>540</v>
      </c>
    </row>
    <row r="2437" spans="1:14" customFormat="1" x14ac:dyDescent="0.25">
      <c r="A2437" s="69">
        <v>10</v>
      </c>
      <c r="B2437" s="69">
        <v>1079</v>
      </c>
      <c r="C2437" s="69">
        <v>364</v>
      </c>
      <c r="D2437" s="69">
        <v>12</v>
      </c>
      <c r="E2437" s="69">
        <v>57</v>
      </c>
      <c r="F2437" s="69">
        <v>295</v>
      </c>
      <c r="G2437" s="69">
        <v>537</v>
      </c>
      <c r="H2437" s="69">
        <v>14</v>
      </c>
      <c r="I2437" s="69">
        <v>221</v>
      </c>
      <c r="J2437" s="69">
        <v>302</v>
      </c>
      <c r="K2437" s="69">
        <v>901</v>
      </c>
      <c r="L2437" s="69">
        <v>26</v>
      </c>
      <c r="M2437" s="69">
        <v>278</v>
      </c>
      <c r="N2437" s="69">
        <v>597</v>
      </c>
    </row>
    <row r="2438" spans="1:14" customFormat="1" x14ac:dyDescent="0.25">
      <c r="A2438" s="69">
        <v>11</v>
      </c>
      <c r="B2438" s="69">
        <v>1079</v>
      </c>
      <c r="C2438" s="69">
        <v>179</v>
      </c>
      <c r="D2438" s="69">
        <v>0</v>
      </c>
      <c r="E2438" s="69">
        <v>22</v>
      </c>
      <c r="F2438" s="69">
        <v>157</v>
      </c>
      <c r="G2438" s="69">
        <v>198</v>
      </c>
      <c r="H2438" s="69">
        <v>0</v>
      </c>
      <c r="I2438" s="69">
        <v>25</v>
      </c>
      <c r="J2438" s="69">
        <v>173</v>
      </c>
      <c r="K2438" s="69">
        <v>377</v>
      </c>
      <c r="L2438" s="69">
        <v>0</v>
      </c>
      <c r="M2438" s="69">
        <v>47</v>
      </c>
      <c r="N2438" s="69">
        <v>330</v>
      </c>
    </row>
    <row r="2439" spans="1:14" customFormat="1" x14ac:dyDescent="0.25">
      <c r="A2439" s="69">
        <v>12</v>
      </c>
      <c r="B2439" s="69">
        <v>1079</v>
      </c>
      <c r="C2439" s="69">
        <v>0</v>
      </c>
      <c r="D2439" s="69">
        <v>0</v>
      </c>
      <c r="E2439" s="69">
        <v>0</v>
      </c>
      <c r="F2439" s="69">
        <v>0</v>
      </c>
      <c r="G2439" s="69">
        <v>0</v>
      </c>
      <c r="H2439" s="69">
        <v>0</v>
      </c>
      <c r="I2439" s="69">
        <v>0</v>
      </c>
      <c r="J2439" s="69">
        <v>0</v>
      </c>
      <c r="K2439" s="69">
        <v>0</v>
      </c>
      <c r="L2439" s="69">
        <v>0</v>
      </c>
      <c r="M2439" s="69">
        <v>0</v>
      </c>
      <c r="N2439" s="69">
        <v>0</v>
      </c>
    </row>
    <row r="2440" spans="1:14" customFormat="1" x14ac:dyDescent="0.25">
      <c r="A2440" s="69">
        <v>13</v>
      </c>
      <c r="B2440" s="69">
        <v>1079</v>
      </c>
      <c r="C2440" s="69">
        <v>547</v>
      </c>
      <c r="D2440" s="69">
        <v>32</v>
      </c>
      <c r="E2440" s="69">
        <v>54</v>
      </c>
      <c r="F2440" s="69">
        <v>461</v>
      </c>
      <c r="G2440" s="69">
        <v>994</v>
      </c>
      <c r="H2440" s="69">
        <v>65</v>
      </c>
      <c r="I2440" s="69">
        <v>514</v>
      </c>
      <c r="J2440" s="69">
        <v>415</v>
      </c>
      <c r="K2440" s="69">
        <v>1541</v>
      </c>
      <c r="L2440" s="69">
        <v>97</v>
      </c>
      <c r="M2440" s="69">
        <v>568</v>
      </c>
      <c r="N2440" s="69">
        <v>876</v>
      </c>
    </row>
    <row r="2441" spans="1:14" customFormat="1" x14ac:dyDescent="0.25">
      <c r="A2441" s="69">
        <v>14</v>
      </c>
      <c r="B2441" s="69">
        <v>1079</v>
      </c>
      <c r="C2441" s="69">
        <v>246</v>
      </c>
      <c r="D2441" s="69">
        <v>3</v>
      </c>
      <c r="E2441" s="69">
        <v>82</v>
      </c>
      <c r="F2441" s="69">
        <v>161</v>
      </c>
      <c r="G2441" s="69">
        <v>343</v>
      </c>
      <c r="H2441" s="69">
        <v>19</v>
      </c>
      <c r="I2441" s="69">
        <v>101</v>
      </c>
      <c r="J2441" s="69">
        <v>223</v>
      </c>
      <c r="K2441" s="69">
        <v>589</v>
      </c>
      <c r="L2441" s="69">
        <v>22</v>
      </c>
      <c r="M2441" s="69">
        <v>183</v>
      </c>
      <c r="N2441" s="69">
        <v>384</v>
      </c>
    </row>
    <row r="2442" spans="1:14" customFormat="1" x14ac:dyDescent="0.25">
      <c r="A2442" s="69">
        <v>15</v>
      </c>
      <c r="B2442" s="69">
        <v>1079</v>
      </c>
      <c r="C2442" s="69">
        <v>409</v>
      </c>
      <c r="D2442" s="69">
        <v>16</v>
      </c>
      <c r="E2442" s="69">
        <v>56</v>
      </c>
      <c r="F2442" s="69">
        <v>337</v>
      </c>
      <c r="G2442" s="69">
        <v>467</v>
      </c>
      <c r="H2442" s="69">
        <v>5</v>
      </c>
      <c r="I2442" s="69">
        <v>130</v>
      </c>
      <c r="J2442" s="69">
        <v>332</v>
      </c>
      <c r="K2442" s="69">
        <v>876</v>
      </c>
      <c r="L2442" s="69">
        <v>21</v>
      </c>
      <c r="M2442" s="69">
        <v>186</v>
      </c>
      <c r="N2442" s="69">
        <v>669</v>
      </c>
    </row>
    <row r="2443" spans="1:14" customFormat="1" x14ac:dyDescent="0.25">
      <c r="A2443" s="69">
        <v>16</v>
      </c>
      <c r="B2443" s="69">
        <v>1079</v>
      </c>
      <c r="C2443" s="69">
        <v>245</v>
      </c>
      <c r="D2443" s="69">
        <v>2</v>
      </c>
      <c r="E2443" s="69">
        <v>60</v>
      </c>
      <c r="F2443" s="69">
        <v>183</v>
      </c>
      <c r="G2443" s="69">
        <v>379</v>
      </c>
      <c r="H2443" s="69">
        <v>6</v>
      </c>
      <c r="I2443" s="69">
        <v>120</v>
      </c>
      <c r="J2443" s="69">
        <v>253</v>
      </c>
      <c r="K2443" s="69">
        <v>624</v>
      </c>
      <c r="L2443" s="69">
        <v>8</v>
      </c>
      <c r="M2443" s="69">
        <v>180</v>
      </c>
      <c r="N2443" s="69">
        <v>436</v>
      </c>
    </row>
    <row r="2444" spans="1:14" customFormat="1" x14ac:dyDescent="0.25">
      <c r="A2444" s="69">
        <v>17</v>
      </c>
      <c r="B2444" s="69">
        <v>1079</v>
      </c>
      <c r="C2444" s="69">
        <v>212</v>
      </c>
      <c r="D2444" s="69">
        <v>5</v>
      </c>
      <c r="E2444" s="69">
        <v>27</v>
      </c>
      <c r="F2444" s="69">
        <v>180</v>
      </c>
      <c r="G2444" s="69">
        <v>781</v>
      </c>
      <c r="H2444" s="69">
        <v>32</v>
      </c>
      <c r="I2444" s="69">
        <v>259</v>
      </c>
      <c r="J2444" s="69">
        <v>490</v>
      </c>
      <c r="K2444" s="69">
        <v>993</v>
      </c>
      <c r="L2444" s="69">
        <v>37</v>
      </c>
      <c r="M2444" s="69">
        <v>286</v>
      </c>
      <c r="N2444" s="69">
        <v>670</v>
      </c>
    </row>
    <row r="2445" spans="1:14" customFormat="1" x14ac:dyDescent="0.25">
      <c r="A2445" s="69">
        <v>18</v>
      </c>
      <c r="B2445" s="69">
        <v>1079</v>
      </c>
      <c r="C2445" s="69">
        <v>269</v>
      </c>
      <c r="D2445" s="69">
        <v>10</v>
      </c>
      <c r="E2445" s="69">
        <v>21</v>
      </c>
      <c r="F2445" s="69">
        <v>238</v>
      </c>
      <c r="G2445" s="69">
        <v>311</v>
      </c>
      <c r="H2445" s="69">
        <v>6</v>
      </c>
      <c r="I2445" s="69">
        <v>80</v>
      </c>
      <c r="J2445" s="69">
        <v>225</v>
      </c>
      <c r="K2445" s="69">
        <v>580</v>
      </c>
      <c r="L2445" s="69">
        <v>16</v>
      </c>
      <c r="M2445" s="69">
        <v>101</v>
      </c>
      <c r="N2445" s="69">
        <v>463</v>
      </c>
    </row>
    <row r="2446" spans="1:14" customFormat="1" x14ac:dyDescent="0.25">
      <c r="A2446" s="69">
        <v>19</v>
      </c>
      <c r="B2446" s="69">
        <v>1079</v>
      </c>
      <c r="C2446" s="69">
        <v>217</v>
      </c>
      <c r="D2446" s="69">
        <v>7</v>
      </c>
      <c r="E2446" s="69">
        <v>7</v>
      </c>
      <c r="F2446" s="69">
        <v>203</v>
      </c>
      <c r="G2446" s="69">
        <v>656</v>
      </c>
      <c r="H2446" s="69">
        <v>72</v>
      </c>
      <c r="I2446" s="69">
        <v>346</v>
      </c>
      <c r="J2446" s="69">
        <v>238</v>
      </c>
      <c r="K2446" s="69">
        <v>873</v>
      </c>
      <c r="L2446" s="69">
        <v>79</v>
      </c>
      <c r="M2446" s="69">
        <v>353</v>
      </c>
      <c r="N2446" s="69">
        <v>441</v>
      </c>
    </row>
    <row r="2447" spans="1:14" customFormat="1" x14ac:dyDescent="0.25">
      <c r="A2447" s="69">
        <v>20</v>
      </c>
      <c r="B2447" s="69">
        <v>1079</v>
      </c>
      <c r="C2447" s="69">
        <v>503</v>
      </c>
      <c r="D2447" s="69">
        <v>8</v>
      </c>
      <c r="E2447" s="69">
        <v>63</v>
      </c>
      <c r="F2447" s="69">
        <v>432</v>
      </c>
      <c r="G2447" s="69">
        <v>215</v>
      </c>
      <c r="H2447" s="69">
        <v>2</v>
      </c>
      <c r="I2447" s="69">
        <v>42</v>
      </c>
      <c r="J2447" s="69">
        <v>171</v>
      </c>
      <c r="K2447" s="69">
        <v>718</v>
      </c>
      <c r="L2447" s="69">
        <v>10</v>
      </c>
      <c r="M2447" s="69">
        <v>105</v>
      </c>
      <c r="N2447" s="69">
        <v>603</v>
      </c>
    </row>
    <row r="2448" spans="1:14" customFormat="1" x14ac:dyDescent="0.25">
      <c r="A2448" s="69">
        <v>21</v>
      </c>
      <c r="B2448" s="69">
        <v>1079</v>
      </c>
      <c r="C2448" s="69">
        <v>48</v>
      </c>
      <c r="D2448" s="69">
        <v>0</v>
      </c>
      <c r="E2448" s="69">
        <v>15</v>
      </c>
      <c r="F2448" s="69">
        <v>33</v>
      </c>
      <c r="G2448" s="69">
        <v>9</v>
      </c>
      <c r="H2448" s="69">
        <v>0</v>
      </c>
      <c r="I2448" s="69">
        <v>2</v>
      </c>
      <c r="J2448" s="69">
        <v>7</v>
      </c>
      <c r="K2448" s="69">
        <v>57</v>
      </c>
      <c r="L2448" s="69">
        <v>0</v>
      </c>
      <c r="M2448" s="69">
        <v>17</v>
      </c>
      <c r="N2448" s="69">
        <v>40</v>
      </c>
    </row>
    <row r="2449" spans="1:14" customFormat="1" x14ac:dyDescent="0.25">
      <c r="A2449" s="69">
        <v>22</v>
      </c>
      <c r="B2449" s="69">
        <v>1079</v>
      </c>
      <c r="C2449" s="69">
        <v>292</v>
      </c>
      <c r="D2449" s="69">
        <v>9</v>
      </c>
      <c r="E2449" s="69">
        <v>57</v>
      </c>
      <c r="F2449" s="69">
        <v>226</v>
      </c>
      <c r="G2449" s="69">
        <v>541</v>
      </c>
      <c r="H2449" s="69">
        <v>8</v>
      </c>
      <c r="I2449" s="69">
        <v>251</v>
      </c>
      <c r="J2449" s="69">
        <v>282</v>
      </c>
      <c r="K2449" s="69">
        <v>833</v>
      </c>
      <c r="L2449" s="69">
        <v>17</v>
      </c>
      <c r="M2449" s="69">
        <v>308</v>
      </c>
      <c r="N2449" s="69">
        <v>508</v>
      </c>
    </row>
    <row r="2450" spans="1:14" customFormat="1" x14ac:dyDescent="0.25">
      <c r="A2450" s="69">
        <v>23</v>
      </c>
      <c r="B2450" s="69">
        <v>1079</v>
      </c>
      <c r="C2450" s="69">
        <v>241</v>
      </c>
      <c r="D2450" s="69">
        <v>11</v>
      </c>
      <c r="E2450" s="69">
        <v>30</v>
      </c>
      <c r="F2450" s="69">
        <v>200</v>
      </c>
      <c r="G2450" s="69">
        <v>425</v>
      </c>
      <c r="H2450" s="69">
        <v>30</v>
      </c>
      <c r="I2450" s="69">
        <v>125</v>
      </c>
      <c r="J2450" s="69">
        <v>270</v>
      </c>
      <c r="K2450" s="69">
        <v>666</v>
      </c>
      <c r="L2450" s="69">
        <v>41</v>
      </c>
      <c r="M2450" s="69">
        <v>155</v>
      </c>
      <c r="N2450" s="69">
        <v>470</v>
      </c>
    </row>
    <row r="2451" spans="1:14" customFormat="1" x14ac:dyDescent="0.25">
      <c r="A2451" s="69">
        <v>24</v>
      </c>
      <c r="B2451" s="69">
        <v>1079</v>
      </c>
      <c r="C2451" s="69">
        <v>182</v>
      </c>
      <c r="D2451" s="69">
        <v>1</v>
      </c>
      <c r="E2451" s="69">
        <v>42</v>
      </c>
      <c r="F2451" s="69">
        <v>139</v>
      </c>
      <c r="G2451" s="69">
        <v>465</v>
      </c>
      <c r="H2451" s="69">
        <v>3</v>
      </c>
      <c r="I2451" s="69">
        <v>117</v>
      </c>
      <c r="J2451" s="69">
        <v>345</v>
      </c>
      <c r="K2451" s="69">
        <v>647</v>
      </c>
      <c r="L2451" s="69">
        <v>4</v>
      </c>
      <c r="M2451" s="69">
        <v>159</v>
      </c>
      <c r="N2451" s="69">
        <v>484</v>
      </c>
    </row>
    <row r="2452" spans="1:14" customFormat="1" x14ac:dyDescent="0.25">
      <c r="A2452" s="69">
        <v>25</v>
      </c>
      <c r="B2452" s="69">
        <v>1079</v>
      </c>
      <c r="C2452" s="69">
        <v>269</v>
      </c>
      <c r="D2452" s="69">
        <v>5</v>
      </c>
      <c r="E2452" s="69">
        <v>43</v>
      </c>
      <c r="F2452" s="69">
        <v>221</v>
      </c>
      <c r="G2452" s="69">
        <v>407</v>
      </c>
      <c r="H2452" s="69">
        <v>7</v>
      </c>
      <c r="I2452" s="69">
        <v>136</v>
      </c>
      <c r="J2452" s="69">
        <v>264</v>
      </c>
      <c r="K2452" s="69">
        <v>676</v>
      </c>
      <c r="L2452" s="69">
        <v>12</v>
      </c>
      <c r="M2452" s="69">
        <v>179</v>
      </c>
      <c r="N2452" s="69">
        <v>485</v>
      </c>
    </row>
    <row r="2453" spans="1:14" customFormat="1" x14ac:dyDescent="0.25">
      <c r="A2453" s="69">
        <v>26</v>
      </c>
      <c r="B2453" s="69">
        <v>1079</v>
      </c>
      <c r="C2453" s="69">
        <v>512</v>
      </c>
      <c r="D2453" s="69">
        <v>34</v>
      </c>
      <c r="E2453" s="69">
        <v>48</v>
      </c>
      <c r="F2453" s="69">
        <v>430</v>
      </c>
      <c r="G2453" s="69">
        <v>0</v>
      </c>
      <c r="H2453" s="69">
        <v>0</v>
      </c>
      <c r="I2453" s="69">
        <v>0</v>
      </c>
      <c r="J2453" s="69">
        <v>0</v>
      </c>
      <c r="K2453" s="69">
        <v>512</v>
      </c>
      <c r="L2453" s="69">
        <v>34</v>
      </c>
      <c r="M2453" s="69">
        <v>48</v>
      </c>
      <c r="N2453" s="69">
        <v>430</v>
      </c>
    </row>
    <row r="2454" spans="1:14" customFormat="1" x14ac:dyDescent="0.25">
      <c r="A2454" s="69">
        <v>2</v>
      </c>
      <c r="B2454" s="69">
        <v>1080</v>
      </c>
      <c r="C2454" s="69">
        <v>38</v>
      </c>
      <c r="D2454" s="69">
        <v>0</v>
      </c>
      <c r="E2454" s="69">
        <v>0</v>
      </c>
      <c r="F2454" s="69">
        <v>38</v>
      </c>
      <c r="G2454" s="69">
        <v>42</v>
      </c>
      <c r="H2454" s="69">
        <v>1</v>
      </c>
      <c r="I2454" s="69">
        <v>17</v>
      </c>
      <c r="J2454" s="69">
        <v>24</v>
      </c>
      <c r="K2454" s="69">
        <v>80</v>
      </c>
      <c r="L2454" s="69">
        <v>1</v>
      </c>
      <c r="M2454" s="69">
        <v>17</v>
      </c>
      <c r="N2454" s="69">
        <v>62</v>
      </c>
    </row>
    <row r="2455" spans="1:14" customFormat="1" x14ac:dyDescent="0.25">
      <c r="A2455" s="69">
        <v>3</v>
      </c>
      <c r="B2455" s="69">
        <v>1080</v>
      </c>
      <c r="C2455" s="69">
        <v>15</v>
      </c>
      <c r="D2455" s="69">
        <v>0</v>
      </c>
      <c r="E2455" s="69">
        <v>2</v>
      </c>
      <c r="F2455" s="69">
        <v>13</v>
      </c>
      <c r="G2455" s="69">
        <v>22</v>
      </c>
      <c r="H2455" s="69">
        <v>0</v>
      </c>
      <c r="I2455" s="69">
        <v>5</v>
      </c>
      <c r="J2455" s="69">
        <v>17</v>
      </c>
      <c r="K2455" s="69">
        <v>37</v>
      </c>
      <c r="L2455" s="69">
        <v>0</v>
      </c>
      <c r="M2455" s="69">
        <v>7</v>
      </c>
      <c r="N2455" s="69">
        <v>30</v>
      </c>
    </row>
    <row r="2456" spans="1:14" customFormat="1" x14ac:dyDescent="0.25">
      <c r="A2456" s="69">
        <v>4</v>
      </c>
      <c r="B2456" s="69">
        <v>1080</v>
      </c>
      <c r="C2456" s="69">
        <v>30</v>
      </c>
      <c r="D2456" s="69">
        <v>0</v>
      </c>
      <c r="E2456" s="69">
        <v>6</v>
      </c>
      <c r="F2456" s="69">
        <v>24</v>
      </c>
      <c r="G2456" s="69">
        <v>39</v>
      </c>
      <c r="H2456" s="69">
        <v>1</v>
      </c>
      <c r="I2456" s="69">
        <v>5</v>
      </c>
      <c r="J2456" s="69">
        <v>33</v>
      </c>
      <c r="K2456" s="69">
        <v>69</v>
      </c>
      <c r="L2456" s="69">
        <v>1</v>
      </c>
      <c r="M2456" s="69">
        <v>11</v>
      </c>
      <c r="N2456" s="69">
        <v>57</v>
      </c>
    </row>
    <row r="2457" spans="1:14" customFormat="1" x14ac:dyDescent="0.25">
      <c r="A2457" s="69">
        <v>5</v>
      </c>
      <c r="B2457" s="69">
        <v>1080</v>
      </c>
      <c r="C2457" s="69">
        <v>30</v>
      </c>
      <c r="D2457" s="69">
        <v>0</v>
      </c>
      <c r="E2457" s="69">
        <v>1</v>
      </c>
      <c r="F2457" s="69">
        <v>29</v>
      </c>
      <c r="G2457" s="69">
        <v>10</v>
      </c>
      <c r="H2457" s="69">
        <v>0</v>
      </c>
      <c r="I2457" s="69">
        <v>1</v>
      </c>
      <c r="J2457" s="69">
        <v>9</v>
      </c>
      <c r="K2457" s="69">
        <v>40</v>
      </c>
      <c r="L2457" s="69">
        <v>0</v>
      </c>
      <c r="M2457" s="69">
        <v>2</v>
      </c>
      <c r="N2457" s="69">
        <v>38</v>
      </c>
    </row>
    <row r="2458" spans="1:14" customFormat="1" x14ac:dyDescent="0.25">
      <c r="A2458" s="69">
        <v>6</v>
      </c>
      <c r="B2458" s="69">
        <v>1080</v>
      </c>
      <c r="C2458" s="69">
        <v>19</v>
      </c>
      <c r="D2458" s="69">
        <v>1</v>
      </c>
      <c r="E2458" s="69">
        <v>1</v>
      </c>
      <c r="F2458" s="69">
        <v>17</v>
      </c>
      <c r="G2458" s="69">
        <v>36</v>
      </c>
      <c r="H2458" s="69">
        <v>1</v>
      </c>
      <c r="I2458" s="69">
        <v>9</v>
      </c>
      <c r="J2458" s="69">
        <v>26</v>
      </c>
      <c r="K2458" s="69">
        <v>55</v>
      </c>
      <c r="L2458" s="69">
        <v>2</v>
      </c>
      <c r="M2458" s="69">
        <v>10</v>
      </c>
      <c r="N2458" s="69">
        <v>43</v>
      </c>
    </row>
    <row r="2459" spans="1:14" customFormat="1" x14ac:dyDescent="0.25">
      <c r="A2459" s="69">
        <v>7</v>
      </c>
      <c r="B2459" s="69">
        <v>1080</v>
      </c>
      <c r="C2459" s="69">
        <v>14</v>
      </c>
      <c r="D2459" s="69">
        <v>0</v>
      </c>
      <c r="E2459" s="69">
        <v>3</v>
      </c>
      <c r="F2459" s="69">
        <v>11</v>
      </c>
      <c r="G2459" s="69">
        <v>17</v>
      </c>
      <c r="H2459" s="69">
        <v>0</v>
      </c>
      <c r="I2459" s="69">
        <v>6</v>
      </c>
      <c r="J2459" s="69">
        <v>11</v>
      </c>
      <c r="K2459" s="69">
        <v>31</v>
      </c>
      <c r="L2459" s="69">
        <v>0</v>
      </c>
      <c r="M2459" s="69">
        <v>9</v>
      </c>
      <c r="N2459" s="69">
        <v>22</v>
      </c>
    </row>
    <row r="2460" spans="1:14" customFormat="1" x14ac:dyDescent="0.25">
      <c r="A2460" s="69">
        <v>8</v>
      </c>
      <c r="B2460" s="69">
        <v>1080</v>
      </c>
      <c r="C2460" s="69">
        <v>30</v>
      </c>
      <c r="D2460" s="69">
        <v>0</v>
      </c>
      <c r="E2460" s="69">
        <v>14</v>
      </c>
      <c r="F2460" s="69">
        <v>16</v>
      </c>
      <c r="G2460" s="69">
        <v>18</v>
      </c>
      <c r="H2460" s="69">
        <v>0</v>
      </c>
      <c r="I2460" s="69">
        <v>7</v>
      </c>
      <c r="J2460" s="69">
        <v>11</v>
      </c>
      <c r="K2460" s="69">
        <v>48</v>
      </c>
      <c r="L2460" s="69">
        <v>0</v>
      </c>
      <c r="M2460" s="69">
        <v>21</v>
      </c>
      <c r="N2460" s="69">
        <v>27</v>
      </c>
    </row>
    <row r="2461" spans="1:14" customFormat="1" x14ac:dyDescent="0.25">
      <c r="A2461" s="69">
        <v>9</v>
      </c>
      <c r="B2461" s="69">
        <v>1080</v>
      </c>
      <c r="C2461" s="69">
        <v>7</v>
      </c>
      <c r="D2461" s="69">
        <v>1</v>
      </c>
      <c r="E2461" s="69">
        <v>0</v>
      </c>
      <c r="F2461" s="69">
        <v>6</v>
      </c>
      <c r="G2461" s="69">
        <v>20</v>
      </c>
      <c r="H2461" s="69">
        <v>0</v>
      </c>
      <c r="I2461" s="69">
        <v>9</v>
      </c>
      <c r="J2461" s="69">
        <v>11</v>
      </c>
      <c r="K2461" s="69">
        <v>27</v>
      </c>
      <c r="L2461" s="69">
        <v>1</v>
      </c>
      <c r="M2461" s="69">
        <v>9</v>
      </c>
      <c r="N2461" s="69">
        <v>17</v>
      </c>
    </row>
    <row r="2462" spans="1:14" customFormat="1" x14ac:dyDescent="0.25">
      <c r="A2462" s="69">
        <v>10</v>
      </c>
      <c r="B2462" s="69">
        <v>1080</v>
      </c>
      <c r="C2462" s="69">
        <v>40</v>
      </c>
      <c r="D2462" s="69">
        <v>0</v>
      </c>
      <c r="E2462" s="69">
        <v>3</v>
      </c>
      <c r="F2462" s="69">
        <v>37</v>
      </c>
      <c r="G2462" s="69">
        <v>55</v>
      </c>
      <c r="H2462" s="69">
        <v>0</v>
      </c>
      <c r="I2462" s="69">
        <v>28</v>
      </c>
      <c r="J2462" s="69">
        <v>27</v>
      </c>
      <c r="K2462" s="69">
        <v>95</v>
      </c>
      <c r="L2462" s="69">
        <v>0</v>
      </c>
      <c r="M2462" s="69">
        <v>31</v>
      </c>
      <c r="N2462" s="69">
        <v>64</v>
      </c>
    </row>
    <row r="2463" spans="1:14" customFormat="1" x14ac:dyDescent="0.25">
      <c r="A2463" s="69">
        <v>11</v>
      </c>
      <c r="B2463" s="69">
        <v>1080</v>
      </c>
      <c r="C2463" s="69">
        <v>11</v>
      </c>
      <c r="D2463" s="69">
        <v>0</v>
      </c>
      <c r="E2463" s="69">
        <v>0</v>
      </c>
      <c r="F2463" s="69">
        <v>11</v>
      </c>
      <c r="G2463" s="69">
        <v>4</v>
      </c>
      <c r="H2463" s="69">
        <v>0</v>
      </c>
      <c r="I2463" s="69">
        <v>0</v>
      </c>
      <c r="J2463" s="69">
        <v>4</v>
      </c>
      <c r="K2463" s="69">
        <v>15</v>
      </c>
      <c r="L2463" s="69">
        <v>0</v>
      </c>
      <c r="M2463" s="69">
        <v>0</v>
      </c>
      <c r="N2463" s="69">
        <v>15</v>
      </c>
    </row>
    <row r="2464" spans="1:14" customFormat="1" x14ac:dyDescent="0.25">
      <c r="A2464" s="69">
        <v>12</v>
      </c>
      <c r="B2464" s="69">
        <v>1080</v>
      </c>
      <c r="C2464" s="69">
        <v>0</v>
      </c>
      <c r="D2464" s="69">
        <v>0</v>
      </c>
      <c r="E2464" s="69">
        <v>0</v>
      </c>
      <c r="F2464" s="69">
        <v>0</v>
      </c>
      <c r="G2464" s="69">
        <v>0</v>
      </c>
      <c r="H2464" s="69">
        <v>0</v>
      </c>
      <c r="I2464" s="69">
        <v>0</v>
      </c>
      <c r="J2464" s="69">
        <v>0</v>
      </c>
      <c r="K2464" s="69">
        <v>0</v>
      </c>
      <c r="L2464" s="69">
        <v>0</v>
      </c>
      <c r="M2464" s="69">
        <v>0</v>
      </c>
      <c r="N2464" s="69">
        <v>0</v>
      </c>
    </row>
    <row r="2465" spans="1:14" customFormat="1" x14ac:dyDescent="0.25">
      <c r="A2465" s="69">
        <v>13</v>
      </c>
      <c r="B2465" s="69">
        <v>1080</v>
      </c>
      <c r="C2465" s="69">
        <v>44</v>
      </c>
      <c r="D2465" s="69">
        <v>0</v>
      </c>
      <c r="E2465" s="69">
        <v>6</v>
      </c>
      <c r="F2465" s="69">
        <v>38</v>
      </c>
      <c r="G2465" s="69">
        <v>39</v>
      </c>
      <c r="H2465" s="69">
        <v>0</v>
      </c>
      <c r="I2465" s="69">
        <v>16</v>
      </c>
      <c r="J2465" s="69">
        <v>23</v>
      </c>
      <c r="K2465" s="69">
        <v>83</v>
      </c>
      <c r="L2465" s="69">
        <v>0</v>
      </c>
      <c r="M2465" s="69">
        <v>22</v>
      </c>
      <c r="N2465" s="69">
        <v>61</v>
      </c>
    </row>
    <row r="2466" spans="1:14" customFormat="1" x14ac:dyDescent="0.25">
      <c r="A2466" s="69">
        <v>14</v>
      </c>
      <c r="B2466" s="69">
        <v>1080</v>
      </c>
      <c r="C2466" s="69">
        <v>17</v>
      </c>
      <c r="D2466" s="69">
        <v>0</v>
      </c>
      <c r="E2466" s="69">
        <v>1</v>
      </c>
      <c r="F2466" s="69">
        <v>16</v>
      </c>
      <c r="G2466" s="69">
        <v>22</v>
      </c>
      <c r="H2466" s="69">
        <v>2</v>
      </c>
      <c r="I2466" s="69">
        <v>1</v>
      </c>
      <c r="J2466" s="69">
        <v>19</v>
      </c>
      <c r="K2466" s="69">
        <v>39</v>
      </c>
      <c r="L2466" s="69">
        <v>2</v>
      </c>
      <c r="M2466" s="69">
        <v>2</v>
      </c>
      <c r="N2466" s="69">
        <v>35</v>
      </c>
    </row>
    <row r="2467" spans="1:14" customFormat="1" x14ac:dyDescent="0.25">
      <c r="A2467" s="69">
        <v>15</v>
      </c>
      <c r="B2467" s="69">
        <v>1080</v>
      </c>
      <c r="C2467" s="69">
        <v>10</v>
      </c>
      <c r="D2467" s="69">
        <v>0</v>
      </c>
      <c r="E2467" s="69">
        <v>0</v>
      </c>
      <c r="F2467" s="69">
        <v>10</v>
      </c>
      <c r="G2467" s="69">
        <v>3</v>
      </c>
      <c r="H2467" s="69">
        <v>0</v>
      </c>
      <c r="I2467" s="69">
        <v>0</v>
      </c>
      <c r="J2467" s="69">
        <v>3</v>
      </c>
      <c r="K2467" s="69">
        <v>13</v>
      </c>
      <c r="L2467" s="69">
        <v>0</v>
      </c>
      <c r="M2467" s="69">
        <v>0</v>
      </c>
      <c r="N2467" s="69">
        <v>13</v>
      </c>
    </row>
    <row r="2468" spans="1:14" customFormat="1" x14ac:dyDescent="0.25">
      <c r="A2468" s="69">
        <v>16</v>
      </c>
      <c r="B2468" s="69">
        <v>1080</v>
      </c>
      <c r="C2468" s="69">
        <v>23</v>
      </c>
      <c r="D2468" s="69">
        <v>0</v>
      </c>
      <c r="E2468" s="69">
        <v>3</v>
      </c>
      <c r="F2468" s="69">
        <v>20</v>
      </c>
      <c r="G2468" s="69">
        <v>26</v>
      </c>
      <c r="H2468" s="69">
        <v>0</v>
      </c>
      <c r="I2468" s="69">
        <v>3</v>
      </c>
      <c r="J2468" s="69">
        <v>23</v>
      </c>
      <c r="K2468" s="69">
        <v>49</v>
      </c>
      <c r="L2468" s="69">
        <v>0</v>
      </c>
      <c r="M2468" s="69">
        <v>6</v>
      </c>
      <c r="N2468" s="69">
        <v>43</v>
      </c>
    </row>
    <row r="2469" spans="1:14" customFormat="1" x14ac:dyDescent="0.25">
      <c r="A2469" s="69">
        <v>17</v>
      </c>
      <c r="B2469" s="69">
        <v>1080</v>
      </c>
      <c r="C2469" s="69">
        <v>21</v>
      </c>
      <c r="D2469" s="69">
        <v>1</v>
      </c>
      <c r="E2469" s="69">
        <v>2</v>
      </c>
      <c r="F2469" s="69">
        <v>18</v>
      </c>
      <c r="G2469" s="69">
        <v>69</v>
      </c>
      <c r="H2469" s="69">
        <v>0</v>
      </c>
      <c r="I2469" s="69">
        <v>18</v>
      </c>
      <c r="J2469" s="69">
        <v>51</v>
      </c>
      <c r="K2469" s="69">
        <v>90</v>
      </c>
      <c r="L2469" s="69">
        <v>1</v>
      </c>
      <c r="M2469" s="69">
        <v>20</v>
      </c>
      <c r="N2469" s="69">
        <v>69</v>
      </c>
    </row>
    <row r="2470" spans="1:14" customFormat="1" x14ac:dyDescent="0.25">
      <c r="A2470" s="69">
        <v>18</v>
      </c>
      <c r="B2470" s="69">
        <v>1080</v>
      </c>
      <c r="C2470" s="69">
        <v>14</v>
      </c>
      <c r="D2470" s="69">
        <v>0</v>
      </c>
      <c r="E2470" s="69">
        <v>1</v>
      </c>
      <c r="F2470" s="69">
        <v>13</v>
      </c>
      <c r="G2470" s="69">
        <v>14</v>
      </c>
      <c r="H2470" s="69">
        <v>0</v>
      </c>
      <c r="I2470" s="69">
        <v>1</v>
      </c>
      <c r="J2470" s="69">
        <v>13</v>
      </c>
      <c r="K2470" s="69">
        <v>28</v>
      </c>
      <c r="L2470" s="69">
        <v>0</v>
      </c>
      <c r="M2470" s="69">
        <v>2</v>
      </c>
      <c r="N2470" s="69">
        <v>26</v>
      </c>
    </row>
    <row r="2471" spans="1:14" customFormat="1" x14ac:dyDescent="0.25">
      <c r="A2471" s="69">
        <v>19</v>
      </c>
      <c r="B2471" s="69">
        <v>1080</v>
      </c>
      <c r="C2471" s="69">
        <v>12</v>
      </c>
      <c r="D2471" s="69">
        <v>0</v>
      </c>
      <c r="E2471" s="69">
        <v>1</v>
      </c>
      <c r="F2471" s="69">
        <v>11</v>
      </c>
      <c r="G2471" s="69">
        <v>24</v>
      </c>
      <c r="H2471" s="69">
        <v>0</v>
      </c>
      <c r="I2471" s="69">
        <v>7</v>
      </c>
      <c r="J2471" s="69">
        <v>17</v>
      </c>
      <c r="K2471" s="69">
        <v>36</v>
      </c>
      <c r="L2471" s="69">
        <v>0</v>
      </c>
      <c r="M2471" s="69">
        <v>8</v>
      </c>
      <c r="N2471" s="69">
        <v>28</v>
      </c>
    </row>
    <row r="2472" spans="1:14" customFormat="1" x14ac:dyDescent="0.25">
      <c r="A2472" s="69">
        <v>20</v>
      </c>
      <c r="B2472" s="69">
        <v>1080</v>
      </c>
      <c r="C2472" s="69">
        <v>48</v>
      </c>
      <c r="D2472" s="69">
        <v>0</v>
      </c>
      <c r="E2472" s="69">
        <v>2</v>
      </c>
      <c r="F2472" s="69">
        <v>46</v>
      </c>
      <c r="G2472" s="69">
        <v>36</v>
      </c>
      <c r="H2472" s="69">
        <v>0</v>
      </c>
      <c r="I2472" s="69">
        <v>5</v>
      </c>
      <c r="J2472" s="69">
        <v>31</v>
      </c>
      <c r="K2472" s="69">
        <v>84</v>
      </c>
      <c r="L2472" s="69">
        <v>0</v>
      </c>
      <c r="M2472" s="69">
        <v>7</v>
      </c>
      <c r="N2472" s="69">
        <v>77</v>
      </c>
    </row>
    <row r="2473" spans="1:14" customFormat="1" x14ac:dyDescent="0.25">
      <c r="A2473" s="69">
        <v>21</v>
      </c>
      <c r="B2473" s="69">
        <v>1080</v>
      </c>
      <c r="C2473" s="69">
        <v>12</v>
      </c>
      <c r="D2473" s="69">
        <v>0</v>
      </c>
      <c r="E2473" s="69">
        <v>3</v>
      </c>
      <c r="F2473" s="69">
        <v>9</v>
      </c>
      <c r="G2473" s="69">
        <v>4</v>
      </c>
      <c r="H2473" s="69">
        <v>0</v>
      </c>
      <c r="I2473" s="69">
        <v>0</v>
      </c>
      <c r="J2473" s="69">
        <v>4</v>
      </c>
      <c r="K2473" s="69">
        <v>16</v>
      </c>
      <c r="L2473" s="69">
        <v>0</v>
      </c>
      <c r="M2473" s="69">
        <v>3</v>
      </c>
      <c r="N2473" s="69">
        <v>13</v>
      </c>
    </row>
    <row r="2474" spans="1:14" customFormat="1" x14ac:dyDescent="0.25">
      <c r="A2474" s="69">
        <v>22</v>
      </c>
      <c r="B2474" s="69">
        <v>1080</v>
      </c>
      <c r="C2474" s="69">
        <v>13</v>
      </c>
      <c r="D2474" s="69">
        <v>0</v>
      </c>
      <c r="E2474" s="69">
        <v>2</v>
      </c>
      <c r="F2474" s="69">
        <v>11</v>
      </c>
      <c r="G2474" s="69">
        <v>6</v>
      </c>
      <c r="H2474" s="69">
        <v>0</v>
      </c>
      <c r="I2474" s="69">
        <v>3</v>
      </c>
      <c r="J2474" s="69">
        <v>3</v>
      </c>
      <c r="K2474" s="69">
        <v>19</v>
      </c>
      <c r="L2474" s="69">
        <v>0</v>
      </c>
      <c r="M2474" s="69">
        <v>5</v>
      </c>
      <c r="N2474" s="69">
        <v>14</v>
      </c>
    </row>
    <row r="2475" spans="1:14" customFormat="1" x14ac:dyDescent="0.25">
      <c r="A2475" s="69">
        <v>23</v>
      </c>
      <c r="B2475" s="69">
        <v>1080</v>
      </c>
      <c r="C2475" s="69">
        <v>8</v>
      </c>
      <c r="D2475" s="69">
        <v>0</v>
      </c>
      <c r="E2475" s="69">
        <v>1</v>
      </c>
      <c r="F2475" s="69">
        <v>7</v>
      </c>
      <c r="G2475" s="69">
        <v>5</v>
      </c>
      <c r="H2475" s="69">
        <v>0</v>
      </c>
      <c r="I2475" s="69">
        <v>0</v>
      </c>
      <c r="J2475" s="69">
        <v>5</v>
      </c>
      <c r="K2475" s="69">
        <v>13</v>
      </c>
      <c r="L2475" s="69">
        <v>0</v>
      </c>
      <c r="M2475" s="69">
        <v>1</v>
      </c>
      <c r="N2475" s="69">
        <v>12</v>
      </c>
    </row>
    <row r="2476" spans="1:14" customFormat="1" x14ac:dyDescent="0.25">
      <c r="A2476" s="69">
        <v>24</v>
      </c>
      <c r="B2476" s="69">
        <v>1080</v>
      </c>
      <c r="C2476" s="69">
        <v>4</v>
      </c>
      <c r="D2476" s="69">
        <v>0</v>
      </c>
      <c r="E2476" s="69">
        <v>1</v>
      </c>
      <c r="F2476" s="69">
        <v>3</v>
      </c>
      <c r="G2476" s="69">
        <v>16</v>
      </c>
      <c r="H2476" s="69">
        <v>0</v>
      </c>
      <c r="I2476" s="69">
        <v>2</v>
      </c>
      <c r="J2476" s="69">
        <v>14</v>
      </c>
      <c r="K2476" s="69">
        <v>20</v>
      </c>
      <c r="L2476" s="69">
        <v>0</v>
      </c>
      <c r="M2476" s="69">
        <v>3</v>
      </c>
      <c r="N2476" s="69">
        <v>17</v>
      </c>
    </row>
    <row r="2477" spans="1:14" customFormat="1" x14ac:dyDescent="0.25">
      <c r="A2477" s="69">
        <v>25</v>
      </c>
      <c r="B2477" s="69">
        <v>1080</v>
      </c>
      <c r="C2477" s="69">
        <v>8</v>
      </c>
      <c r="D2477" s="69">
        <v>0</v>
      </c>
      <c r="E2477" s="69">
        <v>1</v>
      </c>
      <c r="F2477" s="69">
        <v>7</v>
      </c>
      <c r="G2477" s="69">
        <v>5</v>
      </c>
      <c r="H2477" s="69">
        <v>0</v>
      </c>
      <c r="I2477" s="69">
        <v>0</v>
      </c>
      <c r="J2477" s="69">
        <v>5</v>
      </c>
      <c r="K2477" s="69">
        <v>13</v>
      </c>
      <c r="L2477" s="69">
        <v>0</v>
      </c>
      <c r="M2477" s="69">
        <v>1</v>
      </c>
      <c r="N2477" s="69">
        <v>12</v>
      </c>
    </row>
    <row r="2478" spans="1:14" customFormat="1" x14ac:dyDescent="0.25">
      <c r="A2478" s="69">
        <v>26</v>
      </c>
      <c r="B2478" s="69">
        <v>1080</v>
      </c>
      <c r="C2478" s="69">
        <v>39</v>
      </c>
      <c r="D2478" s="69">
        <v>0</v>
      </c>
      <c r="E2478" s="69">
        <v>5</v>
      </c>
      <c r="F2478" s="69">
        <v>34</v>
      </c>
      <c r="G2478" s="69">
        <v>0</v>
      </c>
      <c r="H2478" s="69">
        <v>0</v>
      </c>
      <c r="I2478" s="69">
        <v>0</v>
      </c>
      <c r="J2478" s="69">
        <v>0</v>
      </c>
      <c r="K2478" s="69">
        <v>39</v>
      </c>
      <c r="L2478" s="69">
        <v>0</v>
      </c>
      <c r="M2478" s="69">
        <v>5</v>
      </c>
      <c r="N2478" s="69">
        <v>34</v>
      </c>
    </row>
    <row r="2479" spans="1:14" customFormat="1" x14ac:dyDescent="0.25">
      <c r="A2479" s="69">
        <v>2</v>
      </c>
      <c r="B2479" s="69">
        <v>1081</v>
      </c>
      <c r="C2479" s="69">
        <v>6</v>
      </c>
      <c r="D2479" s="69">
        <v>0</v>
      </c>
      <c r="E2479" s="69">
        <v>0</v>
      </c>
      <c r="F2479" s="69">
        <v>6</v>
      </c>
      <c r="G2479" s="69">
        <v>4</v>
      </c>
      <c r="H2479" s="69">
        <v>0</v>
      </c>
      <c r="I2479" s="69">
        <v>1</v>
      </c>
      <c r="J2479" s="69">
        <v>3</v>
      </c>
      <c r="K2479" s="69">
        <v>10</v>
      </c>
      <c r="L2479" s="69">
        <v>0</v>
      </c>
      <c r="M2479" s="69">
        <v>1</v>
      </c>
      <c r="N2479" s="69">
        <v>9</v>
      </c>
    </row>
    <row r="2480" spans="1:14" customFormat="1" x14ac:dyDescent="0.25">
      <c r="A2480" s="69">
        <v>3</v>
      </c>
      <c r="B2480" s="69">
        <v>1081</v>
      </c>
      <c r="C2480" s="69">
        <v>1</v>
      </c>
      <c r="D2480" s="69">
        <v>0</v>
      </c>
      <c r="E2480" s="69">
        <v>1</v>
      </c>
      <c r="F2480" s="69">
        <v>0</v>
      </c>
      <c r="G2480" s="69">
        <v>1</v>
      </c>
      <c r="H2480" s="69">
        <v>0</v>
      </c>
      <c r="I2480" s="69">
        <v>0</v>
      </c>
      <c r="J2480" s="69">
        <v>1</v>
      </c>
      <c r="K2480" s="69">
        <v>2</v>
      </c>
      <c r="L2480" s="69">
        <v>0</v>
      </c>
      <c r="M2480" s="69">
        <v>1</v>
      </c>
      <c r="N2480" s="69">
        <v>1</v>
      </c>
    </row>
    <row r="2481" spans="1:14" customFormat="1" x14ac:dyDescent="0.25">
      <c r="A2481" s="69">
        <v>4</v>
      </c>
      <c r="B2481" s="69">
        <v>1081</v>
      </c>
      <c r="C2481" s="69">
        <v>12</v>
      </c>
      <c r="D2481" s="69">
        <v>0</v>
      </c>
      <c r="E2481" s="69">
        <v>4</v>
      </c>
      <c r="F2481" s="69">
        <v>8</v>
      </c>
      <c r="G2481" s="69">
        <v>9</v>
      </c>
      <c r="H2481" s="69">
        <v>1</v>
      </c>
      <c r="I2481" s="69">
        <v>3</v>
      </c>
      <c r="J2481" s="69">
        <v>5</v>
      </c>
      <c r="K2481" s="69">
        <v>21</v>
      </c>
      <c r="L2481" s="69">
        <v>1</v>
      </c>
      <c r="M2481" s="69">
        <v>7</v>
      </c>
      <c r="N2481" s="69">
        <v>13</v>
      </c>
    </row>
    <row r="2482" spans="1:14" customFormat="1" x14ac:dyDescent="0.25">
      <c r="A2482" s="69">
        <v>5</v>
      </c>
      <c r="B2482" s="69">
        <v>1081</v>
      </c>
      <c r="C2482" s="69">
        <v>22</v>
      </c>
      <c r="D2482" s="69">
        <v>0</v>
      </c>
      <c r="E2482" s="69">
        <v>2</v>
      </c>
      <c r="F2482" s="69">
        <v>20</v>
      </c>
      <c r="G2482" s="69">
        <v>7</v>
      </c>
      <c r="H2482" s="69">
        <v>0</v>
      </c>
      <c r="I2482" s="69">
        <v>1</v>
      </c>
      <c r="J2482" s="69">
        <v>6</v>
      </c>
      <c r="K2482" s="69">
        <v>29</v>
      </c>
      <c r="L2482" s="69">
        <v>0</v>
      </c>
      <c r="M2482" s="69">
        <v>3</v>
      </c>
      <c r="N2482" s="69">
        <v>26</v>
      </c>
    </row>
    <row r="2483" spans="1:14" customFormat="1" x14ac:dyDescent="0.25">
      <c r="A2483" s="69">
        <v>6</v>
      </c>
      <c r="B2483" s="69">
        <v>1081</v>
      </c>
      <c r="C2483" s="69">
        <v>5</v>
      </c>
      <c r="D2483" s="69">
        <v>0</v>
      </c>
      <c r="E2483" s="69">
        <v>1</v>
      </c>
      <c r="F2483" s="69">
        <v>4</v>
      </c>
      <c r="G2483" s="69">
        <v>10</v>
      </c>
      <c r="H2483" s="69">
        <v>1</v>
      </c>
      <c r="I2483" s="69">
        <v>2</v>
      </c>
      <c r="J2483" s="69">
        <v>7</v>
      </c>
      <c r="K2483" s="69">
        <v>15</v>
      </c>
      <c r="L2483" s="69">
        <v>1</v>
      </c>
      <c r="M2483" s="69">
        <v>3</v>
      </c>
      <c r="N2483" s="69">
        <v>11</v>
      </c>
    </row>
    <row r="2484" spans="1:14" customFormat="1" x14ac:dyDescent="0.25">
      <c r="A2484" s="69">
        <v>7</v>
      </c>
      <c r="B2484" s="69">
        <v>1081</v>
      </c>
      <c r="C2484" s="69">
        <v>1</v>
      </c>
      <c r="D2484" s="69">
        <v>0</v>
      </c>
      <c r="E2484" s="69">
        <v>0</v>
      </c>
      <c r="F2484" s="69">
        <v>1</v>
      </c>
      <c r="G2484" s="69">
        <v>5</v>
      </c>
      <c r="H2484" s="69">
        <v>0</v>
      </c>
      <c r="I2484" s="69">
        <v>2</v>
      </c>
      <c r="J2484" s="69">
        <v>3</v>
      </c>
      <c r="K2484" s="69">
        <v>6</v>
      </c>
      <c r="L2484" s="69">
        <v>0</v>
      </c>
      <c r="M2484" s="69">
        <v>2</v>
      </c>
      <c r="N2484" s="69">
        <v>4</v>
      </c>
    </row>
    <row r="2485" spans="1:14" customFormat="1" x14ac:dyDescent="0.25">
      <c r="A2485" s="69">
        <v>8</v>
      </c>
      <c r="B2485" s="69">
        <v>1081</v>
      </c>
      <c r="C2485" s="69">
        <v>8</v>
      </c>
      <c r="D2485" s="69">
        <v>0</v>
      </c>
      <c r="E2485" s="69">
        <v>2</v>
      </c>
      <c r="F2485" s="69">
        <v>6</v>
      </c>
      <c r="G2485" s="69">
        <v>13</v>
      </c>
      <c r="H2485" s="69">
        <v>0</v>
      </c>
      <c r="I2485" s="69">
        <v>9</v>
      </c>
      <c r="J2485" s="69">
        <v>4</v>
      </c>
      <c r="K2485" s="69">
        <v>21</v>
      </c>
      <c r="L2485" s="69">
        <v>0</v>
      </c>
      <c r="M2485" s="69">
        <v>11</v>
      </c>
      <c r="N2485" s="69">
        <v>10</v>
      </c>
    </row>
    <row r="2486" spans="1:14" customFormat="1" x14ac:dyDescent="0.25">
      <c r="A2486" s="69">
        <v>9</v>
      </c>
      <c r="B2486" s="69">
        <v>1081</v>
      </c>
      <c r="C2486" s="69">
        <v>2</v>
      </c>
      <c r="D2486" s="69">
        <v>0</v>
      </c>
      <c r="E2486" s="69">
        <v>0</v>
      </c>
      <c r="F2486" s="69">
        <v>2</v>
      </c>
      <c r="G2486" s="69">
        <v>1</v>
      </c>
      <c r="H2486" s="69">
        <v>0</v>
      </c>
      <c r="I2486" s="69">
        <v>0</v>
      </c>
      <c r="J2486" s="69">
        <v>1</v>
      </c>
      <c r="K2486" s="69">
        <v>3</v>
      </c>
      <c r="L2486" s="69">
        <v>0</v>
      </c>
      <c r="M2486" s="69">
        <v>0</v>
      </c>
      <c r="N2486" s="69">
        <v>3</v>
      </c>
    </row>
    <row r="2487" spans="1:14" customFormat="1" x14ac:dyDescent="0.25">
      <c r="A2487" s="69">
        <v>10</v>
      </c>
      <c r="B2487" s="69">
        <v>1081</v>
      </c>
      <c r="C2487" s="69">
        <v>5</v>
      </c>
      <c r="D2487" s="69">
        <v>0</v>
      </c>
      <c r="E2487" s="69">
        <v>0</v>
      </c>
      <c r="F2487" s="69">
        <v>5</v>
      </c>
      <c r="G2487" s="69">
        <v>5</v>
      </c>
      <c r="H2487" s="69">
        <v>0</v>
      </c>
      <c r="I2487" s="69">
        <v>3</v>
      </c>
      <c r="J2487" s="69">
        <v>2</v>
      </c>
      <c r="K2487" s="69">
        <v>10</v>
      </c>
      <c r="L2487" s="69">
        <v>0</v>
      </c>
      <c r="M2487" s="69">
        <v>3</v>
      </c>
      <c r="N2487" s="69">
        <v>7</v>
      </c>
    </row>
    <row r="2488" spans="1:14" customFormat="1" x14ac:dyDescent="0.25">
      <c r="A2488" s="69">
        <v>11</v>
      </c>
      <c r="B2488" s="69">
        <v>1081</v>
      </c>
      <c r="C2488" s="69">
        <v>0</v>
      </c>
      <c r="D2488" s="69">
        <v>0</v>
      </c>
      <c r="E2488" s="69">
        <v>0</v>
      </c>
      <c r="F2488" s="69">
        <v>0</v>
      </c>
      <c r="G2488" s="69">
        <v>3</v>
      </c>
      <c r="H2488" s="69">
        <v>0</v>
      </c>
      <c r="I2488" s="69">
        <v>1</v>
      </c>
      <c r="J2488" s="69">
        <v>2</v>
      </c>
      <c r="K2488" s="69">
        <v>3</v>
      </c>
      <c r="L2488" s="69">
        <v>0</v>
      </c>
      <c r="M2488" s="69">
        <v>1</v>
      </c>
      <c r="N2488" s="69">
        <v>2</v>
      </c>
    </row>
    <row r="2489" spans="1:14" customFormat="1" x14ac:dyDescent="0.25">
      <c r="A2489" s="69">
        <v>12</v>
      </c>
      <c r="B2489" s="69">
        <v>1081</v>
      </c>
      <c r="C2489" s="69">
        <v>0</v>
      </c>
      <c r="D2489" s="69">
        <v>0</v>
      </c>
      <c r="E2489" s="69">
        <v>0</v>
      </c>
      <c r="F2489" s="69">
        <v>0</v>
      </c>
      <c r="G2489" s="69">
        <v>0</v>
      </c>
      <c r="H2489" s="69">
        <v>0</v>
      </c>
      <c r="I2489" s="69">
        <v>0</v>
      </c>
      <c r="J2489" s="69">
        <v>0</v>
      </c>
      <c r="K2489" s="69">
        <v>0</v>
      </c>
      <c r="L2489" s="69">
        <v>0</v>
      </c>
      <c r="M2489" s="69">
        <v>0</v>
      </c>
      <c r="N2489" s="69">
        <v>0</v>
      </c>
    </row>
    <row r="2490" spans="1:14" customFormat="1" x14ac:dyDescent="0.25">
      <c r="A2490" s="69">
        <v>13</v>
      </c>
      <c r="B2490" s="69">
        <v>1081</v>
      </c>
      <c r="C2490" s="69">
        <v>3</v>
      </c>
      <c r="D2490" s="69">
        <v>0</v>
      </c>
      <c r="E2490" s="69">
        <v>1</v>
      </c>
      <c r="F2490" s="69">
        <v>2</v>
      </c>
      <c r="G2490" s="69">
        <v>8</v>
      </c>
      <c r="H2490" s="69">
        <v>0</v>
      </c>
      <c r="I2490" s="69">
        <v>7</v>
      </c>
      <c r="J2490" s="69">
        <v>1</v>
      </c>
      <c r="K2490" s="69">
        <v>11</v>
      </c>
      <c r="L2490" s="69">
        <v>0</v>
      </c>
      <c r="M2490" s="69">
        <v>8</v>
      </c>
      <c r="N2490" s="69">
        <v>3</v>
      </c>
    </row>
    <row r="2491" spans="1:14" customFormat="1" x14ac:dyDescent="0.25">
      <c r="A2491" s="69">
        <v>14</v>
      </c>
      <c r="B2491" s="69">
        <v>1081</v>
      </c>
      <c r="C2491" s="69">
        <v>14</v>
      </c>
      <c r="D2491" s="69">
        <v>0</v>
      </c>
      <c r="E2491" s="69">
        <v>0</v>
      </c>
      <c r="F2491" s="69">
        <v>14</v>
      </c>
      <c r="G2491" s="69">
        <v>12</v>
      </c>
      <c r="H2491" s="69">
        <v>2</v>
      </c>
      <c r="I2491" s="69">
        <v>1</v>
      </c>
      <c r="J2491" s="69">
        <v>9</v>
      </c>
      <c r="K2491" s="69">
        <v>26</v>
      </c>
      <c r="L2491" s="69">
        <v>2</v>
      </c>
      <c r="M2491" s="69">
        <v>1</v>
      </c>
      <c r="N2491" s="69">
        <v>23</v>
      </c>
    </row>
    <row r="2492" spans="1:14" customFormat="1" x14ac:dyDescent="0.25">
      <c r="A2492" s="69">
        <v>15</v>
      </c>
      <c r="B2492" s="69">
        <v>1081</v>
      </c>
      <c r="C2492" s="69">
        <v>0</v>
      </c>
      <c r="D2492" s="69">
        <v>0</v>
      </c>
      <c r="E2492" s="69">
        <v>0</v>
      </c>
      <c r="F2492" s="69">
        <v>0</v>
      </c>
      <c r="G2492" s="69">
        <v>0</v>
      </c>
      <c r="H2492" s="69">
        <v>0</v>
      </c>
      <c r="I2492" s="69">
        <v>0</v>
      </c>
      <c r="J2492" s="69">
        <v>0</v>
      </c>
      <c r="K2492" s="69">
        <v>0</v>
      </c>
      <c r="L2492" s="69">
        <v>0</v>
      </c>
      <c r="M2492" s="69">
        <v>0</v>
      </c>
      <c r="N2492" s="69">
        <v>0</v>
      </c>
    </row>
    <row r="2493" spans="1:14" customFormat="1" x14ac:dyDescent="0.25">
      <c r="A2493" s="69">
        <v>16</v>
      </c>
      <c r="B2493" s="69">
        <v>1081</v>
      </c>
      <c r="C2493" s="69">
        <v>2</v>
      </c>
      <c r="D2493" s="69">
        <v>0</v>
      </c>
      <c r="E2493" s="69">
        <v>2</v>
      </c>
      <c r="F2493" s="69">
        <v>0</v>
      </c>
      <c r="G2493" s="69">
        <v>4</v>
      </c>
      <c r="H2493" s="69">
        <v>0</v>
      </c>
      <c r="I2493" s="69">
        <v>0</v>
      </c>
      <c r="J2493" s="69">
        <v>4</v>
      </c>
      <c r="K2493" s="69">
        <v>6</v>
      </c>
      <c r="L2493" s="69">
        <v>0</v>
      </c>
      <c r="M2493" s="69">
        <v>2</v>
      </c>
      <c r="N2493" s="69">
        <v>4</v>
      </c>
    </row>
    <row r="2494" spans="1:14" customFormat="1" x14ac:dyDescent="0.25">
      <c r="A2494" s="69">
        <v>17</v>
      </c>
      <c r="B2494" s="69">
        <v>1081</v>
      </c>
      <c r="C2494" s="69">
        <v>2</v>
      </c>
      <c r="D2494" s="69">
        <v>0</v>
      </c>
      <c r="E2494" s="69">
        <v>0</v>
      </c>
      <c r="F2494" s="69">
        <v>2</v>
      </c>
      <c r="G2494" s="69">
        <v>8</v>
      </c>
      <c r="H2494" s="69">
        <v>0</v>
      </c>
      <c r="I2494" s="69">
        <v>2</v>
      </c>
      <c r="J2494" s="69">
        <v>6</v>
      </c>
      <c r="K2494" s="69">
        <v>10</v>
      </c>
      <c r="L2494" s="69">
        <v>0</v>
      </c>
      <c r="M2494" s="69">
        <v>2</v>
      </c>
      <c r="N2494" s="69">
        <v>8</v>
      </c>
    </row>
    <row r="2495" spans="1:14" customFormat="1" x14ac:dyDescent="0.25">
      <c r="A2495" s="69">
        <v>18</v>
      </c>
      <c r="B2495" s="69">
        <v>1081</v>
      </c>
      <c r="C2495" s="69">
        <v>4</v>
      </c>
      <c r="D2495" s="69">
        <v>0</v>
      </c>
      <c r="E2495" s="69">
        <v>0</v>
      </c>
      <c r="F2495" s="69">
        <v>4</v>
      </c>
      <c r="G2495" s="69">
        <v>3</v>
      </c>
      <c r="H2495" s="69">
        <v>0</v>
      </c>
      <c r="I2495" s="69">
        <v>0</v>
      </c>
      <c r="J2495" s="69">
        <v>3</v>
      </c>
      <c r="K2495" s="69">
        <v>7</v>
      </c>
      <c r="L2495" s="69">
        <v>0</v>
      </c>
      <c r="M2495" s="69">
        <v>0</v>
      </c>
      <c r="N2495" s="69">
        <v>7</v>
      </c>
    </row>
    <row r="2496" spans="1:14" customFormat="1" x14ac:dyDescent="0.25">
      <c r="A2496" s="69">
        <v>19</v>
      </c>
      <c r="B2496" s="69">
        <v>1081</v>
      </c>
      <c r="C2496" s="69">
        <v>2</v>
      </c>
      <c r="D2496" s="69">
        <v>0</v>
      </c>
      <c r="E2496" s="69">
        <v>0</v>
      </c>
      <c r="F2496" s="69">
        <v>2</v>
      </c>
      <c r="G2496" s="69">
        <v>1</v>
      </c>
      <c r="H2496" s="69">
        <v>0</v>
      </c>
      <c r="I2496" s="69">
        <v>1</v>
      </c>
      <c r="J2496" s="69">
        <v>0</v>
      </c>
      <c r="K2496" s="69">
        <v>3</v>
      </c>
      <c r="L2496" s="69">
        <v>0</v>
      </c>
      <c r="M2496" s="69">
        <v>1</v>
      </c>
      <c r="N2496" s="69">
        <v>2</v>
      </c>
    </row>
    <row r="2497" spans="1:14" customFormat="1" x14ac:dyDescent="0.25">
      <c r="A2497" s="69">
        <v>20</v>
      </c>
      <c r="B2497" s="69">
        <v>1081</v>
      </c>
      <c r="C2497" s="69">
        <v>19</v>
      </c>
      <c r="D2497" s="69">
        <v>0</v>
      </c>
      <c r="E2497" s="69">
        <v>3</v>
      </c>
      <c r="F2497" s="69">
        <v>16</v>
      </c>
      <c r="G2497" s="69">
        <v>13</v>
      </c>
      <c r="H2497" s="69">
        <v>0</v>
      </c>
      <c r="I2497" s="69">
        <v>1</v>
      </c>
      <c r="J2497" s="69">
        <v>12</v>
      </c>
      <c r="K2497" s="69">
        <v>32</v>
      </c>
      <c r="L2497" s="69">
        <v>0</v>
      </c>
      <c r="M2497" s="69">
        <v>4</v>
      </c>
      <c r="N2497" s="69">
        <v>28</v>
      </c>
    </row>
    <row r="2498" spans="1:14" customFormat="1" x14ac:dyDescent="0.25">
      <c r="A2498" s="69">
        <v>21</v>
      </c>
      <c r="B2498" s="69">
        <v>1081</v>
      </c>
      <c r="C2498" s="69">
        <v>4</v>
      </c>
      <c r="D2498" s="69">
        <v>0</v>
      </c>
      <c r="E2498" s="69">
        <v>0</v>
      </c>
      <c r="F2498" s="69">
        <v>4</v>
      </c>
      <c r="G2498" s="69">
        <v>2</v>
      </c>
      <c r="H2498" s="69">
        <v>0</v>
      </c>
      <c r="I2498" s="69">
        <v>0</v>
      </c>
      <c r="J2498" s="69">
        <v>2</v>
      </c>
      <c r="K2498" s="69">
        <v>6</v>
      </c>
      <c r="L2498" s="69">
        <v>0</v>
      </c>
      <c r="M2498" s="69">
        <v>0</v>
      </c>
      <c r="N2498" s="69">
        <v>6</v>
      </c>
    </row>
    <row r="2499" spans="1:14" customFormat="1" x14ac:dyDescent="0.25">
      <c r="A2499" s="69">
        <v>22</v>
      </c>
      <c r="B2499" s="69">
        <v>1081</v>
      </c>
      <c r="C2499" s="69">
        <v>4</v>
      </c>
      <c r="D2499" s="69">
        <v>0</v>
      </c>
      <c r="E2499" s="69">
        <v>0</v>
      </c>
      <c r="F2499" s="69">
        <v>4</v>
      </c>
      <c r="G2499" s="69">
        <v>3</v>
      </c>
      <c r="H2499" s="69">
        <v>0</v>
      </c>
      <c r="I2499" s="69">
        <v>2</v>
      </c>
      <c r="J2499" s="69">
        <v>1</v>
      </c>
      <c r="K2499" s="69">
        <v>7</v>
      </c>
      <c r="L2499" s="69">
        <v>0</v>
      </c>
      <c r="M2499" s="69">
        <v>2</v>
      </c>
      <c r="N2499" s="69">
        <v>5</v>
      </c>
    </row>
    <row r="2500" spans="1:14" customFormat="1" x14ac:dyDescent="0.25">
      <c r="A2500" s="69">
        <v>23</v>
      </c>
      <c r="B2500" s="69">
        <v>1081</v>
      </c>
      <c r="C2500" s="69">
        <v>1</v>
      </c>
      <c r="D2500" s="69">
        <v>0</v>
      </c>
      <c r="E2500" s="69">
        <v>0</v>
      </c>
      <c r="F2500" s="69">
        <v>1</v>
      </c>
      <c r="G2500" s="69">
        <v>1</v>
      </c>
      <c r="H2500" s="69">
        <v>0</v>
      </c>
      <c r="I2500" s="69">
        <v>0</v>
      </c>
      <c r="J2500" s="69">
        <v>1</v>
      </c>
      <c r="K2500" s="69">
        <v>2</v>
      </c>
      <c r="L2500" s="69">
        <v>0</v>
      </c>
      <c r="M2500" s="69">
        <v>0</v>
      </c>
      <c r="N2500" s="69">
        <v>2</v>
      </c>
    </row>
    <row r="2501" spans="1:14" customFormat="1" x14ac:dyDescent="0.25">
      <c r="A2501" s="69">
        <v>24</v>
      </c>
      <c r="B2501" s="69">
        <v>1081</v>
      </c>
      <c r="C2501" s="69">
        <v>0</v>
      </c>
      <c r="D2501" s="69">
        <v>0</v>
      </c>
      <c r="E2501" s="69">
        <v>0</v>
      </c>
      <c r="F2501" s="69">
        <v>0</v>
      </c>
      <c r="G2501" s="69">
        <v>6</v>
      </c>
      <c r="H2501" s="69">
        <v>0</v>
      </c>
      <c r="I2501" s="69">
        <v>3</v>
      </c>
      <c r="J2501" s="69">
        <v>3</v>
      </c>
      <c r="K2501" s="69">
        <v>6</v>
      </c>
      <c r="L2501" s="69">
        <v>0</v>
      </c>
      <c r="M2501" s="69">
        <v>3</v>
      </c>
      <c r="N2501" s="69">
        <v>3</v>
      </c>
    </row>
    <row r="2502" spans="1:14" customFormat="1" x14ac:dyDescent="0.25">
      <c r="A2502" s="69">
        <v>25</v>
      </c>
      <c r="B2502" s="69">
        <v>1081</v>
      </c>
      <c r="C2502" s="69">
        <v>0</v>
      </c>
      <c r="D2502" s="69">
        <v>0</v>
      </c>
      <c r="E2502" s="69">
        <v>0</v>
      </c>
      <c r="F2502" s="69">
        <v>0</v>
      </c>
      <c r="G2502" s="69">
        <v>0</v>
      </c>
      <c r="H2502" s="69">
        <v>0</v>
      </c>
      <c r="I2502" s="69">
        <v>0</v>
      </c>
      <c r="J2502" s="69">
        <v>0</v>
      </c>
      <c r="K2502" s="69">
        <v>0</v>
      </c>
      <c r="L2502" s="69">
        <v>0</v>
      </c>
      <c r="M2502" s="69">
        <v>0</v>
      </c>
      <c r="N2502" s="69">
        <v>0</v>
      </c>
    </row>
    <row r="2503" spans="1:14" customFormat="1" x14ac:dyDescent="0.25">
      <c r="A2503" s="69">
        <v>26</v>
      </c>
      <c r="B2503" s="69">
        <v>1081</v>
      </c>
      <c r="C2503" s="69">
        <v>8</v>
      </c>
      <c r="D2503" s="69">
        <v>0</v>
      </c>
      <c r="E2503" s="69">
        <v>1</v>
      </c>
      <c r="F2503" s="69">
        <v>7</v>
      </c>
      <c r="G2503" s="69">
        <v>0</v>
      </c>
      <c r="H2503" s="69">
        <v>0</v>
      </c>
      <c r="I2503" s="69">
        <v>0</v>
      </c>
      <c r="J2503" s="69">
        <v>0</v>
      </c>
      <c r="K2503" s="69">
        <v>8</v>
      </c>
      <c r="L2503" s="69">
        <v>0</v>
      </c>
      <c r="M2503" s="69">
        <v>1</v>
      </c>
      <c r="N2503" s="69">
        <v>7</v>
      </c>
    </row>
    <row r="2504" spans="1:14" customFormat="1" x14ac:dyDescent="0.25">
      <c r="A2504" s="69">
        <v>2</v>
      </c>
      <c r="B2504" s="69">
        <v>1082</v>
      </c>
      <c r="C2504" s="69">
        <v>155</v>
      </c>
      <c r="D2504" s="69">
        <v>3</v>
      </c>
      <c r="E2504" s="69">
        <v>9</v>
      </c>
      <c r="F2504" s="69">
        <v>143</v>
      </c>
      <c r="G2504" s="69">
        <v>432</v>
      </c>
      <c r="H2504" s="69">
        <v>14</v>
      </c>
      <c r="I2504" s="69">
        <v>191</v>
      </c>
      <c r="J2504" s="69">
        <v>227</v>
      </c>
      <c r="K2504" s="69">
        <v>587</v>
      </c>
      <c r="L2504" s="69">
        <v>17</v>
      </c>
      <c r="M2504" s="69">
        <v>200</v>
      </c>
      <c r="N2504" s="69">
        <v>370</v>
      </c>
    </row>
    <row r="2505" spans="1:14" customFormat="1" x14ac:dyDescent="0.25">
      <c r="A2505" s="69">
        <v>3</v>
      </c>
      <c r="B2505" s="69">
        <v>1082</v>
      </c>
      <c r="C2505" s="69">
        <v>105</v>
      </c>
      <c r="D2505" s="69">
        <v>0</v>
      </c>
      <c r="E2505" s="69">
        <v>14</v>
      </c>
      <c r="F2505" s="69">
        <v>91</v>
      </c>
      <c r="G2505" s="69">
        <v>420</v>
      </c>
      <c r="H2505" s="69">
        <v>31</v>
      </c>
      <c r="I2505" s="69">
        <v>159</v>
      </c>
      <c r="J2505" s="69">
        <v>230</v>
      </c>
      <c r="K2505" s="69">
        <v>525</v>
      </c>
      <c r="L2505" s="69">
        <v>31</v>
      </c>
      <c r="M2505" s="69">
        <v>173</v>
      </c>
      <c r="N2505" s="69">
        <v>321</v>
      </c>
    </row>
    <row r="2506" spans="1:14" customFormat="1" x14ac:dyDescent="0.25">
      <c r="A2506" s="69">
        <v>4</v>
      </c>
      <c r="B2506" s="69">
        <v>1082</v>
      </c>
      <c r="C2506" s="69">
        <v>519</v>
      </c>
      <c r="D2506" s="69">
        <v>10</v>
      </c>
      <c r="E2506" s="69">
        <v>205</v>
      </c>
      <c r="F2506" s="69">
        <v>304</v>
      </c>
      <c r="G2506" s="69">
        <v>253</v>
      </c>
      <c r="H2506" s="69">
        <v>10</v>
      </c>
      <c r="I2506" s="69">
        <v>91</v>
      </c>
      <c r="J2506" s="69">
        <v>152</v>
      </c>
      <c r="K2506" s="69">
        <v>772</v>
      </c>
      <c r="L2506" s="69">
        <v>20</v>
      </c>
      <c r="M2506" s="69">
        <v>296</v>
      </c>
      <c r="N2506" s="69">
        <v>456</v>
      </c>
    </row>
    <row r="2507" spans="1:14" customFormat="1" x14ac:dyDescent="0.25">
      <c r="A2507" s="69">
        <v>5</v>
      </c>
      <c r="B2507" s="69">
        <v>1082</v>
      </c>
      <c r="C2507" s="69">
        <v>196</v>
      </c>
      <c r="D2507" s="69">
        <v>2</v>
      </c>
      <c r="E2507" s="69">
        <v>29</v>
      </c>
      <c r="F2507" s="69">
        <v>165</v>
      </c>
      <c r="G2507" s="69">
        <v>69</v>
      </c>
      <c r="H2507" s="69">
        <v>0</v>
      </c>
      <c r="I2507" s="69">
        <v>20</v>
      </c>
      <c r="J2507" s="69">
        <v>49</v>
      </c>
      <c r="K2507" s="69">
        <v>265</v>
      </c>
      <c r="L2507" s="69">
        <v>2</v>
      </c>
      <c r="M2507" s="69">
        <v>49</v>
      </c>
      <c r="N2507" s="69">
        <v>214</v>
      </c>
    </row>
    <row r="2508" spans="1:14" customFormat="1" x14ac:dyDescent="0.25">
      <c r="A2508" s="69">
        <v>6</v>
      </c>
      <c r="B2508" s="69">
        <v>1082</v>
      </c>
      <c r="C2508" s="69">
        <v>153</v>
      </c>
      <c r="D2508" s="69">
        <v>2</v>
      </c>
      <c r="E2508" s="69">
        <v>22</v>
      </c>
      <c r="F2508" s="69">
        <v>129</v>
      </c>
      <c r="G2508" s="69">
        <v>344</v>
      </c>
      <c r="H2508" s="69">
        <v>17</v>
      </c>
      <c r="I2508" s="69">
        <v>128</v>
      </c>
      <c r="J2508" s="69">
        <v>199</v>
      </c>
      <c r="K2508" s="69">
        <v>497</v>
      </c>
      <c r="L2508" s="69">
        <v>19</v>
      </c>
      <c r="M2508" s="69">
        <v>150</v>
      </c>
      <c r="N2508" s="69">
        <v>328</v>
      </c>
    </row>
    <row r="2509" spans="1:14" customFormat="1" x14ac:dyDescent="0.25">
      <c r="A2509" s="69">
        <v>7</v>
      </c>
      <c r="B2509" s="69">
        <v>1082</v>
      </c>
      <c r="C2509" s="69">
        <v>139</v>
      </c>
      <c r="D2509" s="69">
        <v>15</v>
      </c>
      <c r="E2509" s="69">
        <v>20</v>
      </c>
      <c r="F2509" s="69">
        <v>104</v>
      </c>
      <c r="G2509" s="69">
        <v>417</v>
      </c>
      <c r="H2509" s="69">
        <v>65</v>
      </c>
      <c r="I2509" s="69">
        <v>165</v>
      </c>
      <c r="J2509" s="69">
        <v>187</v>
      </c>
      <c r="K2509" s="69">
        <v>556</v>
      </c>
      <c r="L2509" s="69">
        <v>80</v>
      </c>
      <c r="M2509" s="69">
        <v>185</v>
      </c>
      <c r="N2509" s="69">
        <v>291</v>
      </c>
    </row>
    <row r="2510" spans="1:14" customFormat="1" x14ac:dyDescent="0.25">
      <c r="A2510" s="69">
        <v>8</v>
      </c>
      <c r="B2510" s="69">
        <v>1082</v>
      </c>
      <c r="C2510" s="69">
        <v>179</v>
      </c>
      <c r="D2510" s="69">
        <v>10</v>
      </c>
      <c r="E2510" s="69">
        <v>91</v>
      </c>
      <c r="F2510" s="69">
        <v>78</v>
      </c>
      <c r="G2510" s="69">
        <v>112</v>
      </c>
      <c r="H2510" s="69">
        <v>3</v>
      </c>
      <c r="I2510" s="69">
        <v>48</v>
      </c>
      <c r="J2510" s="69">
        <v>61</v>
      </c>
      <c r="K2510" s="69">
        <v>291</v>
      </c>
      <c r="L2510" s="69">
        <v>13</v>
      </c>
      <c r="M2510" s="69">
        <v>139</v>
      </c>
      <c r="N2510" s="69">
        <v>139</v>
      </c>
    </row>
    <row r="2511" spans="1:14" customFormat="1" x14ac:dyDescent="0.25">
      <c r="A2511" s="69">
        <v>9</v>
      </c>
      <c r="B2511" s="69">
        <v>1082</v>
      </c>
      <c r="C2511" s="69">
        <v>128</v>
      </c>
      <c r="D2511" s="69">
        <v>11</v>
      </c>
      <c r="E2511" s="69">
        <v>7</v>
      </c>
      <c r="F2511" s="69">
        <v>110</v>
      </c>
      <c r="G2511" s="69">
        <v>413</v>
      </c>
      <c r="H2511" s="69">
        <v>34</v>
      </c>
      <c r="I2511" s="69">
        <v>186</v>
      </c>
      <c r="J2511" s="69">
        <v>193</v>
      </c>
      <c r="K2511" s="69">
        <v>541</v>
      </c>
      <c r="L2511" s="69">
        <v>45</v>
      </c>
      <c r="M2511" s="69">
        <v>193</v>
      </c>
      <c r="N2511" s="69">
        <v>303</v>
      </c>
    </row>
    <row r="2512" spans="1:14" customFormat="1" x14ac:dyDescent="0.25">
      <c r="A2512" s="69">
        <v>10</v>
      </c>
      <c r="B2512" s="69">
        <v>1082</v>
      </c>
      <c r="C2512" s="69">
        <v>235</v>
      </c>
      <c r="D2512" s="69">
        <v>12</v>
      </c>
      <c r="E2512" s="69">
        <v>42</v>
      </c>
      <c r="F2512" s="69">
        <v>181</v>
      </c>
      <c r="G2512" s="69">
        <v>380</v>
      </c>
      <c r="H2512" s="69">
        <v>12</v>
      </c>
      <c r="I2512" s="69">
        <v>172</v>
      </c>
      <c r="J2512" s="69">
        <v>196</v>
      </c>
      <c r="K2512" s="69">
        <v>615</v>
      </c>
      <c r="L2512" s="69">
        <v>24</v>
      </c>
      <c r="M2512" s="69">
        <v>214</v>
      </c>
      <c r="N2512" s="69">
        <v>377</v>
      </c>
    </row>
    <row r="2513" spans="1:14" customFormat="1" x14ac:dyDescent="0.25">
      <c r="A2513" s="69">
        <v>11</v>
      </c>
      <c r="B2513" s="69">
        <v>1082</v>
      </c>
      <c r="C2513" s="69">
        <v>113</v>
      </c>
      <c r="D2513" s="69">
        <v>4</v>
      </c>
      <c r="E2513" s="69">
        <v>30</v>
      </c>
      <c r="F2513" s="69">
        <v>79</v>
      </c>
      <c r="G2513" s="69">
        <v>156</v>
      </c>
      <c r="H2513" s="69">
        <v>3</v>
      </c>
      <c r="I2513" s="69">
        <v>33</v>
      </c>
      <c r="J2513" s="69">
        <v>120</v>
      </c>
      <c r="K2513" s="69">
        <v>269</v>
      </c>
      <c r="L2513" s="69">
        <v>7</v>
      </c>
      <c r="M2513" s="69">
        <v>63</v>
      </c>
      <c r="N2513" s="69">
        <v>199</v>
      </c>
    </row>
    <row r="2514" spans="1:14" customFormat="1" x14ac:dyDescent="0.25">
      <c r="A2514" s="69">
        <v>12</v>
      </c>
      <c r="B2514" s="69">
        <v>1082</v>
      </c>
      <c r="C2514" s="69">
        <v>0</v>
      </c>
      <c r="D2514" s="69">
        <v>0</v>
      </c>
      <c r="E2514" s="69">
        <v>0</v>
      </c>
      <c r="F2514" s="69">
        <v>0</v>
      </c>
      <c r="G2514" s="69">
        <v>0</v>
      </c>
      <c r="H2514" s="69">
        <v>0</v>
      </c>
      <c r="I2514" s="69">
        <v>0</v>
      </c>
      <c r="J2514" s="69">
        <v>0</v>
      </c>
      <c r="K2514" s="69">
        <v>0</v>
      </c>
      <c r="L2514" s="69">
        <v>0</v>
      </c>
      <c r="M2514" s="69">
        <v>0</v>
      </c>
      <c r="N2514" s="69">
        <v>0</v>
      </c>
    </row>
    <row r="2515" spans="1:14" customFormat="1" x14ac:dyDescent="0.25">
      <c r="A2515" s="69">
        <v>13</v>
      </c>
      <c r="B2515" s="69">
        <v>1082</v>
      </c>
      <c r="C2515" s="69">
        <v>330</v>
      </c>
      <c r="D2515" s="69">
        <v>28</v>
      </c>
      <c r="E2515" s="69">
        <v>37</v>
      </c>
      <c r="F2515" s="69">
        <v>265</v>
      </c>
      <c r="G2515" s="69">
        <v>699</v>
      </c>
      <c r="H2515" s="69">
        <v>76</v>
      </c>
      <c r="I2515" s="69">
        <v>351</v>
      </c>
      <c r="J2515" s="69">
        <v>272</v>
      </c>
      <c r="K2515" s="69">
        <v>1029</v>
      </c>
      <c r="L2515" s="69">
        <v>104</v>
      </c>
      <c r="M2515" s="69">
        <v>388</v>
      </c>
      <c r="N2515" s="69">
        <v>537</v>
      </c>
    </row>
    <row r="2516" spans="1:14" customFormat="1" x14ac:dyDescent="0.25">
      <c r="A2516" s="69">
        <v>14</v>
      </c>
      <c r="B2516" s="69">
        <v>1082</v>
      </c>
      <c r="C2516" s="69">
        <v>146</v>
      </c>
      <c r="D2516" s="69">
        <v>3</v>
      </c>
      <c r="E2516" s="69">
        <v>61</v>
      </c>
      <c r="F2516" s="69">
        <v>82</v>
      </c>
      <c r="G2516" s="69">
        <v>270</v>
      </c>
      <c r="H2516" s="69">
        <v>16</v>
      </c>
      <c r="I2516" s="69">
        <v>88</v>
      </c>
      <c r="J2516" s="69">
        <v>166</v>
      </c>
      <c r="K2516" s="69">
        <v>416</v>
      </c>
      <c r="L2516" s="69">
        <v>19</v>
      </c>
      <c r="M2516" s="69">
        <v>149</v>
      </c>
      <c r="N2516" s="69">
        <v>248</v>
      </c>
    </row>
    <row r="2517" spans="1:14" customFormat="1" x14ac:dyDescent="0.25">
      <c r="A2517" s="69">
        <v>15</v>
      </c>
      <c r="B2517" s="69">
        <v>1082</v>
      </c>
      <c r="C2517" s="69">
        <v>300</v>
      </c>
      <c r="D2517" s="69">
        <v>30</v>
      </c>
      <c r="E2517" s="69">
        <v>44</v>
      </c>
      <c r="F2517" s="69">
        <v>226</v>
      </c>
      <c r="G2517" s="69">
        <v>390</v>
      </c>
      <c r="H2517" s="69">
        <v>13</v>
      </c>
      <c r="I2517" s="69">
        <v>111</v>
      </c>
      <c r="J2517" s="69">
        <v>266</v>
      </c>
      <c r="K2517" s="69">
        <v>690</v>
      </c>
      <c r="L2517" s="69">
        <v>43</v>
      </c>
      <c r="M2517" s="69">
        <v>155</v>
      </c>
      <c r="N2517" s="69">
        <v>492</v>
      </c>
    </row>
    <row r="2518" spans="1:14" customFormat="1" x14ac:dyDescent="0.25">
      <c r="A2518" s="69">
        <v>16</v>
      </c>
      <c r="B2518" s="69">
        <v>1082</v>
      </c>
      <c r="C2518" s="69">
        <v>168</v>
      </c>
      <c r="D2518" s="69">
        <v>8</v>
      </c>
      <c r="E2518" s="69">
        <v>39</v>
      </c>
      <c r="F2518" s="69">
        <v>121</v>
      </c>
      <c r="G2518" s="69">
        <v>310</v>
      </c>
      <c r="H2518" s="69">
        <v>8</v>
      </c>
      <c r="I2518" s="69">
        <v>108</v>
      </c>
      <c r="J2518" s="69">
        <v>194</v>
      </c>
      <c r="K2518" s="69">
        <v>478</v>
      </c>
      <c r="L2518" s="69">
        <v>16</v>
      </c>
      <c r="M2518" s="69">
        <v>147</v>
      </c>
      <c r="N2518" s="69">
        <v>315</v>
      </c>
    </row>
    <row r="2519" spans="1:14" customFormat="1" x14ac:dyDescent="0.25">
      <c r="A2519" s="69">
        <v>17</v>
      </c>
      <c r="B2519" s="69">
        <v>1082</v>
      </c>
      <c r="C2519" s="69">
        <v>97</v>
      </c>
      <c r="D2519" s="69">
        <v>3</v>
      </c>
      <c r="E2519" s="69">
        <v>15</v>
      </c>
      <c r="F2519" s="69">
        <v>79</v>
      </c>
      <c r="G2519" s="69">
        <v>92</v>
      </c>
      <c r="H2519" s="69">
        <v>3</v>
      </c>
      <c r="I2519" s="69">
        <v>28</v>
      </c>
      <c r="J2519" s="69">
        <v>61</v>
      </c>
      <c r="K2519" s="69">
        <v>189</v>
      </c>
      <c r="L2519" s="69">
        <v>6</v>
      </c>
      <c r="M2519" s="69">
        <v>43</v>
      </c>
      <c r="N2519" s="69">
        <v>140</v>
      </c>
    </row>
    <row r="2520" spans="1:14" customFormat="1" x14ac:dyDescent="0.25">
      <c r="A2520" s="69">
        <v>18</v>
      </c>
      <c r="B2520" s="69">
        <v>1082</v>
      </c>
      <c r="C2520" s="69">
        <v>141</v>
      </c>
      <c r="D2520" s="69">
        <v>9</v>
      </c>
      <c r="E2520" s="69">
        <v>10</v>
      </c>
      <c r="F2520" s="69">
        <v>122</v>
      </c>
      <c r="G2520" s="69">
        <v>188</v>
      </c>
      <c r="H2520" s="69">
        <v>3</v>
      </c>
      <c r="I2520" s="69">
        <v>47</v>
      </c>
      <c r="J2520" s="69">
        <v>138</v>
      </c>
      <c r="K2520" s="69">
        <v>329</v>
      </c>
      <c r="L2520" s="69">
        <v>12</v>
      </c>
      <c r="M2520" s="69">
        <v>57</v>
      </c>
      <c r="N2520" s="69">
        <v>260</v>
      </c>
    </row>
    <row r="2521" spans="1:14" customFormat="1" x14ac:dyDescent="0.25">
      <c r="A2521" s="69">
        <v>19</v>
      </c>
      <c r="B2521" s="69">
        <v>1082</v>
      </c>
      <c r="C2521" s="69">
        <v>113</v>
      </c>
      <c r="D2521" s="69">
        <v>7</v>
      </c>
      <c r="E2521" s="69">
        <v>6</v>
      </c>
      <c r="F2521" s="69">
        <v>100</v>
      </c>
      <c r="G2521" s="69">
        <v>460</v>
      </c>
      <c r="H2521" s="69">
        <v>59</v>
      </c>
      <c r="I2521" s="69">
        <v>243</v>
      </c>
      <c r="J2521" s="69">
        <v>158</v>
      </c>
      <c r="K2521" s="69">
        <v>573</v>
      </c>
      <c r="L2521" s="69">
        <v>66</v>
      </c>
      <c r="M2521" s="69">
        <v>249</v>
      </c>
      <c r="N2521" s="69">
        <v>258</v>
      </c>
    </row>
    <row r="2522" spans="1:14" customFormat="1" x14ac:dyDescent="0.25">
      <c r="A2522" s="69">
        <v>20</v>
      </c>
      <c r="B2522" s="69">
        <v>1082</v>
      </c>
      <c r="C2522" s="69">
        <v>362</v>
      </c>
      <c r="D2522" s="69">
        <v>10</v>
      </c>
      <c r="E2522" s="69">
        <v>53</v>
      </c>
      <c r="F2522" s="69">
        <v>299</v>
      </c>
      <c r="G2522" s="69">
        <v>217</v>
      </c>
      <c r="H2522" s="69">
        <v>2</v>
      </c>
      <c r="I2522" s="69">
        <v>49</v>
      </c>
      <c r="J2522" s="69">
        <v>166</v>
      </c>
      <c r="K2522" s="69">
        <v>579</v>
      </c>
      <c r="L2522" s="69">
        <v>12</v>
      </c>
      <c r="M2522" s="69">
        <v>102</v>
      </c>
      <c r="N2522" s="69">
        <v>465</v>
      </c>
    </row>
    <row r="2523" spans="1:14" customFormat="1" x14ac:dyDescent="0.25">
      <c r="A2523" s="69">
        <v>21</v>
      </c>
      <c r="B2523" s="69">
        <v>1082</v>
      </c>
      <c r="C2523" s="69">
        <v>46</v>
      </c>
      <c r="D2523" s="69">
        <v>1</v>
      </c>
      <c r="E2523" s="69">
        <v>17</v>
      </c>
      <c r="F2523" s="69">
        <v>28</v>
      </c>
      <c r="G2523" s="69">
        <v>15</v>
      </c>
      <c r="H2523" s="69">
        <v>0</v>
      </c>
      <c r="I2523" s="69">
        <v>1</v>
      </c>
      <c r="J2523" s="69">
        <v>14</v>
      </c>
      <c r="K2523" s="69">
        <v>61</v>
      </c>
      <c r="L2523" s="69">
        <v>1</v>
      </c>
      <c r="M2523" s="69">
        <v>18</v>
      </c>
      <c r="N2523" s="69">
        <v>42</v>
      </c>
    </row>
    <row r="2524" spans="1:14" customFormat="1" x14ac:dyDescent="0.25">
      <c r="A2524" s="69">
        <v>22</v>
      </c>
      <c r="B2524" s="69">
        <v>1082</v>
      </c>
      <c r="C2524" s="69">
        <v>163</v>
      </c>
      <c r="D2524" s="69">
        <v>11</v>
      </c>
      <c r="E2524" s="69">
        <v>29</v>
      </c>
      <c r="F2524" s="69">
        <v>123</v>
      </c>
      <c r="G2524" s="69">
        <v>358</v>
      </c>
      <c r="H2524" s="69">
        <v>8</v>
      </c>
      <c r="I2524" s="69">
        <v>168</v>
      </c>
      <c r="J2524" s="69">
        <v>182</v>
      </c>
      <c r="K2524" s="69">
        <v>521</v>
      </c>
      <c r="L2524" s="69">
        <v>19</v>
      </c>
      <c r="M2524" s="69">
        <v>197</v>
      </c>
      <c r="N2524" s="69">
        <v>305</v>
      </c>
    </row>
    <row r="2525" spans="1:14" customFormat="1" x14ac:dyDescent="0.25">
      <c r="A2525" s="69">
        <v>23</v>
      </c>
      <c r="B2525" s="69">
        <v>1082</v>
      </c>
      <c r="C2525" s="69">
        <v>149</v>
      </c>
      <c r="D2525" s="69">
        <v>8</v>
      </c>
      <c r="E2525" s="69">
        <v>19</v>
      </c>
      <c r="F2525" s="69">
        <v>122</v>
      </c>
      <c r="G2525" s="69">
        <v>296</v>
      </c>
      <c r="H2525" s="69">
        <v>22</v>
      </c>
      <c r="I2525" s="69">
        <v>81</v>
      </c>
      <c r="J2525" s="69">
        <v>193</v>
      </c>
      <c r="K2525" s="69">
        <v>445</v>
      </c>
      <c r="L2525" s="69">
        <v>30</v>
      </c>
      <c r="M2525" s="69">
        <v>100</v>
      </c>
      <c r="N2525" s="69">
        <v>315</v>
      </c>
    </row>
    <row r="2526" spans="1:14" customFormat="1" x14ac:dyDescent="0.25">
      <c r="A2526" s="69">
        <v>24</v>
      </c>
      <c r="B2526" s="69">
        <v>1082</v>
      </c>
      <c r="C2526" s="69">
        <v>92</v>
      </c>
      <c r="D2526" s="69">
        <v>0</v>
      </c>
      <c r="E2526" s="69">
        <v>25</v>
      </c>
      <c r="F2526" s="69">
        <v>67</v>
      </c>
      <c r="G2526" s="69">
        <v>240</v>
      </c>
      <c r="H2526" s="69">
        <v>3</v>
      </c>
      <c r="I2526" s="69">
        <v>73</v>
      </c>
      <c r="J2526" s="69">
        <v>164</v>
      </c>
      <c r="K2526" s="69">
        <v>332</v>
      </c>
      <c r="L2526" s="69">
        <v>3</v>
      </c>
      <c r="M2526" s="69">
        <v>98</v>
      </c>
      <c r="N2526" s="69">
        <v>231</v>
      </c>
    </row>
    <row r="2527" spans="1:14" customFormat="1" x14ac:dyDescent="0.25">
      <c r="A2527" s="69">
        <v>25</v>
      </c>
      <c r="B2527" s="69">
        <v>1082</v>
      </c>
      <c r="C2527" s="69">
        <v>137</v>
      </c>
      <c r="D2527" s="69">
        <v>4</v>
      </c>
      <c r="E2527" s="69">
        <v>18</v>
      </c>
      <c r="F2527" s="69">
        <v>115</v>
      </c>
      <c r="G2527" s="69">
        <v>248</v>
      </c>
      <c r="H2527" s="69">
        <v>5</v>
      </c>
      <c r="I2527" s="69">
        <v>82</v>
      </c>
      <c r="J2527" s="69">
        <v>161</v>
      </c>
      <c r="K2527" s="69">
        <v>385</v>
      </c>
      <c r="L2527" s="69">
        <v>9</v>
      </c>
      <c r="M2527" s="69">
        <v>100</v>
      </c>
      <c r="N2527" s="69">
        <v>276</v>
      </c>
    </row>
    <row r="2528" spans="1:14" customFormat="1" x14ac:dyDescent="0.25">
      <c r="A2528" s="69">
        <v>26</v>
      </c>
      <c r="B2528" s="69">
        <v>1082</v>
      </c>
      <c r="C2528" s="69">
        <v>540</v>
      </c>
      <c r="D2528" s="69">
        <v>64</v>
      </c>
      <c r="E2528" s="69">
        <v>59</v>
      </c>
      <c r="F2528" s="69">
        <v>417</v>
      </c>
      <c r="G2528" s="69">
        <v>0</v>
      </c>
      <c r="H2528" s="69">
        <v>0</v>
      </c>
      <c r="I2528" s="69">
        <v>0</v>
      </c>
      <c r="J2528" s="69">
        <v>0</v>
      </c>
      <c r="K2528" s="69">
        <v>540</v>
      </c>
      <c r="L2528" s="69">
        <v>64</v>
      </c>
      <c r="M2528" s="69">
        <v>59</v>
      </c>
      <c r="N2528" s="69">
        <v>417</v>
      </c>
    </row>
    <row r="2529" spans="1:14" customFormat="1" x14ac:dyDescent="0.25">
      <c r="A2529" s="69">
        <v>2</v>
      </c>
      <c r="B2529" s="69">
        <v>1083</v>
      </c>
      <c r="C2529" s="69">
        <v>3691251</v>
      </c>
      <c r="D2529" s="69">
        <v>31601</v>
      </c>
      <c r="E2529" s="69">
        <v>97289</v>
      </c>
      <c r="F2529" s="69">
        <v>3562361</v>
      </c>
      <c r="G2529" s="69">
        <v>3563400</v>
      </c>
      <c r="H2529" s="69">
        <v>18597</v>
      </c>
      <c r="I2529" s="69">
        <v>1018072</v>
      </c>
      <c r="J2529" s="69">
        <v>2526731</v>
      </c>
      <c r="K2529" s="69">
        <v>7254651</v>
      </c>
      <c r="L2529" s="69">
        <v>50198</v>
      </c>
      <c r="M2529" s="69">
        <v>1115361</v>
      </c>
      <c r="N2529" s="69">
        <v>6089092</v>
      </c>
    </row>
    <row r="2530" spans="1:14" customFormat="1" x14ac:dyDescent="0.25">
      <c r="A2530" s="69">
        <v>3</v>
      </c>
      <c r="B2530" s="69">
        <v>1083</v>
      </c>
      <c r="C2530" s="69">
        <v>2305282</v>
      </c>
      <c r="D2530" s="69">
        <v>0</v>
      </c>
      <c r="E2530" s="69">
        <v>281506</v>
      </c>
      <c r="F2530" s="69">
        <v>2023776</v>
      </c>
      <c r="G2530" s="69">
        <v>3113970</v>
      </c>
      <c r="H2530" s="69">
        <v>20460</v>
      </c>
      <c r="I2530" s="69">
        <v>533429</v>
      </c>
      <c r="J2530" s="69">
        <v>2560081</v>
      </c>
      <c r="K2530" s="69">
        <v>5419252</v>
      </c>
      <c r="L2530" s="69">
        <v>20460</v>
      </c>
      <c r="M2530" s="69">
        <v>814935</v>
      </c>
      <c r="N2530" s="69">
        <v>4583857</v>
      </c>
    </row>
    <row r="2531" spans="1:14" customFormat="1" x14ac:dyDescent="0.25">
      <c r="A2531" s="69">
        <v>4</v>
      </c>
      <c r="B2531" s="69">
        <v>1083</v>
      </c>
      <c r="C2531" s="69">
        <v>11034699</v>
      </c>
      <c r="D2531" s="69">
        <v>49714</v>
      </c>
      <c r="E2531" s="69">
        <v>3720742</v>
      </c>
      <c r="F2531" s="69">
        <v>7264243</v>
      </c>
      <c r="G2531" s="69">
        <v>2852722</v>
      </c>
      <c r="H2531" s="69">
        <v>16027.000000000002</v>
      </c>
      <c r="I2531" s="69">
        <v>714914</v>
      </c>
      <c r="J2531" s="69">
        <v>2121781</v>
      </c>
      <c r="K2531" s="69">
        <v>13887421</v>
      </c>
      <c r="L2531" s="69">
        <v>65741</v>
      </c>
      <c r="M2531" s="69">
        <v>4435656</v>
      </c>
      <c r="N2531" s="69">
        <v>9386024</v>
      </c>
    </row>
    <row r="2532" spans="1:14" customFormat="1" x14ac:dyDescent="0.25">
      <c r="A2532" s="69">
        <v>5</v>
      </c>
      <c r="B2532" s="69">
        <v>1083</v>
      </c>
      <c r="C2532" s="69">
        <v>5232844</v>
      </c>
      <c r="D2532" s="69">
        <v>17873</v>
      </c>
      <c r="E2532" s="69">
        <v>336600</v>
      </c>
      <c r="F2532" s="69">
        <v>4878371</v>
      </c>
      <c r="G2532" s="69">
        <v>602131</v>
      </c>
      <c r="H2532" s="69">
        <v>0</v>
      </c>
      <c r="I2532" s="69">
        <v>132701</v>
      </c>
      <c r="J2532" s="69">
        <v>469430</v>
      </c>
      <c r="K2532" s="69">
        <v>5834975</v>
      </c>
      <c r="L2532" s="69">
        <v>17873</v>
      </c>
      <c r="M2532" s="69">
        <v>469301</v>
      </c>
      <c r="N2532" s="69">
        <v>5347801</v>
      </c>
    </row>
    <row r="2533" spans="1:14" customFormat="1" x14ac:dyDescent="0.25">
      <c r="A2533" s="69">
        <v>6</v>
      </c>
      <c r="B2533" s="69">
        <v>1083</v>
      </c>
      <c r="C2533" s="69">
        <v>3494167</v>
      </c>
      <c r="D2533" s="69">
        <v>4939</v>
      </c>
      <c r="E2533" s="69">
        <v>337733</v>
      </c>
      <c r="F2533" s="69">
        <v>3151495</v>
      </c>
      <c r="G2533" s="69">
        <v>2244579</v>
      </c>
      <c r="H2533" s="69">
        <v>18052</v>
      </c>
      <c r="I2533" s="69">
        <v>561277</v>
      </c>
      <c r="J2533" s="69">
        <v>1665250</v>
      </c>
      <c r="K2533" s="69">
        <v>5738746</v>
      </c>
      <c r="L2533" s="69">
        <v>22991</v>
      </c>
      <c r="M2533" s="69">
        <v>899010</v>
      </c>
      <c r="N2533" s="69">
        <v>4816745</v>
      </c>
    </row>
    <row r="2534" spans="1:14" customFormat="1" x14ac:dyDescent="0.25">
      <c r="A2534" s="69">
        <v>7</v>
      </c>
      <c r="B2534" s="69">
        <v>1083</v>
      </c>
      <c r="C2534" s="69">
        <v>1975077</v>
      </c>
      <c r="D2534" s="69">
        <v>24908</v>
      </c>
      <c r="E2534" s="69">
        <v>161539</v>
      </c>
      <c r="F2534" s="69">
        <v>1788630</v>
      </c>
      <c r="G2534" s="69">
        <v>2932171</v>
      </c>
      <c r="H2534" s="69">
        <v>40387</v>
      </c>
      <c r="I2534" s="69">
        <v>764076</v>
      </c>
      <c r="J2534" s="69">
        <v>2127708</v>
      </c>
      <c r="K2534" s="69">
        <v>4907248</v>
      </c>
      <c r="L2534" s="69">
        <v>65295</v>
      </c>
      <c r="M2534" s="69">
        <v>925615</v>
      </c>
      <c r="N2534" s="69">
        <v>3916338</v>
      </c>
    </row>
    <row r="2535" spans="1:14" customFormat="1" x14ac:dyDescent="0.25">
      <c r="A2535" s="69">
        <v>8</v>
      </c>
      <c r="B2535" s="69">
        <v>1083</v>
      </c>
      <c r="C2535" s="69">
        <v>2674742</v>
      </c>
      <c r="D2535" s="69">
        <v>21602</v>
      </c>
      <c r="E2535" s="69">
        <v>1624479</v>
      </c>
      <c r="F2535" s="69">
        <v>1028661</v>
      </c>
      <c r="G2535" s="69">
        <v>875677</v>
      </c>
      <c r="H2535" s="69">
        <v>12044</v>
      </c>
      <c r="I2535" s="69">
        <v>432787</v>
      </c>
      <c r="J2535" s="69">
        <v>430846</v>
      </c>
      <c r="K2535" s="69">
        <v>3550419</v>
      </c>
      <c r="L2535" s="69">
        <v>33646</v>
      </c>
      <c r="M2535" s="69">
        <v>2057266</v>
      </c>
      <c r="N2535" s="69">
        <v>1459507</v>
      </c>
    </row>
    <row r="2536" spans="1:14" customFormat="1" x14ac:dyDescent="0.25">
      <c r="A2536" s="69">
        <v>9</v>
      </c>
      <c r="B2536" s="69">
        <v>1083</v>
      </c>
      <c r="C2536" s="69">
        <v>3069620</v>
      </c>
      <c r="D2536" s="69">
        <v>47249</v>
      </c>
      <c r="E2536" s="69">
        <v>47768</v>
      </c>
      <c r="F2536" s="69">
        <v>2974603</v>
      </c>
      <c r="G2536" s="69">
        <v>3247439</v>
      </c>
      <c r="H2536" s="69">
        <v>29118</v>
      </c>
      <c r="I2536" s="69">
        <v>885397</v>
      </c>
      <c r="J2536" s="69">
        <v>2332924</v>
      </c>
      <c r="K2536" s="69">
        <v>6317059</v>
      </c>
      <c r="L2536" s="69">
        <v>76367</v>
      </c>
      <c r="M2536" s="69">
        <v>933165</v>
      </c>
      <c r="N2536" s="69">
        <v>5307527</v>
      </c>
    </row>
    <row r="2537" spans="1:14" customFormat="1" x14ac:dyDescent="0.25">
      <c r="A2537" s="69">
        <v>10</v>
      </c>
      <c r="B2537" s="69">
        <v>1083</v>
      </c>
      <c r="C2537" s="69">
        <v>5144582</v>
      </c>
      <c r="D2537" s="69">
        <v>18738</v>
      </c>
      <c r="E2537" s="69">
        <v>664474</v>
      </c>
      <c r="F2537" s="69">
        <v>4461370</v>
      </c>
      <c r="G2537" s="69">
        <v>3947363</v>
      </c>
      <c r="H2537" s="69">
        <v>44459</v>
      </c>
      <c r="I2537" s="69">
        <v>1199303</v>
      </c>
      <c r="J2537" s="69">
        <v>2703601</v>
      </c>
      <c r="K2537" s="69">
        <v>9091945</v>
      </c>
      <c r="L2537" s="69">
        <v>63197</v>
      </c>
      <c r="M2537" s="69">
        <v>1863777</v>
      </c>
      <c r="N2537" s="69">
        <v>7164971</v>
      </c>
    </row>
    <row r="2538" spans="1:14" customFormat="1" x14ac:dyDescent="0.25">
      <c r="A2538" s="69">
        <v>11</v>
      </c>
      <c r="B2538" s="69">
        <v>1083</v>
      </c>
      <c r="C2538" s="69">
        <v>2952848</v>
      </c>
      <c r="D2538" s="69">
        <v>12541</v>
      </c>
      <c r="E2538" s="69">
        <v>590509</v>
      </c>
      <c r="F2538" s="69">
        <v>2349798</v>
      </c>
      <c r="G2538" s="69">
        <v>1941522</v>
      </c>
      <c r="H2538" s="69">
        <v>3638</v>
      </c>
      <c r="I2538" s="69">
        <v>202030</v>
      </c>
      <c r="J2538" s="69">
        <v>1735854</v>
      </c>
      <c r="K2538" s="69">
        <v>4894370</v>
      </c>
      <c r="L2538" s="69">
        <v>16179</v>
      </c>
      <c r="M2538" s="69">
        <v>792539</v>
      </c>
      <c r="N2538" s="69">
        <v>4085652</v>
      </c>
    </row>
    <row r="2539" spans="1:14" customFormat="1" x14ac:dyDescent="0.25">
      <c r="A2539" s="69">
        <v>12</v>
      </c>
      <c r="B2539" s="69">
        <v>1083</v>
      </c>
      <c r="C2539" s="69">
        <v>0</v>
      </c>
      <c r="D2539" s="69">
        <v>0</v>
      </c>
      <c r="E2539" s="69">
        <v>0</v>
      </c>
      <c r="F2539" s="69">
        <v>0</v>
      </c>
      <c r="G2539" s="69">
        <v>0</v>
      </c>
      <c r="H2539" s="69">
        <v>0</v>
      </c>
      <c r="I2539" s="69">
        <v>0</v>
      </c>
      <c r="J2539" s="69">
        <v>0</v>
      </c>
      <c r="K2539" s="69">
        <v>0</v>
      </c>
      <c r="L2539" s="69">
        <v>0</v>
      </c>
      <c r="M2539" s="69">
        <v>0</v>
      </c>
      <c r="N2539" s="69">
        <v>0</v>
      </c>
    </row>
    <row r="2540" spans="1:14" customFormat="1" x14ac:dyDescent="0.25">
      <c r="A2540" s="69">
        <v>13</v>
      </c>
      <c r="B2540" s="69">
        <v>1083</v>
      </c>
      <c r="C2540" s="69">
        <v>9289351</v>
      </c>
      <c r="D2540" s="69">
        <v>132333</v>
      </c>
      <c r="E2540" s="69">
        <v>576745</v>
      </c>
      <c r="F2540" s="69">
        <v>8580273</v>
      </c>
      <c r="G2540" s="69">
        <v>3966189</v>
      </c>
      <c r="H2540" s="69">
        <v>58738</v>
      </c>
      <c r="I2540" s="69">
        <v>1399828</v>
      </c>
      <c r="J2540" s="69">
        <v>2507623</v>
      </c>
      <c r="K2540" s="69">
        <v>13255540</v>
      </c>
      <c r="L2540" s="69">
        <v>191071</v>
      </c>
      <c r="M2540" s="69">
        <v>1976573</v>
      </c>
      <c r="N2540" s="69">
        <v>11087896</v>
      </c>
    </row>
    <row r="2541" spans="1:14" customFormat="1" x14ac:dyDescent="0.25">
      <c r="A2541" s="69">
        <v>14</v>
      </c>
      <c r="B2541" s="69">
        <v>1083</v>
      </c>
      <c r="C2541" s="69">
        <v>2461048</v>
      </c>
      <c r="D2541" s="69">
        <v>17714</v>
      </c>
      <c r="E2541" s="69">
        <v>1083950</v>
      </c>
      <c r="F2541" s="69">
        <v>1359384</v>
      </c>
      <c r="G2541" s="69">
        <v>1932328</v>
      </c>
      <c r="H2541" s="69">
        <v>29141</v>
      </c>
      <c r="I2541" s="69">
        <v>395244</v>
      </c>
      <c r="J2541" s="69">
        <v>1507943</v>
      </c>
      <c r="K2541" s="69">
        <v>4393376</v>
      </c>
      <c r="L2541" s="69">
        <v>46855</v>
      </c>
      <c r="M2541" s="69">
        <v>1479194</v>
      </c>
      <c r="N2541" s="69">
        <v>2867327</v>
      </c>
    </row>
    <row r="2542" spans="1:14" customFormat="1" x14ac:dyDescent="0.25">
      <c r="A2542" s="69">
        <v>15</v>
      </c>
      <c r="B2542" s="69">
        <v>1083</v>
      </c>
      <c r="C2542" s="69">
        <v>5914632</v>
      </c>
      <c r="D2542" s="69">
        <v>102245</v>
      </c>
      <c r="E2542" s="69">
        <v>776720</v>
      </c>
      <c r="F2542" s="69">
        <v>5035667</v>
      </c>
      <c r="G2542" s="69">
        <v>4220457</v>
      </c>
      <c r="H2542" s="69">
        <v>38571</v>
      </c>
      <c r="I2542" s="69">
        <v>660274</v>
      </c>
      <c r="J2542" s="69">
        <v>3521612</v>
      </c>
      <c r="K2542" s="69">
        <v>10135089</v>
      </c>
      <c r="L2542" s="69">
        <v>140816</v>
      </c>
      <c r="M2542" s="69">
        <v>1436994</v>
      </c>
      <c r="N2542" s="69">
        <v>8557279.0000000019</v>
      </c>
    </row>
    <row r="2543" spans="1:14" customFormat="1" x14ac:dyDescent="0.25">
      <c r="A2543" s="69">
        <v>16</v>
      </c>
      <c r="B2543" s="69">
        <v>1083</v>
      </c>
      <c r="C2543" s="69">
        <v>3480947</v>
      </c>
      <c r="D2543" s="69">
        <v>12533</v>
      </c>
      <c r="E2543" s="69">
        <v>531680</v>
      </c>
      <c r="F2543" s="69">
        <v>2936734</v>
      </c>
      <c r="G2543" s="69">
        <v>2506905</v>
      </c>
      <c r="H2543" s="69">
        <v>10541</v>
      </c>
      <c r="I2543" s="69">
        <v>584755</v>
      </c>
      <c r="J2543" s="69">
        <v>1911609</v>
      </c>
      <c r="K2543" s="69">
        <v>5987852</v>
      </c>
      <c r="L2543" s="69">
        <v>23074</v>
      </c>
      <c r="M2543" s="69">
        <v>1116435</v>
      </c>
      <c r="N2543" s="69">
        <v>4848343</v>
      </c>
    </row>
    <row r="2544" spans="1:14" customFormat="1" x14ac:dyDescent="0.25">
      <c r="A2544" s="69">
        <v>17</v>
      </c>
      <c r="B2544" s="69">
        <v>1083</v>
      </c>
      <c r="C2544" s="69">
        <v>1925566</v>
      </c>
      <c r="D2544" s="69">
        <v>12907</v>
      </c>
      <c r="E2544" s="69">
        <v>232697</v>
      </c>
      <c r="F2544" s="69">
        <v>1679962</v>
      </c>
      <c r="G2544" s="69">
        <v>767282</v>
      </c>
      <c r="H2544" s="69">
        <v>3614</v>
      </c>
      <c r="I2544" s="69">
        <v>110484</v>
      </c>
      <c r="J2544" s="69">
        <v>653184</v>
      </c>
      <c r="K2544" s="69">
        <v>2692848</v>
      </c>
      <c r="L2544" s="69">
        <v>16521</v>
      </c>
      <c r="M2544" s="69">
        <v>343181</v>
      </c>
      <c r="N2544" s="69">
        <v>2333146</v>
      </c>
    </row>
    <row r="2545" spans="1:14" customFormat="1" x14ac:dyDescent="0.25">
      <c r="A2545" s="69">
        <v>18</v>
      </c>
      <c r="B2545" s="69">
        <v>1083</v>
      </c>
      <c r="C2545" s="69">
        <v>2927344</v>
      </c>
      <c r="D2545" s="69">
        <v>44650</v>
      </c>
      <c r="E2545" s="69">
        <v>116101</v>
      </c>
      <c r="F2545" s="69">
        <v>2766593</v>
      </c>
      <c r="G2545" s="69">
        <v>1574363</v>
      </c>
      <c r="H2545" s="69">
        <v>9655</v>
      </c>
      <c r="I2545" s="69">
        <v>231319</v>
      </c>
      <c r="J2545" s="69">
        <v>1333389</v>
      </c>
      <c r="K2545" s="69">
        <v>4501707</v>
      </c>
      <c r="L2545" s="69">
        <v>54305</v>
      </c>
      <c r="M2545" s="69">
        <v>347420</v>
      </c>
      <c r="N2545" s="69">
        <v>4099982</v>
      </c>
    </row>
    <row r="2546" spans="1:14" customFormat="1" x14ac:dyDescent="0.25">
      <c r="A2546" s="69">
        <v>19</v>
      </c>
      <c r="B2546" s="69">
        <v>1083</v>
      </c>
      <c r="C2546" s="69">
        <v>2260071</v>
      </c>
      <c r="D2546" s="69">
        <v>25655</v>
      </c>
      <c r="E2546" s="69">
        <v>66780</v>
      </c>
      <c r="F2546" s="69">
        <v>2167636</v>
      </c>
      <c r="G2546" s="69">
        <v>2452164</v>
      </c>
      <c r="H2546" s="69">
        <v>83988</v>
      </c>
      <c r="I2546" s="69">
        <v>964208</v>
      </c>
      <c r="J2546" s="69">
        <v>1403968</v>
      </c>
      <c r="K2546" s="69">
        <v>4712235</v>
      </c>
      <c r="L2546" s="69">
        <v>109643</v>
      </c>
      <c r="M2546" s="69">
        <v>1030988</v>
      </c>
      <c r="N2546" s="69">
        <v>3571604</v>
      </c>
    </row>
    <row r="2547" spans="1:14" customFormat="1" x14ac:dyDescent="0.25">
      <c r="A2547" s="69">
        <v>20</v>
      </c>
      <c r="B2547" s="69">
        <v>1083</v>
      </c>
      <c r="C2547" s="69">
        <v>7514197</v>
      </c>
      <c r="D2547" s="69">
        <v>36851</v>
      </c>
      <c r="E2547" s="69">
        <v>794472</v>
      </c>
      <c r="F2547" s="69">
        <v>6682874</v>
      </c>
      <c r="G2547" s="69">
        <v>1873745</v>
      </c>
      <c r="H2547" s="69">
        <v>3450</v>
      </c>
      <c r="I2547" s="69">
        <v>285727</v>
      </c>
      <c r="J2547" s="69">
        <v>1584568</v>
      </c>
      <c r="K2547" s="69">
        <v>9387942</v>
      </c>
      <c r="L2547" s="69">
        <v>40301</v>
      </c>
      <c r="M2547" s="69">
        <v>1080199</v>
      </c>
      <c r="N2547" s="69">
        <v>8267442</v>
      </c>
    </row>
    <row r="2548" spans="1:14" customFormat="1" x14ac:dyDescent="0.25">
      <c r="A2548" s="69">
        <v>21</v>
      </c>
      <c r="B2548" s="69">
        <v>1083</v>
      </c>
      <c r="C2548" s="69">
        <v>862780</v>
      </c>
      <c r="D2548" s="69">
        <v>7431</v>
      </c>
      <c r="E2548" s="69">
        <v>280031</v>
      </c>
      <c r="F2548" s="69">
        <v>575318</v>
      </c>
      <c r="G2548" s="69">
        <v>113028</v>
      </c>
      <c r="H2548" s="69">
        <v>0</v>
      </c>
      <c r="I2548" s="69">
        <v>5965</v>
      </c>
      <c r="J2548" s="69">
        <v>107063</v>
      </c>
      <c r="K2548" s="69">
        <v>975808</v>
      </c>
      <c r="L2548" s="69">
        <v>7431</v>
      </c>
      <c r="M2548" s="69">
        <v>285996</v>
      </c>
      <c r="N2548" s="69">
        <v>682381</v>
      </c>
    </row>
    <row r="2549" spans="1:14" customFormat="1" x14ac:dyDescent="0.25">
      <c r="A2549" s="69">
        <v>22</v>
      </c>
      <c r="B2549" s="69">
        <v>1083</v>
      </c>
      <c r="C2549" s="69">
        <v>3030232</v>
      </c>
      <c r="D2549" s="69">
        <v>44699</v>
      </c>
      <c r="E2549" s="69">
        <v>566864</v>
      </c>
      <c r="F2549" s="69">
        <v>2418669</v>
      </c>
      <c r="G2549" s="69">
        <v>2689709</v>
      </c>
      <c r="H2549" s="69">
        <v>14529</v>
      </c>
      <c r="I2549" s="69">
        <v>876369</v>
      </c>
      <c r="J2549" s="69">
        <v>1798811</v>
      </c>
      <c r="K2549" s="69">
        <v>5719941</v>
      </c>
      <c r="L2549" s="69">
        <v>59228</v>
      </c>
      <c r="M2549" s="69">
        <v>1443233</v>
      </c>
      <c r="N2549" s="69">
        <v>4217480</v>
      </c>
    </row>
    <row r="2550" spans="1:14" customFormat="1" x14ac:dyDescent="0.25">
      <c r="A2550" s="69">
        <v>23</v>
      </c>
      <c r="B2550" s="69">
        <v>1083</v>
      </c>
      <c r="C2550" s="69">
        <v>2936299</v>
      </c>
      <c r="D2550" s="69">
        <v>39885</v>
      </c>
      <c r="E2550" s="69">
        <v>284969</v>
      </c>
      <c r="F2550" s="69">
        <v>2611445</v>
      </c>
      <c r="G2550" s="69">
        <v>2054103</v>
      </c>
      <c r="H2550" s="69">
        <v>47954</v>
      </c>
      <c r="I2550" s="69">
        <v>410948</v>
      </c>
      <c r="J2550" s="69">
        <v>1595201</v>
      </c>
      <c r="K2550" s="69">
        <v>4990402</v>
      </c>
      <c r="L2550" s="69">
        <v>87839</v>
      </c>
      <c r="M2550" s="69">
        <v>695917</v>
      </c>
      <c r="N2550" s="69">
        <v>4206646</v>
      </c>
    </row>
    <row r="2551" spans="1:14" customFormat="1" x14ac:dyDescent="0.25">
      <c r="A2551" s="69">
        <v>24</v>
      </c>
      <c r="B2551" s="69">
        <v>1083</v>
      </c>
      <c r="C2551" s="69">
        <v>2350713</v>
      </c>
      <c r="D2551" s="69">
        <v>0</v>
      </c>
      <c r="E2551" s="69">
        <v>441589</v>
      </c>
      <c r="F2551" s="69">
        <v>1909124</v>
      </c>
      <c r="G2551" s="69">
        <v>3148095</v>
      </c>
      <c r="H2551" s="69">
        <v>1527</v>
      </c>
      <c r="I2551" s="69">
        <v>496929</v>
      </c>
      <c r="J2551" s="69">
        <v>2649639</v>
      </c>
      <c r="K2551" s="69">
        <v>5498808</v>
      </c>
      <c r="L2551" s="69">
        <v>1527</v>
      </c>
      <c r="M2551" s="69">
        <v>938518</v>
      </c>
      <c r="N2551" s="69">
        <v>4558763</v>
      </c>
    </row>
    <row r="2552" spans="1:14" customFormat="1" x14ac:dyDescent="0.25">
      <c r="A2552" s="69">
        <v>25</v>
      </c>
      <c r="B2552" s="69">
        <v>1083</v>
      </c>
      <c r="C2552" s="69">
        <v>3085091</v>
      </c>
      <c r="D2552" s="69">
        <v>21044</v>
      </c>
      <c r="E2552" s="69">
        <v>325988</v>
      </c>
      <c r="F2552" s="69">
        <v>2738059</v>
      </c>
      <c r="G2552" s="69">
        <v>2089460</v>
      </c>
      <c r="H2552" s="69">
        <v>29457</v>
      </c>
      <c r="I2552" s="69">
        <v>395243</v>
      </c>
      <c r="J2552" s="69">
        <v>1664760</v>
      </c>
      <c r="K2552" s="69">
        <v>5174551</v>
      </c>
      <c r="L2552" s="69">
        <v>50501</v>
      </c>
      <c r="M2552" s="69">
        <v>721231</v>
      </c>
      <c r="N2552" s="69">
        <v>4402819</v>
      </c>
    </row>
    <row r="2553" spans="1:14" customFormat="1" x14ac:dyDescent="0.25">
      <c r="A2553" s="69">
        <v>26</v>
      </c>
      <c r="B2553" s="69">
        <v>1083</v>
      </c>
      <c r="C2553" s="69">
        <v>9129269</v>
      </c>
      <c r="D2553" s="69">
        <v>180115</v>
      </c>
      <c r="E2553" s="69">
        <v>1037786</v>
      </c>
      <c r="F2553" s="69">
        <v>7911368</v>
      </c>
      <c r="G2553" s="69">
        <v>0</v>
      </c>
      <c r="H2553" s="69">
        <v>0</v>
      </c>
      <c r="I2553" s="69">
        <v>0</v>
      </c>
      <c r="J2553" s="69">
        <v>0</v>
      </c>
      <c r="K2553" s="69">
        <v>9129269</v>
      </c>
      <c r="L2553" s="69">
        <v>180115</v>
      </c>
      <c r="M2553" s="69">
        <v>1037786</v>
      </c>
      <c r="N2553" s="69">
        <v>7911368</v>
      </c>
    </row>
    <row r="2554" spans="1:14" customFormat="1" x14ac:dyDescent="0.25">
      <c r="A2554" s="69">
        <v>2</v>
      </c>
      <c r="B2554" s="69">
        <v>1084</v>
      </c>
      <c r="C2554" s="69">
        <v>2154321</v>
      </c>
      <c r="D2554" s="69">
        <v>20433</v>
      </c>
      <c r="E2554" s="69">
        <v>48031</v>
      </c>
      <c r="F2554" s="69">
        <v>2085857</v>
      </c>
      <c r="G2554" s="69">
        <v>1599859</v>
      </c>
      <c r="H2554" s="69">
        <v>5942</v>
      </c>
      <c r="I2554" s="69">
        <v>458058</v>
      </c>
      <c r="J2554" s="69">
        <v>1135859</v>
      </c>
      <c r="K2554" s="69">
        <v>3754180</v>
      </c>
      <c r="L2554" s="69">
        <v>26375</v>
      </c>
      <c r="M2554" s="69">
        <v>506089</v>
      </c>
      <c r="N2554" s="69">
        <v>3221716</v>
      </c>
    </row>
    <row r="2555" spans="1:14" customFormat="1" x14ac:dyDescent="0.25">
      <c r="A2555" s="69">
        <v>3</v>
      </c>
      <c r="B2555" s="69">
        <v>1084</v>
      </c>
      <c r="C2555" s="69">
        <v>1308671</v>
      </c>
      <c r="D2555" s="69">
        <v>0</v>
      </c>
      <c r="E2555" s="69">
        <v>145377</v>
      </c>
      <c r="F2555" s="69">
        <v>1163294</v>
      </c>
      <c r="G2555" s="69">
        <v>1114429</v>
      </c>
      <c r="H2555" s="69">
        <v>10406</v>
      </c>
      <c r="I2555" s="69">
        <v>235048</v>
      </c>
      <c r="J2555" s="69">
        <v>868975</v>
      </c>
      <c r="K2555" s="69">
        <v>2423100</v>
      </c>
      <c r="L2555" s="69">
        <v>10406</v>
      </c>
      <c r="M2555" s="69">
        <v>380425</v>
      </c>
      <c r="N2555" s="69">
        <v>2032269</v>
      </c>
    </row>
    <row r="2556" spans="1:14" customFormat="1" x14ac:dyDescent="0.25">
      <c r="A2556" s="69">
        <v>4</v>
      </c>
      <c r="B2556" s="69">
        <v>1084</v>
      </c>
      <c r="C2556" s="69">
        <v>5719138</v>
      </c>
      <c r="D2556" s="69">
        <v>28731</v>
      </c>
      <c r="E2556" s="69">
        <v>1863281</v>
      </c>
      <c r="F2556" s="69">
        <v>3827126</v>
      </c>
      <c r="G2556" s="69">
        <v>1132262</v>
      </c>
      <c r="H2556" s="69">
        <v>4670</v>
      </c>
      <c r="I2556" s="69">
        <v>252148</v>
      </c>
      <c r="J2556" s="69">
        <v>875444</v>
      </c>
      <c r="K2556" s="69">
        <v>6851400</v>
      </c>
      <c r="L2556" s="69">
        <v>33401</v>
      </c>
      <c r="M2556" s="69">
        <v>2115429</v>
      </c>
      <c r="N2556" s="69">
        <v>4702570</v>
      </c>
    </row>
    <row r="2557" spans="1:14" customFormat="1" x14ac:dyDescent="0.25">
      <c r="A2557" s="69">
        <v>5</v>
      </c>
      <c r="B2557" s="69">
        <v>1084</v>
      </c>
      <c r="C2557" s="69">
        <v>1535794</v>
      </c>
      <c r="D2557" s="69">
        <v>11982</v>
      </c>
      <c r="E2557" s="69">
        <v>131467</v>
      </c>
      <c r="F2557" s="69">
        <v>1392345</v>
      </c>
      <c r="G2557" s="69">
        <v>228083</v>
      </c>
      <c r="H2557" s="69">
        <v>0</v>
      </c>
      <c r="I2557" s="69">
        <v>46740</v>
      </c>
      <c r="J2557" s="69">
        <v>181343</v>
      </c>
      <c r="K2557" s="69">
        <v>1763877</v>
      </c>
      <c r="L2557" s="69">
        <v>11982</v>
      </c>
      <c r="M2557" s="69">
        <v>178207</v>
      </c>
      <c r="N2557" s="69">
        <v>1573688</v>
      </c>
    </row>
    <row r="2558" spans="1:14" customFormat="1" x14ac:dyDescent="0.25">
      <c r="A2558" s="69">
        <v>6</v>
      </c>
      <c r="B2558" s="69">
        <v>1084</v>
      </c>
      <c r="C2558" s="69">
        <v>2049860</v>
      </c>
      <c r="D2558" s="69">
        <v>4334</v>
      </c>
      <c r="E2558" s="69">
        <v>185974</v>
      </c>
      <c r="F2558" s="69">
        <v>1859552</v>
      </c>
      <c r="G2558" s="69">
        <v>1029570.9999999999</v>
      </c>
      <c r="H2558" s="69">
        <v>5721</v>
      </c>
      <c r="I2558" s="69">
        <v>238601</v>
      </c>
      <c r="J2558" s="69">
        <v>785249</v>
      </c>
      <c r="K2558" s="69">
        <v>3079431</v>
      </c>
      <c r="L2558" s="69">
        <v>10055</v>
      </c>
      <c r="M2558" s="69">
        <v>424575</v>
      </c>
      <c r="N2558" s="69">
        <v>2644801</v>
      </c>
    </row>
    <row r="2559" spans="1:14" customFormat="1" x14ac:dyDescent="0.25">
      <c r="A2559" s="69">
        <v>7</v>
      </c>
      <c r="B2559" s="69">
        <v>1084</v>
      </c>
      <c r="C2559" s="69">
        <v>1325096</v>
      </c>
      <c r="D2559" s="69">
        <v>22131</v>
      </c>
      <c r="E2559" s="69">
        <v>93205</v>
      </c>
      <c r="F2559" s="69">
        <v>1209760</v>
      </c>
      <c r="G2559" s="69">
        <v>1840253</v>
      </c>
      <c r="H2559" s="69">
        <v>30014</v>
      </c>
      <c r="I2559" s="69">
        <v>458011</v>
      </c>
      <c r="J2559" s="69">
        <v>1352228</v>
      </c>
      <c r="K2559" s="69">
        <v>3165349</v>
      </c>
      <c r="L2559" s="69">
        <v>52145</v>
      </c>
      <c r="M2559" s="69">
        <v>551216</v>
      </c>
      <c r="N2559" s="69">
        <v>2561988</v>
      </c>
    </row>
    <row r="2560" spans="1:14" customFormat="1" x14ac:dyDescent="0.25">
      <c r="A2560" s="69">
        <v>8</v>
      </c>
      <c r="B2560" s="69">
        <v>1084</v>
      </c>
      <c r="C2560" s="69">
        <v>1474544</v>
      </c>
      <c r="D2560" s="69">
        <v>16808</v>
      </c>
      <c r="E2560" s="69">
        <v>856870</v>
      </c>
      <c r="F2560" s="69">
        <v>600866</v>
      </c>
      <c r="G2560" s="69">
        <v>391942</v>
      </c>
      <c r="H2560" s="69">
        <v>8520</v>
      </c>
      <c r="I2560" s="69">
        <v>162333</v>
      </c>
      <c r="J2560" s="69">
        <v>221089</v>
      </c>
      <c r="K2560" s="69">
        <v>1866486</v>
      </c>
      <c r="L2560" s="69">
        <v>25328</v>
      </c>
      <c r="M2560" s="69">
        <v>1019203</v>
      </c>
      <c r="N2560" s="69">
        <v>821955</v>
      </c>
    </row>
    <row r="2561" spans="1:14" customFormat="1" x14ac:dyDescent="0.25">
      <c r="A2561" s="69">
        <v>9</v>
      </c>
      <c r="B2561" s="69">
        <v>1084</v>
      </c>
      <c r="C2561" s="69">
        <v>1465794</v>
      </c>
      <c r="D2561" s="69">
        <v>26258</v>
      </c>
      <c r="E2561" s="69">
        <v>18481</v>
      </c>
      <c r="F2561" s="69">
        <v>1421055</v>
      </c>
      <c r="G2561" s="69">
        <v>1465688</v>
      </c>
      <c r="H2561" s="69">
        <v>14518</v>
      </c>
      <c r="I2561" s="69">
        <v>429475</v>
      </c>
      <c r="J2561" s="69">
        <v>1021695</v>
      </c>
      <c r="K2561" s="69">
        <v>2931482</v>
      </c>
      <c r="L2561" s="69">
        <v>40776</v>
      </c>
      <c r="M2561" s="69">
        <v>447956</v>
      </c>
      <c r="N2561" s="69">
        <v>2442750</v>
      </c>
    </row>
    <row r="2562" spans="1:14" customFormat="1" x14ac:dyDescent="0.25">
      <c r="A2562" s="69">
        <v>10</v>
      </c>
      <c r="B2562" s="69">
        <v>1084</v>
      </c>
      <c r="C2562" s="69">
        <v>2726744</v>
      </c>
      <c r="D2562" s="69">
        <v>14020</v>
      </c>
      <c r="E2562" s="69">
        <v>371062</v>
      </c>
      <c r="F2562" s="69">
        <v>2341662</v>
      </c>
      <c r="G2562" s="69">
        <v>1592891</v>
      </c>
      <c r="H2562" s="69">
        <v>15038</v>
      </c>
      <c r="I2562" s="69">
        <v>466683</v>
      </c>
      <c r="J2562" s="69">
        <v>1111170</v>
      </c>
      <c r="K2562" s="69">
        <v>4319635</v>
      </c>
      <c r="L2562" s="69">
        <v>29058</v>
      </c>
      <c r="M2562" s="69">
        <v>837745</v>
      </c>
      <c r="N2562" s="69">
        <v>3452832</v>
      </c>
    </row>
    <row r="2563" spans="1:14" customFormat="1" x14ac:dyDescent="0.25">
      <c r="A2563" s="69">
        <v>11</v>
      </c>
      <c r="B2563" s="69">
        <v>1084</v>
      </c>
      <c r="C2563" s="69">
        <v>1519195</v>
      </c>
      <c r="D2563" s="69">
        <v>5058</v>
      </c>
      <c r="E2563" s="69">
        <v>313637</v>
      </c>
      <c r="F2563" s="69">
        <v>1200500</v>
      </c>
      <c r="G2563" s="69">
        <v>743093</v>
      </c>
      <c r="H2563" s="69">
        <v>1154</v>
      </c>
      <c r="I2563" s="69">
        <v>89290</v>
      </c>
      <c r="J2563" s="69">
        <v>652649</v>
      </c>
      <c r="K2563" s="69">
        <v>2262288</v>
      </c>
      <c r="L2563" s="69">
        <v>6212</v>
      </c>
      <c r="M2563" s="69">
        <v>402927</v>
      </c>
      <c r="N2563" s="69">
        <v>1853149</v>
      </c>
    </row>
    <row r="2564" spans="1:14" customFormat="1" x14ac:dyDescent="0.25">
      <c r="A2564" s="69">
        <v>12</v>
      </c>
      <c r="B2564" s="69">
        <v>1084</v>
      </c>
      <c r="C2564" s="69">
        <v>0</v>
      </c>
      <c r="D2564" s="69">
        <v>0</v>
      </c>
      <c r="E2564" s="69">
        <v>0</v>
      </c>
      <c r="F2564" s="69">
        <v>0</v>
      </c>
      <c r="G2564" s="69">
        <v>0</v>
      </c>
      <c r="H2564" s="69">
        <v>0</v>
      </c>
      <c r="I2564" s="69">
        <v>0</v>
      </c>
      <c r="J2564" s="69">
        <v>0</v>
      </c>
      <c r="K2564" s="69">
        <v>0</v>
      </c>
      <c r="L2564" s="69">
        <v>0</v>
      </c>
      <c r="M2564" s="69">
        <v>0</v>
      </c>
      <c r="N2564" s="69">
        <v>0</v>
      </c>
    </row>
    <row r="2565" spans="1:14" customFormat="1" x14ac:dyDescent="0.25">
      <c r="A2565" s="69">
        <v>13</v>
      </c>
      <c r="B2565" s="69">
        <v>1084</v>
      </c>
      <c r="C2565" s="69">
        <v>3560128</v>
      </c>
      <c r="D2565" s="69">
        <v>102458</v>
      </c>
      <c r="E2565" s="69">
        <v>330492</v>
      </c>
      <c r="F2565" s="69">
        <v>3127178</v>
      </c>
      <c r="G2565" s="69">
        <v>2032269</v>
      </c>
      <c r="H2565" s="69">
        <v>34940</v>
      </c>
      <c r="I2565" s="69">
        <v>729060</v>
      </c>
      <c r="J2565" s="69">
        <v>1268269</v>
      </c>
      <c r="K2565" s="69">
        <v>5592397</v>
      </c>
      <c r="L2565" s="69">
        <v>137398</v>
      </c>
      <c r="M2565" s="69">
        <v>1059552</v>
      </c>
      <c r="N2565" s="69">
        <v>4395447</v>
      </c>
    </row>
    <row r="2566" spans="1:14" customFormat="1" x14ac:dyDescent="0.25">
      <c r="A2566" s="69">
        <v>14</v>
      </c>
      <c r="B2566" s="69">
        <v>1084</v>
      </c>
      <c r="C2566" s="69">
        <v>1408402</v>
      </c>
      <c r="D2566" s="69">
        <v>5881</v>
      </c>
      <c r="E2566" s="69">
        <v>550196</v>
      </c>
      <c r="F2566" s="69">
        <v>852325</v>
      </c>
      <c r="G2566" s="69">
        <v>759215</v>
      </c>
      <c r="H2566" s="69">
        <v>8038</v>
      </c>
      <c r="I2566" s="69">
        <v>159684</v>
      </c>
      <c r="J2566" s="69">
        <v>591493</v>
      </c>
      <c r="K2566" s="69">
        <v>2167617</v>
      </c>
      <c r="L2566" s="69">
        <v>13919</v>
      </c>
      <c r="M2566" s="69">
        <v>709880</v>
      </c>
      <c r="N2566" s="69">
        <v>1443818</v>
      </c>
    </row>
    <row r="2567" spans="1:14" customFormat="1" x14ac:dyDescent="0.25">
      <c r="A2567" s="69">
        <v>15</v>
      </c>
      <c r="B2567" s="69">
        <v>1084</v>
      </c>
      <c r="C2567" s="69">
        <v>3545681</v>
      </c>
      <c r="D2567" s="69">
        <v>73604</v>
      </c>
      <c r="E2567" s="69">
        <v>433529</v>
      </c>
      <c r="F2567" s="69">
        <v>3038548</v>
      </c>
      <c r="G2567" s="69">
        <v>1850997</v>
      </c>
      <c r="H2567" s="69">
        <v>10750</v>
      </c>
      <c r="I2567" s="69">
        <v>258643</v>
      </c>
      <c r="J2567" s="69">
        <v>1581604</v>
      </c>
      <c r="K2567" s="69">
        <v>5396678</v>
      </c>
      <c r="L2567" s="69">
        <v>84354</v>
      </c>
      <c r="M2567" s="69">
        <v>692172</v>
      </c>
      <c r="N2567" s="69">
        <v>4620152</v>
      </c>
    </row>
    <row r="2568" spans="1:14" customFormat="1" x14ac:dyDescent="0.25">
      <c r="A2568" s="69">
        <v>16</v>
      </c>
      <c r="B2568" s="69">
        <v>1084</v>
      </c>
      <c r="C2568" s="69">
        <v>1801324</v>
      </c>
      <c r="D2568" s="69">
        <v>11618</v>
      </c>
      <c r="E2568" s="69">
        <v>251621</v>
      </c>
      <c r="F2568" s="69">
        <v>1538085</v>
      </c>
      <c r="G2568" s="69">
        <v>893277</v>
      </c>
      <c r="H2568" s="69">
        <v>3891</v>
      </c>
      <c r="I2568" s="69">
        <v>193803</v>
      </c>
      <c r="J2568" s="69">
        <v>695583</v>
      </c>
      <c r="K2568" s="69">
        <v>2694601</v>
      </c>
      <c r="L2568" s="69">
        <v>15509</v>
      </c>
      <c r="M2568" s="69">
        <v>445424</v>
      </c>
      <c r="N2568" s="69">
        <v>2233668</v>
      </c>
    </row>
    <row r="2569" spans="1:14" customFormat="1" x14ac:dyDescent="0.25">
      <c r="A2569" s="69">
        <v>17</v>
      </c>
      <c r="B2569" s="69">
        <v>1084</v>
      </c>
      <c r="C2569" s="69">
        <v>1204067</v>
      </c>
      <c r="D2569" s="69">
        <v>10635</v>
      </c>
      <c r="E2569" s="69">
        <v>132248</v>
      </c>
      <c r="F2569" s="69">
        <v>1061184</v>
      </c>
      <c r="G2569" s="69">
        <v>471777</v>
      </c>
      <c r="H2569" s="69">
        <v>3082</v>
      </c>
      <c r="I2569" s="69">
        <v>61482</v>
      </c>
      <c r="J2569" s="69">
        <v>407213</v>
      </c>
      <c r="K2569" s="69">
        <v>1675844</v>
      </c>
      <c r="L2569" s="69">
        <v>13717</v>
      </c>
      <c r="M2569" s="69">
        <v>193730</v>
      </c>
      <c r="N2569" s="69">
        <v>1468397</v>
      </c>
    </row>
    <row r="2570" spans="1:14" customFormat="1" x14ac:dyDescent="0.25">
      <c r="A2570" s="69">
        <v>18</v>
      </c>
      <c r="B2570" s="69">
        <v>1084</v>
      </c>
      <c r="C2570" s="69">
        <v>1553218</v>
      </c>
      <c r="D2570" s="69">
        <v>34016</v>
      </c>
      <c r="E2570" s="69">
        <v>40307</v>
      </c>
      <c r="F2570" s="69">
        <v>1478895</v>
      </c>
      <c r="G2570" s="69">
        <v>599161</v>
      </c>
      <c r="H2570" s="69">
        <v>4345</v>
      </c>
      <c r="I2570" s="69">
        <v>98483</v>
      </c>
      <c r="J2570" s="69">
        <v>496333</v>
      </c>
      <c r="K2570" s="69">
        <v>2152379</v>
      </c>
      <c r="L2570" s="69">
        <v>38361</v>
      </c>
      <c r="M2570" s="69">
        <v>138790</v>
      </c>
      <c r="N2570" s="69">
        <v>1975228</v>
      </c>
    </row>
    <row r="2571" spans="1:14" customFormat="1" x14ac:dyDescent="0.25">
      <c r="A2571" s="69">
        <v>19</v>
      </c>
      <c r="B2571" s="69">
        <v>1084</v>
      </c>
      <c r="C2571" s="69">
        <v>1265929</v>
      </c>
      <c r="D2571" s="69">
        <v>22791</v>
      </c>
      <c r="E2571" s="69">
        <v>21517</v>
      </c>
      <c r="F2571" s="69">
        <v>1221621</v>
      </c>
      <c r="G2571" s="69">
        <v>1299286</v>
      </c>
      <c r="H2571" s="69">
        <v>37510</v>
      </c>
      <c r="I2571" s="69">
        <v>541580</v>
      </c>
      <c r="J2571" s="69">
        <v>720196</v>
      </c>
      <c r="K2571" s="69">
        <v>2565215</v>
      </c>
      <c r="L2571" s="69">
        <v>60301</v>
      </c>
      <c r="M2571" s="69">
        <v>563097</v>
      </c>
      <c r="N2571" s="69">
        <v>1941817</v>
      </c>
    </row>
    <row r="2572" spans="1:14" customFormat="1" x14ac:dyDescent="0.25">
      <c r="A2572" s="69">
        <v>20</v>
      </c>
      <c r="B2572" s="69">
        <v>1084</v>
      </c>
      <c r="C2572" s="69">
        <v>3768644</v>
      </c>
      <c r="D2572" s="69">
        <v>20697</v>
      </c>
      <c r="E2572" s="69">
        <v>403010</v>
      </c>
      <c r="F2572" s="69">
        <v>3344937</v>
      </c>
      <c r="G2572" s="69">
        <v>720798</v>
      </c>
      <c r="H2572" s="69">
        <v>337</v>
      </c>
      <c r="I2572" s="69">
        <v>112220</v>
      </c>
      <c r="J2572" s="69">
        <v>608241</v>
      </c>
      <c r="K2572" s="69">
        <v>4489442</v>
      </c>
      <c r="L2572" s="69">
        <v>21034</v>
      </c>
      <c r="M2572" s="69">
        <v>515229.99999999994</v>
      </c>
      <c r="N2572" s="69">
        <v>3953178</v>
      </c>
    </row>
    <row r="2573" spans="1:14" customFormat="1" x14ac:dyDescent="0.25">
      <c r="A2573" s="69">
        <v>21</v>
      </c>
      <c r="B2573" s="69">
        <v>1084</v>
      </c>
      <c r="C2573" s="69">
        <v>487371</v>
      </c>
      <c r="D2573" s="69">
        <v>5768</v>
      </c>
      <c r="E2573" s="69">
        <v>149182</v>
      </c>
      <c r="F2573" s="69">
        <v>332421</v>
      </c>
      <c r="G2573" s="69">
        <v>57932</v>
      </c>
      <c r="H2573" s="69">
        <v>0</v>
      </c>
      <c r="I2573" s="69">
        <v>3534</v>
      </c>
      <c r="J2573" s="69">
        <v>54398</v>
      </c>
      <c r="K2573" s="69">
        <v>545303</v>
      </c>
      <c r="L2573" s="69">
        <v>5768</v>
      </c>
      <c r="M2573" s="69">
        <v>152716</v>
      </c>
      <c r="N2573" s="69">
        <v>386819</v>
      </c>
    </row>
    <row r="2574" spans="1:14" customFormat="1" x14ac:dyDescent="0.25">
      <c r="A2574" s="69">
        <v>22</v>
      </c>
      <c r="B2574" s="69">
        <v>1084</v>
      </c>
      <c r="C2574" s="69">
        <v>1853298</v>
      </c>
      <c r="D2574" s="69">
        <v>33878</v>
      </c>
      <c r="E2574" s="69">
        <v>259371</v>
      </c>
      <c r="F2574" s="69">
        <v>1560049</v>
      </c>
      <c r="G2574" s="69">
        <v>1083244</v>
      </c>
      <c r="H2574" s="69">
        <v>5534</v>
      </c>
      <c r="I2574" s="69">
        <v>372233</v>
      </c>
      <c r="J2574" s="69">
        <v>705477</v>
      </c>
      <c r="K2574" s="69">
        <v>2936542</v>
      </c>
      <c r="L2574" s="69">
        <v>39412</v>
      </c>
      <c r="M2574" s="69">
        <v>631604</v>
      </c>
      <c r="N2574" s="69">
        <v>2265526</v>
      </c>
    </row>
    <row r="2575" spans="1:14" customFormat="1" x14ac:dyDescent="0.25">
      <c r="A2575" s="69">
        <v>23</v>
      </c>
      <c r="B2575" s="69">
        <v>1084</v>
      </c>
      <c r="C2575" s="69">
        <v>1570236</v>
      </c>
      <c r="D2575" s="69">
        <v>17058</v>
      </c>
      <c r="E2575" s="69">
        <v>169745</v>
      </c>
      <c r="F2575" s="69">
        <v>1383433</v>
      </c>
      <c r="G2575" s="69">
        <v>864843</v>
      </c>
      <c r="H2575" s="69">
        <v>13768</v>
      </c>
      <c r="I2575" s="69">
        <v>157834</v>
      </c>
      <c r="J2575" s="69">
        <v>693241</v>
      </c>
      <c r="K2575" s="69">
        <v>2435079</v>
      </c>
      <c r="L2575" s="69">
        <v>30826</v>
      </c>
      <c r="M2575" s="69">
        <v>327579</v>
      </c>
      <c r="N2575" s="69">
        <v>2076674.0000000002</v>
      </c>
    </row>
    <row r="2576" spans="1:14" customFormat="1" x14ac:dyDescent="0.25">
      <c r="A2576" s="69">
        <v>24</v>
      </c>
      <c r="B2576" s="69">
        <v>1084</v>
      </c>
      <c r="C2576" s="69">
        <v>1341867</v>
      </c>
      <c r="D2576" s="69">
        <v>0</v>
      </c>
      <c r="E2576" s="69">
        <v>279663</v>
      </c>
      <c r="F2576" s="69">
        <v>1062204</v>
      </c>
      <c r="G2576" s="69">
        <v>1738411</v>
      </c>
      <c r="H2576" s="69">
        <v>1248</v>
      </c>
      <c r="I2576" s="69">
        <v>263011</v>
      </c>
      <c r="J2576" s="69">
        <v>1474152</v>
      </c>
      <c r="K2576" s="69">
        <v>3080278</v>
      </c>
      <c r="L2576" s="69">
        <v>1248</v>
      </c>
      <c r="M2576" s="69">
        <v>542674</v>
      </c>
      <c r="N2576" s="69">
        <v>2536356</v>
      </c>
    </row>
    <row r="2577" spans="1:14" customFormat="1" x14ac:dyDescent="0.25">
      <c r="A2577" s="69">
        <v>25</v>
      </c>
      <c r="B2577" s="69">
        <v>1084</v>
      </c>
      <c r="C2577" s="69">
        <v>1465650</v>
      </c>
      <c r="D2577" s="69">
        <v>17772</v>
      </c>
      <c r="E2577" s="69">
        <v>152905</v>
      </c>
      <c r="F2577" s="69">
        <v>1294973</v>
      </c>
      <c r="G2577" s="69">
        <v>700907</v>
      </c>
      <c r="H2577" s="69">
        <v>2805</v>
      </c>
      <c r="I2577" s="69">
        <v>145521</v>
      </c>
      <c r="J2577" s="69">
        <v>552581</v>
      </c>
      <c r="K2577" s="69">
        <v>2166557</v>
      </c>
      <c r="L2577" s="69">
        <v>20577</v>
      </c>
      <c r="M2577" s="69">
        <v>298426</v>
      </c>
      <c r="N2577" s="69">
        <v>1847554</v>
      </c>
    </row>
    <row r="2578" spans="1:14" customFormat="1" x14ac:dyDescent="0.25">
      <c r="A2578" s="69">
        <v>26</v>
      </c>
      <c r="B2578" s="69">
        <v>1084</v>
      </c>
      <c r="C2578" s="69">
        <v>6075654</v>
      </c>
      <c r="D2578" s="69">
        <v>140400</v>
      </c>
      <c r="E2578" s="69">
        <v>667403</v>
      </c>
      <c r="F2578" s="69">
        <v>5267851</v>
      </c>
      <c r="G2578" s="69">
        <v>0</v>
      </c>
      <c r="H2578" s="69">
        <v>0</v>
      </c>
      <c r="I2578" s="69">
        <v>0</v>
      </c>
      <c r="J2578" s="69">
        <v>0</v>
      </c>
      <c r="K2578" s="69">
        <v>6075654</v>
      </c>
      <c r="L2578" s="69">
        <v>140400</v>
      </c>
      <c r="M2578" s="69">
        <v>667403</v>
      </c>
      <c r="N2578" s="69">
        <v>5267851</v>
      </c>
    </row>
    <row r="2579" spans="1:14" customFormat="1" x14ac:dyDescent="0.25">
      <c r="A2579" s="69">
        <v>2</v>
      </c>
      <c r="B2579" s="69">
        <v>1085</v>
      </c>
      <c r="C2579" s="69">
        <v>625321</v>
      </c>
      <c r="D2579" s="69">
        <v>20083</v>
      </c>
      <c r="E2579" s="69">
        <v>15180</v>
      </c>
      <c r="F2579" s="69">
        <v>590058</v>
      </c>
      <c r="G2579" s="69">
        <v>457409</v>
      </c>
      <c r="H2579" s="69">
        <v>4686</v>
      </c>
      <c r="I2579" s="69">
        <v>143225</v>
      </c>
      <c r="J2579" s="69">
        <v>309498</v>
      </c>
      <c r="K2579" s="69">
        <v>1082730</v>
      </c>
      <c r="L2579" s="69">
        <v>24769</v>
      </c>
      <c r="M2579" s="69">
        <v>158405</v>
      </c>
      <c r="N2579" s="69">
        <v>899556</v>
      </c>
    </row>
    <row r="2580" spans="1:14" customFormat="1" x14ac:dyDescent="0.25">
      <c r="A2580" s="69">
        <v>3</v>
      </c>
      <c r="B2580" s="69">
        <v>1085</v>
      </c>
      <c r="C2580" s="69">
        <v>352832</v>
      </c>
      <c r="D2580" s="69">
        <v>0</v>
      </c>
      <c r="E2580" s="69">
        <v>41245</v>
      </c>
      <c r="F2580" s="69">
        <v>311587</v>
      </c>
      <c r="G2580" s="69">
        <v>317012</v>
      </c>
      <c r="H2580" s="69">
        <v>9769</v>
      </c>
      <c r="I2580" s="69">
        <v>75987</v>
      </c>
      <c r="J2580" s="69">
        <v>231256</v>
      </c>
      <c r="K2580" s="69">
        <v>669844</v>
      </c>
      <c r="L2580" s="69">
        <v>9769</v>
      </c>
      <c r="M2580" s="69">
        <v>117232</v>
      </c>
      <c r="N2580" s="69">
        <v>542843</v>
      </c>
    </row>
    <row r="2581" spans="1:14" customFormat="1" x14ac:dyDescent="0.25">
      <c r="A2581" s="69">
        <v>4</v>
      </c>
      <c r="B2581" s="69">
        <v>1085</v>
      </c>
      <c r="C2581" s="69">
        <v>1602336</v>
      </c>
      <c r="D2581" s="69">
        <v>28527</v>
      </c>
      <c r="E2581" s="69">
        <v>618073</v>
      </c>
      <c r="F2581" s="69">
        <v>955736</v>
      </c>
      <c r="G2581" s="69">
        <v>319174</v>
      </c>
      <c r="H2581" s="69">
        <v>4568</v>
      </c>
      <c r="I2581" s="69">
        <v>67162</v>
      </c>
      <c r="J2581" s="69">
        <v>247444</v>
      </c>
      <c r="K2581" s="69">
        <v>1921510</v>
      </c>
      <c r="L2581" s="69">
        <v>33095</v>
      </c>
      <c r="M2581" s="69">
        <v>685235</v>
      </c>
      <c r="N2581" s="69">
        <v>1203180</v>
      </c>
    </row>
    <row r="2582" spans="1:14" customFormat="1" x14ac:dyDescent="0.25">
      <c r="A2582" s="69">
        <v>5</v>
      </c>
      <c r="B2582" s="69">
        <v>1085</v>
      </c>
      <c r="C2582" s="69">
        <v>440426</v>
      </c>
      <c r="D2582" s="69">
        <v>11982</v>
      </c>
      <c r="E2582" s="69">
        <v>44665</v>
      </c>
      <c r="F2582" s="69">
        <v>383779</v>
      </c>
      <c r="G2582" s="69">
        <v>67332</v>
      </c>
      <c r="H2582" s="69">
        <v>0</v>
      </c>
      <c r="I2582" s="69">
        <v>14792</v>
      </c>
      <c r="J2582" s="69">
        <v>52540</v>
      </c>
      <c r="K2582" s="69">
        <v>507758</v>
      </c>
      <c r="L2582" s="69">
        <v>11982</v>
      </c>
      <c r="M2582" s="69">
        <v>59457</v>
      </c>
      <c r="N2582" s="69">
        <v>436319</v>
      </c>
    </row>
    <row r="2583" spans="1:14" customFormat="1" x14ac:dyDescent="0.25">
      <c r="A2583" s="69">
        <v>6</v>
      </c>
      <c r="B2583" s="69">
        <v>1085</v>
      </c>
      <c r="C2583" s="69">
        <v>526425</v>
      </c>
      <c r="D2583" s="69">
        <v>4334</v>
      </c>
      <c r="E2583" s="69">
        <v>49696</v>
      </c>
      <c r="F2583" s="69">
        <v>472395</v>
      </c>
      <c r="G2583" s="69">
        <v>290681</v>
      </c>
      <c r="H2583" s="69">
        <v>5150</v>
      </c>
      <c r="I2583" s="69">
        <v>75473</v>
      </c>
      <c r="J2583" s="69">
        <v>210058</v>
      </c>
      <c r="K2583" s="69">
        <v>817106</v>
      </c>
      <c r="L2583" s="69">
        <v>9484</v>
      </c>
      <c r="M2583" s="69">
        <v>125169</v>
      </c>
      <c r="N2583" s="69">
        <v>682453</v>
      </c>
    </row>
    <row r="2584" spans="1:14" customFormat="1" x14ac:dyDescent="0.25">
      <c r="A2584" s="69">
        <v>7</v>
      </c>
      <c r="B2584" s="69">
        <v>1085</v>
      </c>
      <c r="C2584" s="69">
        <v>384735</v>
      </c>
      <c r="D2584" s="69">
        <v>22131</v>
      </c>
      <c r="E2584" s="69">
        <v>31503</v>
      </c>
      <c r="F2584" s="69">
        <v>331101</v>
      </c>
      <c r="G2584" s="69">
        <v>581210</v>
      </c>
      <c r="H2584" s="69">
        <v>29323</v>
      </c>
      <c r="I2584" s="69">
        <v>169944</v>
      </c>
      <c r="J2584" s="69">
        <v>381943</v>
      </c>
      <c r="K2584" s="69">
        <v>965945</v>
      </c>
      <c r="L2584" s="69">
        <v>51454</v>
      </c>
      <c r="M2584" s="69">
        <v>201447</v>
      </c>
      <c r="N2584" s="69">
        <v>713044</v>
      </c>
    </row>
    <row r="2585" spans="1:14" customFormat="1" x14ac:dyDescent="0.25">
      <c r="A2585" s="69">
        <v>8</v>
      </c>
      <c r="B2585" s="69">
        <v>1085</v>
      </c>
      <c r="C2585" s="69">
        <v>408157</v>
      </c>
      <c r="D2585" s="69">
        <v>16808</v>
      </c>
      <c r="E2585" s="69">
        <v>265792</v>
      </c>
      <c r="F2585" s="69">
        <v>125557</v>
      </c>
      <c r="G2585" s="69">
        <v>114258</v>
      </c>
      <c r="H2585" s="69">
        <v>3949</v>
      </c>
      <c r="I2585" s="69">
        <v>48050</v>
      </c>
      <c r="J2585" s="69">
        <v>62259</v>
      </c>
      <c r="K2585" s="69">
        <v>522415</v>
      </c>
      <c r="L2585" s="69">
        <v>20757</v>
      </c>
      <c r="M2585" s="69">
        <v>313842</v>
      </c>
      <c r="N2585" s="69">
        <v>187816</v>
      </c>
    </row>
    <row r="2586" spans="1:14" customFormat="1" x14ac:dyDescent="0.25">
      <c r="A2586" s="69">
        <v>9</v>
      </c>
      <c r="B2586" s="69">
        <v>1085</v>
      </c>
      <c r="C2586" s="69">
        <v>422228</v>
      </c>
      <c r="D2586" s="69">
        <v>26258</v>
      </c>
      <c r="E2586" s="69">
        <v>7552</v>
      </c>
      <c r="F2586" s="69">
        <v>388418</v>
      </c>
      <c r="G2586" s="69">
        <v>435423</v>
      </c>
      <c r="H2586" s="69">
        <v>14518</v>
      </c>
      <c r="I2586" s="69">
        <v>143762</v>
      </c>
      <c r="J2586" s="69">
        <v>277143</v>
      </c>
      <c r="K2586" s="69">
        <v>857651</v>
      </c>
      <c r="L2586" s="69">
        <v>40776</v>
      </c>
      <c r="M2586" s="69">
        <v>151314</v>
      </c>
      <c r="N2586" s="69">
        <v>665561</v>
      </c>
    </row>
    <row r="2587" spans="1:14" customFormat="1" x14ac:dyDescent="0.25">
      <c r="A2587" s="69">
        <v>10</v>
      </c>
      <c r="B2587" s="69">
        <v>1085</v>
      </c>
      <c r="C2587" s="69">
        <v>804308</v>
      </c>
      <c r="D2587" s="69">
        <v>14020</v>
      </c>
      <c r="E2587" s="69">
        <v>125303</v>
      </c>
      <c r="F2587" s="69">
        <v>664985</v>
      </c>
      <c r="G2587" s="69">
        <v>487932</v>
      </c>
      <c r="H2587" s="69">
        <v>7211</v>
      </c>
      <c r="I2587" s="69">
        <v>146320</v>
      </c>
      <c r="J2587" s="69">
        <v>334401</v>
      </c>
      <c r="K2587" s="69">
        <v>1292240</v>
      </c>
      <c r="L2587" s="69">
        <v>21231</v>
      </c>
      <c r="M2587" s="69">
        <v>271623</v>
      </c>
      <c r="N2587" s="69">
        <v>999386</v>
      </c>
    </row>
    <row r="2588" spans="1:14" customFormat="1" x14ac:dyDescent="0.25">
      <c r="A2588" s="69">
        <v>11</v>
      </c>
      <c r="B2588" s="69">
        <v>1085</v>
      </c>
      <c r="C2588" s="69">
        <v>418020</v>
      </c>
      <c r="D2588" s="69">
        <v>5058</v>
      </c>
      <c r="E2588" s="69">
        <v>96417</v>
      </c>
      <c r="F2588" s="69">
        <v>316545</v>
      </c>
      <c r="G2588" s="69">
        <v>215346</v>
      </c>
      <c r="H2588" s="69">
        <v>695</v>
      </c>
      <c r="I2588" s="69">
        <v>29067</v>
      </c>
      <c r="J2588" s="69">
        <v>185584</v>
      </c>
      <c r="K2588" s="69">
        <v>633366</v>
      </c>
      <c r="L2588" s="69">
        <v>5753</v>
      </c>
      <c r="M2588" s="69">
        <v>125484</v>
      </c>
      <c r="N2588" s="69">
        <v>502129</v>
      </c>
    </row>
    <row r="2589" spans="1:14" customFormat="1" x14ac:dyDescent="0.25">
      <c r="A2589" s="69">
        <v>12</v>
      </c>
      <c r="B2589" s="69">
        <v>1085</v>
      </c>
      <c r="C2589" s="69">
        <v>0</v>
      </c>
      <c r="D2589" s="69">
        <v>0</v>
      </c>
      <c r="E2589" s="69">
        <v>0</v>
      </c>
      <c r="F2589" s="69">
        <v>0</v>
      </c>
      <c r="G2589" s="69">
        <v>0</v>
      </c>
      <c r="H2589" s="69">
        <v>0</v>
      </c>
      <c r="I2589" s="69">
        <v>0</v>
      </c>
      <c r="J2589" s="69">
        <v>0</v>
      </c>
      <c r="K2589" s="69">
        <v>0</v>
      </c>
      <c r="L2589" s="69">
        <v>0</v>
      </c>
      <c r="M2589" s="69">
        <v>0</v>
      </c>
      <c r="N2589" s="69">
        <v>0</v>
      </c>
    </row>
    <row r="2590" spans="1:14" customFormat="1" x14ac:dyDescent="0.25">
      <c r="A2590" s="69">
        <v>13</v>
      </c>
      <c r="B2590" s="69">
        <v>1085</v>
      </c>
      <c r="C2590" s="69">
        <v>977914</v>
      </c>
      <c r="D2590" s="69">
        <v>95814</v>
      </c>
      <c r="E2590" s="69">
        <v>97628</v>
      </c>
      <c r="F2590" s="69">
        <v>784472</v>
      </c>
      <c r="G2590" s="69">
        <v>585736</v>
      </c>
      <c r="H2590" s="69">
        <v>28977</v>
      </c>
      <c r="I2590" s="69">
        <v>236420</v>
      </c>
      <c r="J2590" s="69">
        <v>320339</v>
      </c>
      <c r="K2590" s="69">
        <v>1563650</v>
      </c>
      <c r="L2590" s="69">
        <v>124791</v>
      </c>
      <c r="M2590" s="69">
        <v>334048</v>
      </c>
      <c r="N2590" s="69">
        <v>1104811</v>
      </c>
    </row>
    <row r="2591" spans="1:14" customFormat="1" x14ac:dyDescent="0.25">
      <c r="A2591" s="69">
        <v>14</v>
      </c>
      <c r="B2591" s="69">
        <v>1085</v>
      </c>
      <c r="C2591" s="69">
        <v>405866</v>
      </c>
      <c r="D2591" s="69">
        <v>5881</v>
      </c>
      <c r="E2591" s="69">
        <v>178878</v>
      </c>
      <c r="F2591" s="69">
        <v>221107</v>
      </c>
      <c r="G2591" s="69">
        <v>212126</v>
      </c>
      <c r="H2591" s="69">
        <v>4720</v>
      </c>
      <c r="I2591" s="69">
        <v>48754</v>
      </c>
      <c r="J2591" s="69">
        <v>158652</v>
      </c>
      <c r="K2591" s="69">
        <v>617992</v>
      </c>
      <c r="L2591" s="69">
        <v>10601</v>
      </c>
      <c r="M2591" s="69">
        <v>227632</v>
      </c>
      <c r="N2591" s="69">
        <v>379759</v>
      </c>
    </row>
    <row r="2592" spans="1:14" customFormat="1" x14ac:dyDescent="0.25">
      <c r="A2592" s="69">
        <v>15</v>
      </c>
      <c r="B2592" s="69">
        <v>1085</v>
      </c>
      <c r="C2592" s="69">
        <v>1048602</v>
      </c>
      <c r="D2592" s="69">
        <v>73604</v>
      </c>
      <c r="E2592" s="69">
        <v>144773</v>
      </c>
      <c r="F2592" s="69">
        <v>830225</v>
      </c>
      <c r="G2592" s="69">
        <v>562099</v>
      </c>
      <c r="H2592" s="69">
        <v>8974</v>
      </c>
      <c r="I2592" s="69">
        <v>88404</v>
      </c>
      <c r="J2592" s="69">
        <v>464721</v>
      </c>
      <c r="K2592" s="69">
        <v>1610701</v>
      </c>
      <c r="L2592" s="69">
        <v>82578</v>
      </c>
      <c r="M2592" s="69">
        <v>233177</v>
      </c>
      <c r="N2592" s="69">
        <v>1294946</v>
      </c>
    </row>
    <row r="2593" spans="1:14" customFormat="1" x14ac:dyDescent="0.25">
      <c r="A2593" s="69">
        <v>16</v>
      </c>
      <c r="B2593" s="69">
        <v>1085</v>
      </c>
      <c r="C2593" s="69">
        <v>489557</v>
      </c>
      <c r="D2593" s="69">
        <v>11618</v>
      </c>
      <c r="E2593" s="69">
        <v>77070</v>
      </c>
      <c r="F2593" s="69">
        <v>400869</v>
      </c>
      <c r="G2593" s="69">
        <v>253788</v>
      </c>
      <c r="H2593" s="69">
        <v>3891</v>
      </c>
      <c r="I2593" s="69">
        <v>60164</v>
      </c>
      <c r="J2593" s="69">
        <v>189733</v>
      </c>
      <c r="K2593" s="69">
        <v>743345</v>
      </c>
      <c r="L2593" s="69">
        <v>15509</v>
      </c>
      <c r="M2593" s="69">
        <v>137234</v>
      </c>
      <c r="N2593" s="69">
        <v>590602</v>
      </c>
    </row>
    <row r="2594" spans="1:14" customFormat="1" x14ac:dyDescent="0.25">
      <c r="A2594" s="69">
        <v>17</v>
      </c>
      <c r="B2594" s="69">
        <v>1085</v>
      </c>
      <c r="C2594" s="69">
        <v>328031</v>
      </c>
      <c r="D2594" s="69">
        <v>10635</v>
      </c>
      <c r="E2594" s="69">
        <v>45292</v>
      </c>
      <c r="F2594" s="69">
        <v>272104</v>
      </c>
      <c r="G2594" s="69">
        <v>143854</v>
      </c>
      <c r="H2594" s="69">
        <v>3082</v>
      </c>
      <c r="I2594" s="69">
        <v>21250</v>
      </c>
      <c r="J2594" s="69">
        <v>119522</v>
      </c>
      <c r="K2594" s="69">
        <v>471885</v>
      </c>
      <c r="L2594" s="69">
        <v>13717</v>
      </c>
      <c r="M2594" s="69">
        <v>66542</v>
      </c>
      <c r="N2594" s="69">
        <v>391626</v>
      </c>
    </row>
    <row r="2595" spans="1:14" customFormat="1" x14ac:dyDescent="0.25">
      <c r="A2595" s="69">
        <v>18</v>
      </c>
      <c r="B2595" s="69">
        <v>1085</v>
      </c>
      <c r="C2595" s="69">
        <v>428493</v>
      </c>
      <c r="D2595" s="69">
        <v>34016</v>
      </c>
      <c r="E2595" s="69">
        <v>12815</v>
      </c>
      <c r="F2595" s="69">
        <v>381662</v>
      </c>
      <c r="G2595" s="69">
        <v>159352</v>
      </c>
      <c r="H2595" s="69">
        <v>1195</v>
      </c>
      <c r="I2595" s="69">
        <v>29219</v>
      </c>
      <c r="J2595" s="69">
        <v>128937.99999999999</v>
      </c>
      <c r="K2595" s="69">
        <v>587845</v>
      </c>
      <c r="L2595" s="69">
        <v>35211</v>
      </c>
      <c r="M2595" s="69">
        <v>42034</v>
      </c>
      <c r="N2595" s="69">
        <v>510600</v>
      </c>
    </row>
    <row r="2596" spans="1:14" customFormat="1" x14ac:dyDescent="0.25">
      <c r="A2596" s="69">
        <v>19</v>
      </c>
      <c r="B2596" s="69">
        <v>1085</v>
      </c>
      <c r="C2596" s="69">
        <v>355366</v>
      </c>
      <c r="D2596" s="69">
        <v>22791</v>
      </c>
      <c r="E2596" s="69">
        <v>7434</v>
      </c>
      <c r="F2596" s="69">
        <v>325141</v>
      </c>
      <c r="G2596" s="69">
        <v>386954</v>
      </c>
      <c r="H2596" s="69">
        <v>22901</v>
      </c>
      <c r="I2596" s="69">
        <v>179520</v>
      </c>
      <c r="J2596" s="69">
        <v>184533</v>
      </c>
      <c r="K2596" s="69">
        <v>742320</v>
      </c>
      <c r="L2596" s="69">
        <v>45692</v>
      </c>
      <c r="M2596" s="69">
        <v>186954</v>
      </c>
      <c r="N2596" s="69">
        <v>509674</v>
      </c>
    </row>
    <row r="2597" spans="1:14" customFormat="1" x14ac:dyDescent="0.25">
      <c r="A2597" s="69">
        <v>20</v>
      </c>
      <c r="B2597" s="69">
        <v>1085</v>
      </c>
      <c r="C2597" s="69">
        <v>1088005</v>
      </c>
      <c r="D2597" s="69">
        <v>20697</v>
      </c>
      <c r="E2597" s="69">
        <v>116982</v>
      </c>
      <c r="F2597" s="69">
        <v>950326</v>
      </c>
      <c r="G2597" s="69">
        <v>210763</v>
      </c>
      <c r="H2597" s="69">
        <v>337</v>
      </c>
      <c r="I2597" s="69">
        <v>37975</v>
      </c>
      <c r="J2597" s="69">
        <v>172451</v>
      </c>
      <c r="K2597" s="69">
        <v>1298768</v>
      </c>
      <c r="L2597" s="69">
        <v>21034</v>
      </c>
      <c r="M2597" s="69">
        <v>154957</v>
      </c>
      <c r="N2597" s="69">
        <v>1122777</v>
      </c>
    </row>
    <row r="2598" spans="1:14" customFormat="1" x14ac:dyDescent="0.25">
      <c r="A2598" s="69">
        <v>21</v>
      </c>
      <c r="B2598" s="69">
        <v>1085</v>
      </c>
      <c r="C2598" s="69">
        <v>146673</v>
      </c>
      <c r="D2598" s="69">
        <v>5768</v>
      </c>
      <c r="E2598" s="69">
        <v>49338</v>
      </c>
      <c r="F2598" s="69">
        <v>91567</v>
      </c>
      <c r="G2598" s="69">
        <v>17715</v>
      </c>
      <c r="H2598" s="69">
        <v>0</v>
      </c>
      <c r="I2598" s="69">
        <v>1254</v>
      </c>
      <c r="J2598" s="69">
        <v>16461</v>
      </c>
      <c r="K2598" s="69">
        <v>164388</v>
      </c>
      <c r="L2598" s="69">
        <v>5768</v>
      </c>
      <c r="M2598" s="69">
        <v>50592</v>
      </c>
      <c r="N2598" s="69">
        <v>108028</v>
      </c>
    </row>
    <row r="2599" spans="1:14" customFormat="1" x14ac:dyDescent="0.25">
      <c r="A2599" s="69">
        <v>22</v>
      </c>
      <c r="B2599" s="69">
        <v>1085</v>
      </c>
      <c r="C2599" s="69">
        <v>524881</v>
      </c>
      <c r="D2599" s="69">
        <v>33878</v>
      </c>
      <c r="E2599" s="69">
        <v>87657</v>
      </c>
      <c r="F2599" s="69">
        <v>403346</v>
      </c>
      <c r="G2599" s="69">
        <v>304957</v>
      </c>
      <c r="H2599" s="69">
        <v>2165</v>
      </c>
      <c r="I2599" s="69">
        <v>115775</v>
      </c>
      <c r="J2599" s="69">
        <v>187017</v>
      </c>
      <c r="K2599" s="69">
        <v>829838</v>
      </c>
      <c r="L2599" s="69">
        <v>36043</v>
      </c>
      <c r="M2599" s="69">
        <v>203432</v>
      </c>
      <c r="N2599" s="69">
        <v>590363</v>
      </c>
    </row>
    <row r="2600" spans="1:14" customFormat="1" x14ac:dyDescent="0.25">
      <c r="A2600" s="69">
        <v>23</v>
      </c>
      <c r="B2600" s="69">
        <v>1085</v>
      </c>
      <c r="C2600" s="69">
        <v>416834</v>
      </c>
      <c r="D2600" s="69">
        <v>13459</v>
      </c>
      <c r="E2600" s="69">
        <v>51589</v>
      </c>
      <c r="F2600" s="69">
        <v>351786</v>
      </c>
      <c r="G2600" s="69">
        <v>231230</v>
      </c>
      <c r="H2600" s="69">
        <v>6768</v>
      </c>
      <c r="I2600" s="69">
        <v>49633</v>
      </c>
      <c r="J2600" s="69">
        <v>174829</v>
      </c>
      <c r="K2600" s="69">
        <v>648064</v>
      </c>
      <c r="L2600" s="69">
        <v>20227</v>
      </c>
      <c r="M2600" s="69">
        <v>101222</v>
      </c>
      <c r="N2600" s="69">
        <v>526615</v>
      </c>
    </row>
    <row r="2601" spans="1:14" customFormat="1" x14ac:dyDescent="0.25">
      <c r="A2601" s="69">
        <v>24</v>
      </c>
      <c r="B2601" s="69">
        <v>1085</v>
      </c>
      <c r="C2601" s="69">
        <v>389391</v>
      </c>
      <c r="D2601" s="69">
        <v>0</v>
      </c>
      <c r="E2601" s="69">
        <v>100278</v>
      </c>
      <c r="F2601" s="69">
        <v>289113</v>
      </c>
      <c r="G2601" s="69">
        <v>517624</v>
      </c>
      <c r="H2601" s="69">
        <v>1248</v>
      </c>
      <c r="I2601" s="69">
        <v>92433</v>
      </c>
      <c r="J2601" s="69">
        <v>423943</v>
      </c>
      <c r="K2601" s="69">
        <v>907015</v>
      </c>
      <c r="L2601" s="69">
        <v>1248</v>
      </c>
      <c r="M2601" s="69">
        <v>192711</v>
      </c>
      <c r="N2601" s="69">
        <v>713056</v>
      </c>
    </row>
    <row r="2602" spans="1:14" customFormat="1" x14ac:dyDescent="0.25">
      <c r="A2602" s="69">
        <v>25</v>
      </c>
      <c r="B2602" s="69">
        <v>1085</v>
      </c>
      <c r="C2602" s="69">
        <v>380190</v>
      </c>
      <c r="D2602" s="69">
        <v>17772</v>
      </c>
      <c r="E2602" s="69">
        <v>40320</v>
      </c>
      <c r="F2602" s="69">
        <v>322098</v>
      </c>
      <c r="G2602" s="69">
        <v>193831</v>
      </c>
      <c r="H2602" s="69">
        <v>1146</v>
      </c>
      <c r="I2602" s="69">
        <v>46708</v>
      </c>
      <c r="J2602" s="69">
        <v>145977</v>
      </c>
      <c r="K2602" s="69">
        <v>574021</v>
      </c>
      <c r="L2602" s="69">
        <v>18918</v>
      </c>
      <c r="M2602" s="69">
        <v>87028</v>
      </c>
      <c r="N2602" s="69">
        <v>468075</v>
      </c>
    </row>
    <row r="2603" spans="1:14" customFormat="1" x14ac:dyDescent="0.25">
      <c r="A2603" s="69">
        <v>26</v>
      </c>
      <c r="B2603" s="69">
        <v>1085</v>
      </c>
      <c r="C2603" s="69">
        <v>1731751</v>
      </c>
      <c r="D2603" s="69">
        <v>140185</v>
      </c>
      <c r="E2603" s="69">
        <v>200930</v>
      </c>
      <c r="F2603" s="69">
        <v>1390636</v>
      </c>
      <c r="G2603" s="69">
        <v>0</v>
      </c>
      <c r="H2603" s="69">
        <v>0</v>
      </c>
      <c r="I2603" s="69">
        <v>0</v>
      </c>
      <c r="J2603" s="69">
        <v>0</v>
      </c>
      <c r="K2603" s="69">
        <v>1731751</v>
      </c>
      <c r="L2603" s="69">
        <v>140185</v>
      </c>
      <c r="M2603" s="69">
        <v>200930</v>
      </c>
      <c r="N2603" s="69">
        <v>1390636</v>
      </c>
    </row>
    <row r="2604" spans="1:14" customFormat="1" x14ac:dyDescent="0.25">
      <c r="A2604" s="69">
        <v>2</v>
      </c>
      <c r="B2604" s="69">
        <v>1086</v>
      </c>
      <c r="C2604" s="69">
        <v>1182763</v>
      </c>
      <c r="D2604" s="69">
        <v>350</v>
      </c>
      <c r="E2604" s="69">
        <v>30864</v>
      </c>
      <c r="F2604" s="69">
        <v>1151549</v>
      </c>
      <c r="G2604" s="69">
        <v>902921</v>
      </c>
      <c r="H2604" s="69">
        <v>1256</v>
      </c>
      <c r="I2604" s="69">
        <v>291115</v>
      </c>
      <c r="J2604" s="69">
        <v>610550</v>
      </c>
      <c r="K2604" s="69">
        <v>2085684</v>
      </c>
      <c r="L2604" s="69">
        <v>1606</v>
      </c>
      <c r="M2604" s="69">
        <v>321979</v>
      </c>
      <c r="N2604" s="69">
        <v>1762099</v>
      </c>
    </row>
    <row r="2605" spans="1:14" customFormat="1" x14ac:dyDescent="0.25">
      <c r="A2605" s="69">
        <v>3</v>
      </c>
      <c r="B2605" s="69">
        <v>1086</v>
      </c>
      <c r="C2605" s="69">
        <v>702990</v>
      </c>
      <c r="D2605" s="69">
        <v>0</v>
      </c>
      <c r="E2605" s="69">
        <v>83130</v>
      </c>
      <c r="F2605" s="69">
        <v>619860</v>
      </c>
      <c r="G2605" s="69">
        <v>622397</v>
      </c>
      <c r="H2605" s="69">
        <v>637</v>
      </c>
      <c r="I2605" s="69">
        <v>155040</v>
      </c>
      <c r="J2605" s="69">
        <v>466720</v>
      </c>
      <c r="K2605" s="69">
        <v>1325387</v>
      </c>
      <c r="L2605" s="69">
        <v>637</v>
      </c>
      <c r="M2605" s="69">
        <v>238170</v>
      </c>
      <c r="N2605" s="69">
        <v>1086580</v>
      </c>
    </row>
    <row r="2606" spans="1:14" customFormat="1" x14ac:dyDescent="0.25">
      <c r="A2606" s="69">
        <v>4</v>
      </c>
      <c r="B2606" s="69">
        <v>1086</v>
      </c>
      <c r="C2606" s="69">
        <v>3197357</v>
      </c>
      <c r="D2606" s="69">
        <v>204</v>
      </c>
      <c r="E2606" s="69">
        <v>1068295</v>
      </c>
      <c r="F2606" s="69">
        <v>2128858</v>
      </c>
      <c r="G2606" s="69">
        <v>607698</v>
      </c>
      <c r="H2606" s="69">
        <v>102</v>
      </c>
      <c r="I2606" s="69">
        <v>144889</v>
      </c>
      <c r="J2606" s="69">
        <v>462707</v>
      </c>
      <c r="K2606" s="69">
        <v>3805055</v>
      </c>
      <c r="L2606" s="69">
        <v>306</v>
      </c>
      <c r="M2606" s="69">
        <v>1213184</v>
      </c>
      <c r="N2606" s="69">
        <v>2591565</v>
      </c>
    </row>
    <row r="2607" spans="1:14" customFormat="1" x14ac:dyDescent="0.25">
      <c r="A2607" s="69">
        <v>5</v>
      </c>
      <c r="B2607" s="69">
        <v>1086</v>
      </c>
      <c r="C2607" s="69">
        <v>854620</v>
      </c>
      <c r="D2607" s="69">
        <v>0</v>
      </c>
      <c r="E2607" s="69">
        <v>85493</v>
      </c>
      <c r="F2607" s="69">
        <v>769127</v>
      </c>
      <c r="G2607" s="69">
        <v>124526</v>
      </c>
      <c r="H2607" s="69">
        <v>0</v>
      </c>
      <c r="I2607" s="69">
        <v>26847</v>
      </c>
      <c r="J2607" s="69">
        <v>97679</v>
      </c>
      <c r="K2607" s="69">
        <v>979146</v>
      </c>
      <c r="L2607" s="69">
        <v>0</v>
      </c>
      <c r="M2607" s="69">
        <v>112340</v>
      </c>
      <c r="N2607" s="69">
        <v>866806</v>
      </c>
    </row>
    <row r="2608" spans="1:14" customFormat="1" x14ac:dyDescent="0.25">
      <c r="A2608" s="69">
        <v>6</v>
      </c>
      <c r="B2608" s="69">
        <v>1086</v>
      </c>
      <c r="C2608" s="69">
        <v>1196625</v>
      </c>
      <c r="D2608" s="69">
        <v>0</v>
      </c>
      <c r="E2608" s="69">
        <v>112327</v>
      </c>
      <c r="F2608" s="69">
        <v>1084298</v>
      </c>
      <c r="G2608" s="69">
        <v>559256</v>
      </c>
      <c r="H2608" s="69">
        <v>571</v>
      </c>
      <c r="I2608" s="69">
        <v>147921</v>
      </c>
      <c r="J2608" s="69">
        <v>410764</v>
      </c>
      <c r="K2608" s="69">
        <v>1755881</v>
      </c>
      <c r="L2608" s="69">
        <v>571</v>
      </c>
      <c r="M2608" s="69">
        <v>260248</v>
      </c>
      <c r="N2608" s="69">
        <v>1495062</v>
      </c>
    </row>
    <row r="2609" spans="1:14" customFormat="1" x14ac:dyDescent="0.25">
      <c r="A2609" s="69">
        <v>7</v>
      </c>
      <c r="B2609" s="69">
        <v>1086</v>
      </c>
      <c r="C2609" s="69">
        <v>725544</v>
      </c>
      <c r="D2609" s="69">
        <v>0</v>
      </c>
      <c r="E2609" s="69">
        <v>58906</v>
      </c>
      <c r="F2609" s="69">
        <v>666638</v>
      </c>
      <c r="G2609" s="69">
        <v>988018</v>
      </c>
      <c r="H2609" s="69">
        <v>691</v>
      </c>
      <c r="I2609" s="69">
        <v>288067</v>
      </c>
      <c r="J2609" s="69">
        <v>699260</v>
      </c>
      <c r="K2609" s="69">
        <v>1713562</v>
      </c>
      <c r="L2609" s="69">
        <v>691</v>
      </c>
      <c r="M2609" s="69">
        <v>346973</v>
      </c>
      <c r="N2609" s="69">
        <v>1365898</v>
      </c>
    </row>
    <row r="2610" spans="1:14" customFormat="1" x14ac:dyDescent="0.25">
      <c r="A2610" s="69">
        <v>8</v>
      </c>
      <c r="B2610" s="69">
        <v>1086</v>
      </c>
      <c r="C2610" s="69">
        <v>818956</v>
      </c>
      <c r="D2610" s="69">
        <v>0</v>
      </c>
      <c r="E2610" s="69">
        <v>505792</v>
      </c>
      <c r="F2610" s="69">
        <v>313164</v>
      </c>
      <c r="G2610" s="69">
        <v>205603</v>
      </c>
      <c r="H2610" s="69">
        <v>4307</v>
      </c>
      <c r="I2610" s="69">
        <v>86355</v>
      </c>
      <c r="J2610" s="69">
        <v>114941</v>
      </c>
      <c r="K2610" s="69">
        <v>1024559</v>
      </c>
      <c r="L2610" s="69">
        <v>4307</v>
      </c>
      <c r="M2610" s="69">
        <v>592147</v>
      </c>
      <c r="N2610" s="69">
        <v>428105</v>
      </c>
    </row>
    <row r="2611" spans="1:14" customFormat="1" x14ac:dyDescent="0.25">
      <c r="A2611" s="69">
        <v>9</v>
      </c>
      <c r="B2611" s="69">
        <v>1086</v>
      </c>
      <c r="C2611" s="69">
        <v>786918</v>
      </c>
      <c r="D2611" s="69">
        <v>0</v>
      </c>
      <c r="E2611" s="69">
        <v>10929</v>
      </c>
      <c r="F2611" s="69">
        <v>775989</v>
      </c>
      <c r="G2611" s="69">
        <v>811823</v>
      </c>
      <c r="H2611" s="69">
        <v>0</v>
      </c>
      <c r="I2611" s="69">
        <v>280326</v>
      </c>
      <c r="J2611" s="69">
        <v>531497</v>
      </c>
      <c r="K2611" s="69">
        <v>1598741</v>
      </c>
      <c r="L2611" s="69">
        <v>0</v>
      </c>
      <c r="M2611" s="69">
        <v>291255</v>
      </c>
      <c r="N2611" s="69">
        <v>1307486</v>
      </c>
    </row>
    <row r="2612" spans="1:14" customFormat="1" x14ac:dyDescent="0.25">
      <c r="A2612" s="69">
        <v>10</v>
      </c>
      <c r="B2612" s="69">
        <v>1086</v>
      </c>
      <c r="C2612" s="69">
        <v>1519026</v>
      </c>
      <c r="D2612" s="69">
        <v>0</v>
      </c>
      <c r="E2612" s="69">
        <v>227886</v>
      </c>
      <c r="F2612" s="69">
        <v>1291140</v>
      </c>
      <c r="G2612" s="69">
        <v>891228</v>
      </c>
      <c r="H2612" s="69">
        <v>6867</v>
      </c>
      <c r="I2612" s="69">
        <v>277636</v>
      </c>
      <c r="J2612" s="69">
        <v>606725</v>
      </c>
      <c r="K2612" s="69">
        <v>2410254</v>
      </c>
      <c r="L2612" s="69">
        <v>6867</v>
      </c>
      <c r="M2612" s="69">
        <v>505522</v>
      </c>
      <c r="N2612" s="69">
        <v>1897865</v>
      </c>
    </row>
    <row r="2613" spans="1:14" customFormat="1" x14ac:dyDescent="0.25">
      <c r="A2613" s="69">
        <v>11</v>
      </c>
      <c r="B2613" s="69">
        <v>1086</v>
      </c>
      <c r="C2613" s="69">
        <v>837447</v>
      </c>
      <c r="D2613" s="69">
        <v>0</v>
      </c>
      <c r="E2613" s="69">
        <v>187726</v>
      </c>
      <c r="F2613" s="69">
        <v>649721</v>
      </c>
      <c r="G2613" s="69">
        <v>386479</v>
      </c>
      <c r="H2613" s="69">
        <v>459</v>
      </c>
      <c r="I2613" s="69">
        <v>49984</v>
      </c>
      <c r="J2613" s="69">
        <v>336036</v>
      </c>
      <c r="K2613" s="69">
        <v>1223926</v>
      </c>
      <c r="L2613" s="69">
        <v>459</v>
      </c>
      <c r="M2613" s="69">
        <v>237710</v>
      </c>
      <c r="N2613" s="69">
        <v>985757</v>
      </c>
    </row>
    <row r="2614" spans="1:14" customFormat="1" x14ac:dyDescent="0.25">
      <c r="A2614" s="69">
        <v>12</v>
      </c>
      <c r="B2614" s="69">
        <v>1086</v>
      </c>
      <c r="C2614" s="69">
        <v>0</v>
      </c>
      <c r="D2614" s="69">
        <v>0</v>
      </c>
      <c r="E2614" s="69">
        <v>0</v>
      </c>
      <c r="F2614" s="69">
        <v>0</v>
      </c>
      <c r="G2614" s="69">
        <v>0</v>
      </c>
      <c r="H2614" s="69">
        <v>0</v>
      </c>
      <c r="I2614" s="69">
        <v>0</v>
      </c>
      <c r="J2614" s="69">
        <v>0</v>
      </c>
      <c r="K2614" s="69">
        <v>0</v>
      </c>
      <c r="L2614" s="69">
        <v>0</v>
      </c>
      <c r="M2614" s="69">
        <v>0</v>
      </c>
      <c r="N2614" s="69">
        <v>0</v>
      </c>
    </row>
    <row r="2615" spans="1:14" customFormat="1" x14ac:dyDescent="0.25">
      <c r="A2615" s="69">
        <v>13</v>
      </c>
      <c r="B2615" s="69">
        <v>1086</v>
      </c>
      <c r="C2615" s="69">
        <v>1994497</v>
      </c>
      <c r="D2615" s="69">
        <v>2401</v>
      </c>
      <c r="E2615" s="69">
        <v>219933</v>
      </c>
      <c r="F2615" s="69">
        <v>1772163</v>
      </c>
      <c r="G2615" s="69">
        <v>1164839</v>
      </c>
      <c r="H2615" s="69">
        <v>5963</v>
      </c>
      <c r="I2615" s="69">
        <v>481773</v>
      </c>
      <c r="J2615" s="69">
        <v>677103</v>
      </c>
      <c r="K2615" s="69">
        <v>3159336</v>
      </c>
      <c r="L2615" s="69">
        <v>8364</v>
      </c>
      <c r="M2615" s="69">
        <v>701706</v>
      </c>
      <c r="N2615" s="69">
        <v>2449266</v>
      </c>
    </row>
    <row r="2616" spans="1:14" customFormat="1" x14ac:dyDescent="0.25">
      <c r="A2616" s="69">
        <v>14</v>
      </c>
      <c r="B2616" s="69">
        <v>1086</v>
      </c>
      <c r="C2616" s="69">
        <v>794914</v>
      </c>
      <c r="D2616" s="69">
        <v>0</v>
      </c>
      <c r="E2616" s="69">
        <v>322641</v>
      </c>
      <c r="F2616" s="69">
        <v>472273</v>
      </c>
      <c r="G2616" s="69">
        <v>423105</v>
      </c>
      <c r="H2616" s="69">
        <v>2998</v>
      </c>
      <c r="I2616" s="69">
        <v>97714</v>
      </c>
      <c r="J2616" s="69">
        <v>322393</v>
      </c>
      <c r="K2616" s="69">
        <v>1218019</v>
      </c>
      <c r="L2616" s="69">
        <v>2998</v>
      </c>
      <c r="M2616" s="69">
        <v>420355</v>
      </c>
      <c r="N2616" s="69">
        <v>794666</v>
      </c>
    </row>
    <row r="2617" spans="1:14" customFormat="1" x14ac:dyDescent="0.25">
      <c r="A2617" s="69">
        <v>15</v>
      </c>
      <c r="B2617" s="69">
        <v>1086</v>
      </c>
      <c r="C2617" s="69">
        <v>1878044</v>
      </c>
      <c r="D2617" s="69">
        <v>0</v>
      </c>
      <c r="E2617" s="69">
        <v>244212</v>
      </c>
      <c r="F2617" s="69">
        <v>1633832</v>
      </c>
      <c r="G2617" s="69">
        <v>1004841</v>
      </c>
      <c r="H2617" s="69">
        <v>1776</v>
      </c>
      <c r="I2617" s="69">
        <v>161411</v>
      </c>
      <c r="J2617" s="69">
        <v>841654</v>
      </c>
      <c r="K2617" s="69">
        <v>2882885</v>
      </c>
      <c r="L2617" s="69">
        <v>1776</v>
      </c>
      <c r="M2617" s="69">
        <v>405623</v>
      </c>
      <c r="N2617" s="69">
        <v>2475486</v>
      </c>
    </row>
    <row r="2618" spans="1:14" customFormat="1" x14ac:dyDescent="0.25">
      <c r="A2618" s="69">
        <v>16</v>
      </c>
      <c r="B2618" s="69">
        <v>1086</v>
      </c>
      <c r="C2618" s="69">
        <v>1002931</v>
      </c>
      <c r="D2618" s="69">
        <v>0</v>
      </c>
      <c r="E2618" s="69">
        <v>160401</v>
      </c>
      <c r="F2618" s="69">
        <v>842530</v>
      </c>
      <c r="G2618" s="69">
        <v>489912</v>
      </c>
      <c r="H2618" s="69">
        <v>0</v>
      </c>
      <c r="I2618" s="69">
        <v>122062</v>
      </c>
      <c r="J2618" s="69">
        <v>367850</v>
      </c>
      <c r="K2618" s="69">
        <v>1492843</v>
      </c>
      <c r="L2618" s="69">
        <v>0</v>
      </c>
      <c r="M2618" s="69">
        <v>282463</v>
      </c>
      <c r="N2618" s="69">
        <v>1210380</v>
      </c>
    </row>
    <row r="2619" spans="1:14" customFormat="1" x14ac:dyDescent="0.25">
      <c r="A2619" s="69">
        <v>17</v>
      </c>
      <c r="B2619" s="69">
        <v>1086</v>
      </c>
      <c r="C2619" s="69">
        <v>641700</v>
      </c>
      <c r="D2619" s="69">
        <v>0</v>
      </c>
      <c r="E2619" s="69">
        <v>72336</v>
      </c>
      <c r="F2619" s="69">
        <v>569364</v>
      </c>
      <c r="G2619" s="69">
        <v>235477</v>
      </c>
      <c r="H2619" s="69">
        <v>0</v>
      </c>
      <c r="I2619" s="69">
        <v>39361</v>
      </c>
      <c r="J2619" s="69">
        <v>196116</v>
      </c>
      <c r="K2619" s="69">
        <v>877177</v>
      </c>
      <c r="L2619" s="69">
        <v>0</v>
      </c>
      <c r="M2619" s="69">
        <v>111697</v>
      </c>
      <c r="N2619" s="69">
        <v>765480</v>
      </c>
    </row>
    <row r="2620" spans="1:14" customFormat="1" x14ac:dyDescent="0.25">
      <c r="A2620" s="69">
        <v>18</v>
      </c>
      <c r="B2620" s="69">
        <v>1086</v>
      </c>
      <c r="C2620" s="69">
        <v>868720</v>
      </c>
      <c r="D2620" s="69">
        <v>0</v>
      </c>
      <c r="E2620" s="69">
        <v>25028</v>
      </c>
      <c r="F2620" s="69">
        <v>843692</v>
      </c>
      <c r="G2620" s="69">
        <v>330160</v>
      </c>
      <c r="H2620" s="69">
        <v>2590</v>
      </c>
      <c r="I2620" s="69">
        <v>60124</v>
      </c>
      <c r="J2620" s="69">
        <v>267446</v>
      </c>
      <c r="K2620" s="69">
        <v>1198880</v>
      </c>
      <c r="L2620" s="69">
        <v>2590</v>
      </c>
      <c r="M2620" s="69">
        <v>85152</v>
      </c>
      <c r="N2620" s="69">
        <v>1111138</v>
      </c>
    </row>
    <row r="2621" spans="1:14" customFormat="1" x14ac:dyDescent="0.25">
      <c r="A2621" s="69">
        <v>19</v>
      </c>
      <c r="B2621" s="69">
        <v>1086</v>
      </c>
      <c r="C2621" s="69">
        <v>672271</v>
      </c>
      <c r="D2621" s="69">
        <v>0</v>
      </c>
      <c r="E2621" s="69">
        <v>13792</v>
      </c>
      <c r="F2621" s="69">
        <v>658479</v>
      </c>
      <c r="G2621" s="69">
        <v>744332</v>
      </c>
      <c r="H2621" s="69">
        <v>14413</v>
      </c>
      <c r="I2621" s="69">
        <v>351062</v>
      </c>
      <c r="J2621" s="69">
        <v>378857</v>
      </c>
      <c r="K2621" s="69">
        <v>1416603</v>
      </c>
      <c r="L2621" s="69">
        <v>14413</v>
      </c>
      <c r="M2621" s="69">
        <v>364854</v>
      </c>
      <c r="N2621" s="69">
        <v>1037336</v>
      </c>
    </row>
    <row r="2622" spans="1:14" customFormat="1" x14ac:dyDescent="0.25">
      <c r="A2622" s="69">
        <v>20</v>
      </c>
      <c r="B2622" s="69">
        <v>1086</v>
      </c>
      <c r="C2622" s="69">
        <v>2017054</v>
      </c>
      <c r="D2622" s="69">
        <v>0</v>
      </c>
      <c r="E2622" s="69">
        <v>213713</v>
      </c>
      <c r="F2622" s="69">
        <v>1803341</v>
      </c>
      <c r="G2622" s="69">
        <v>384305</v>
      </c>
      <c r="H2622" s="69">
        <v>0</v>
      </c>
      <c r="I2622" s="69">
        <v>65955</v>
      </c>
      <c r="J2622" s="69">
        <v>318350</v>
      </c>
      <c r="K2622" s="69">
        <v>2401359</v>
      </c>
      <c r="L2622" s="69">
        <v>0</v>
      </c>
      <c r="M2622" s="69">
        <v>279668</v>
      </c>
      <c r="N2622" s="69">
        <v>2121691</v>
      </c>
    </row>
    <row r="2623" spans="1:14" customFormat="1" x14ac:dyDescent="0.25">
      <c r="A2623" s="69">
        <v>21</v>
      </c>
      <c r="B2623" s="69">
        <v>1086</v>
      </c>
      <c r="C2623" s="69">
        <v>280226</v>
      </c>
      <c r="D2623" s="69">
        <v>0</v>
      </c>
      <c r="E2623" s="69">
        <v>89143</v>
      </c>
      <c r="F2623" s="69">
        <v>191083</v>
      </c>
      <c r="G2623" s="69">
        <v>31385</v>
      </c>
      <c r="H2623" s="69">
        <v>0</v>
      </c>
      <c r="I2623" s="69">
        <v>2280</v>
      </c>
      <c r="J2623" s="69">
        <v>29105</v>
      </c>
      <c r="K2623" s="69">
        <v>311611</v>
      </c>
      <c r="L2623" s="69">
        <v>0</v>
      </c>
      <c r="M2623" s="69">
        <v>91423</v>
      </c>
      <c r="N2623" s="69">
        <v>220188</v>
      </c>
    </row>
    <row r="2624" spans="1:14" customFormat="1" x14ac:dyDescent="0.25">
      <c r="A2624" s="69">
        <v>22</v>
      </c>
      <c r="B2624" s="69">
        <v>1086</v>
      </c>
      <c r="C2624" s="69">
        <v>1005625</v>
      </c>
      <c r="D2624" s="69">
        <v>0</v>
      </c>
      <c r="E2624" s="69">
        <v>152589</v>
      </c>
      <c r="F2624" s="69">
        <v>853036</v>
      </c>
      <c r="G2624" s="69">
        <v>604586</v>
      </c>
      <c r="H2624" s="69">
        <v>2981</v>
      </c>
      <c r="I2624" s="69">
        <v>229100</v>
      </c>
      <c r="J2624" s="69">
        <v>372505</v>
      </c>
      <c r="K2624" s="69">
        <v>1610211</v>
      </c>
      <c r="L2624" s="69">
        <v>2981</v>
      </c>
      <c r="M2624" s="69">
        <v>381689</v>
      </c>
      <c r="N2624" s="69">
        <v>1225541</v>
      </c>
    </row>
    <row r="2625" spans="1:14" customFormat="1" x14ac:dyDescent="0.25">
      <c r="A2625" s="69">
        <v>23</v>
      </c>
      <c r="B2625" s="69">
        <v>1086</v>
      </c>
      <c r="C2625" s="69">
        <v>861681</v>
      </c>
      <c r="D2625" s="69">
        <v>2500</v>
      </c>
      <c r="E2625" s="69">
        <v>98800</v>
      </c>
      <c r="F2625" s="69">
        <v>760381</v>
      </c>
      <c r="G2625" s="69">
        <v>483406</v>
      </c>
      <c r="H2625" s="69">
        <v>5742</v>
      </c>
      <c r="I2625" s="69">
        <v>95682</v>
      </c>
      <c r="J2625" s="69">
        <v>381982</v>
      </c>
      <c r="K2625" s="69">
        <v>1345087</v>
      </c>
      <c r="L2625" s="69">
        <v>8242</v>
      </c>
      <c r="M2625" s="69">
        <v>194482</v>
      </c>
      <c r="N2625" s="69">
        <v>1142363</v>
      </c>
    </row>
    <row r="2626" spans="1:14" customFormat="1" x14ac:dyDescent="0.25">
      <c r="A2626" s="69">
        <v>24</v>
      </c>
      <c r="B2626" s="69">
        <v>1086</v>
      </c>
      <c r="C2626" s="69">
        <v>689982</v>
      </c>
      <c r="D2626" s="69">
        <v>0</v>
      </c>
      <c r="E2626" s="69">
        <v>141487</v>
      </c>
      <c r="F2626" s="69">
        <v>548495</v>
      </c>
      <c r="G2626" s="69">
        <v>902784</v>
      </c>
      <c r="H2626" s="69">
        <v>0</v>
      </c>
      <c r="I2626" s="69">
        <v>160789</v>
      </c>
      <c r="J2626" s="69">
        <v>741995</v>
      </c>
      <c r="K2626" s="69">
        <v>1592766</v>
      </c>
      <c r="L2626" s="69">
        <v>0</v>
      </c>
      <c r="M2626" s="69">
        <v>302276</v>
      </c>
      <c r="N2626" s="69">
        <v>1290490</v>
      </c>
    </row>
    <row r="2627" spans="1:14" customFormat="1" x14ac:dyDescent="0.25">
      <c r="A2627" s="69">
        <v>25</v>
      </c>
      <c r="B2627" s="69">
        <v>1086</v>
      </c>
      <c r="C2627" s="69">
        <v>826268</v>
      </c>
      <c r="D2627" s="69">
        <v>0</v>
      </c>
      <c r="E2627" s="69">
        <v>87603</v>
      </c>
      <c r="F2627" s="69">
        <v>738665</v>
      </c>
      <c r="G2627" s="69">
        <v>377550</v>
      </c>
      <c r="H2627" s="69">
        <v>1203</v>
      </c>
      <c r="I2627" s="69">
        <v>89118</v>
      </c>
      <c r="J2627" s="69">
        <v>287229</v>
      </c>
      <c r="K2627" s="69">
        <v>1203818</v>
      </c>
      <c r="L2627" s="69">
        <v>1203</v>
      </c>
      <c r="M2627" s="69">
        <v>176721</v>
      </c>
      <c r="N2627" s="69">
        <v>1025894</v>
      </c>
    </row>
    <row r="2628" spans="1:14" customFormat="1" x14ac:dyDescent="0.25">
      <c r="A2628" s="69">
        <v>26</v>
      </c>
      <c r="B2628" s="69">
        <v>1086</v>
      </c>
      <c r="C2628" s="69">
        <v>3229065</v>
      </c>
      <c r="D2628" s="69">
        <v>215</v>
      </c>
      <c r="E2628" s="69">
        <v>368307</v>
      </c>
      <c r="F2628" s="69">
        <v>2860543</v>
      </c>
      <c r="G2628" s="69">
        <v>0</v>
      </c>
      <c r="H2628" s="69">
        <v>0</v>
      </c>
      <c r="I2628" s="69">
        <v>0</v>
      </c>
      <c r="J2628" s="69">
        <v>0</v>
      </c>
      <c r="K2628" s="69">
        <v>3229065</v>
      </c>
      <c r="L2628" s="69">
        <v>215</v>
      </c>
      <c r="M2628" s="69">
        <v>368307</v>
      </c>
      <c r="N2628" s="69">
        <v>2860543</v>
      </c>
    </row>
    <row r="2629" spans="1:14" customFormat="1" x14ac:dyDescent="0.25">
      <c r="A2629" s="69">
        <v>2</v>
      </c>
      <c r="B2629" s="69">
        <v>1087</v>
      </c>
      <c r="C2629" s="69">
        <v>346237</v>
      </c>
      <c r="D2629" s="69">
        <v>0</v>
      </c>
      <c r="E2629" s="69">
        <v>1987</v>
      </c>
      <c r="F2629" s="69">
        <v>344250</v>
      </c>
      <c r="G2629" s="69">
        <v>239529</v>
      </c>
      <c r="H2629" s="69">
        <v>0</v>
      </c>
      <c r="I2629" s="69">
        <v>23718</v>
      </c>
      <c r="J2629" s="69">
        <v>215811</v>
      </c>
      <c r="K2629" s="69">
        <v>585766</v>
      </c>
      <c r="L2629" s="69">
        <v>0</v>
      </c>
      <c r="M2629" s="69">
        <v>25705</v>
      </c>
      <c r="N2629" s="69">
        <v>560061</v>
      </c>
    </row>
    <row r="2630" spans="1:14" customFormat="1" x14ac:dyDescent="0.25">
      <c r="A2630" s="69">
        <v>3</v>
      </c>
      <c r="B2630" s="69">
        <v>1087</v>
      </c>
      <c r="C2630" s="69">
        <v>252849</v>
      </c>
      <c r="D2630" s="69">
        <v>0</v>
      </c>
      <c r="E2630" s="69">
        <v>21002</v>
      </c>
      <c r="F2630" s="69">
        <v>231847</v>
      </c>
      <c r="G2630" s="69">
        <v>175020</v>
      </c>
      <c r="H2630" s="69">
        <v>0</v>
      </c>
      <c r="I2630" s="69">
        <v>4021</v>
      </c>
      <c r="J2630" s="69">
        <v>170999</v>
      </c>
      <c r="K2630" s="69">
        <v>427869</v>
      </c>
      <c r="L2630" s="69">
        <v>0</v>
      </c>
      <c r="M2630" s="69">
        <v>25023</v>
      </c>
      <c r="N2630" s="69">
        <v>402846</v>
      </c>
    </row>
    <row r="2631" spans="1:14" customFormat="1" x14ac:dyDescent="0.25">
      <c r="A2631" s="69">
        <v>4</v>
      </c>
      <c r="B2631" s="69">
        <v>1087</v>
      </c>
      <c r="C2631" s="69">
        <v>919445</v>
      </c>
      <c r="D2631" s="69">
        <v>0</v>
      </c>
      <c r="E2631" s="69">
        <v>176913</v>
      </c>
      <c r="F2631" s="69">
        <v>742532</v>
      </c>
      <c r="G2631" s="69">
        <v>205390</v>
      </c>
      <c r="H2631" s="69">
        <v>0</v>
      </c>
      <c r="I2631" s="69">
        <v>40097</v>
      </c>
      <c r="J2631" s="69">
        <v>165293</v>
      </c>
      <c r="K2631" s="69">
        <v>1124835</v>
      </c>
      <c r="L2631" s="69">
        <v>0</v>
      </c>
      <c r="M2631" s="69">
        <v>217010</v>
      </c>
      <c r="N2631" s="69">
        <v>907825</v>
      </c>
    </row>
    <row r="2632" spans="1:14" customFormat="1" x14ac:dyDescent="0.25">
      <c r="A2632" s="69">
        <v>5</v>
      </c>
      <c r="B2632" s="69">
        <v>1087</v>
      </c>
      <c r="C2632" s="69">
        <v>240748</v>
      </c>
      <c r="D2632" s="69">
        <v>0</v>
      </c>
      <c r="E2632" s="69">
        <v>1309</v>
      </c>
      <c r="F2632" s="69">
        <v>239439</v>
      </c>
      <c r="G2632" s="69">
        <v>36225</v>
      </c>
      <c r="H2632" s="69">
        <v>0</v>
      </c>
      <c r="I2632" s="69">
        <v>5101</v>
      </c>
      <c r="J2632" s="69">
        <v>31124</v>
      </c>
      <c r="K2632" s="69">
        <v>276973</v>
      </c>
      <c r="L2632" s="69">
        <v>0</v>
      </c>
      <c r="M2632" s="69">
        <v>6410</v>
      </c>
      <c r="N2632" s="69">
        <v>270563</v>
      </c>
    </row>
    <row r="2633" spans="1:14" customFormat="1" x14ac:dyDescent="0.25">
      <c r="A2633" s="69">
        <v>6</v>
      </c>
      <c r="B2633" s="69">
        <v>1087</v>
      </c>
      <c r="C2633" s="69">
        <v>326810</v>
      </c>
      <c r="D2633" s="69">
        <v>0</v>
      </c>
      <c r="E2633" s="69">
        <v>23951</v>
      </c>
      <c r="F2633" s="69">
        <v>302859</v>
      </c>
      <c r="G2633" s="69">
        <v>179634</v>
      </c>
      <c r="H2633" s="69">
        <v>0</v>
      </c>
      <c r="I2633" s="69">
        <v>15207</v>
      </c>
      <c r="J2633" s="69">
        <v>164427</v>
      </c>
      <c r="K2633" s="69">
        <v>506444</v>
      </c>
      <c r="L2633" s="69">
        <v>0</v>
      </c>
      <c r="M2633" s="69">
        <v>39158</v>
      </c>
      <c r="N2633" s="69">
        <v>467286</v>
      </c>
    </row>
    <row r="2634" spans="1:14" customFormat="1" x14ac:dyDescent="0.25">
      <c r="A2634" s="69">
        <v>7</v>
      </c>
      <c r="B2634" s="69">
        <v>1087</v>
      </c>
      <c r="C2634" s="69">
        <v>214817</v>
      </c>
      <c r="D2634" s="69">
        <v>0</v>
      </c>
      <c r="E2634" s="69">
        <v>2796</v>
      </c>
      <c r="F2634" s="69">
        <v>212021</v>
      </c>
      <c r="G2634" s="69">
        <v>271025</v>
      </c>
      <c r="H2634" s="69">
        <v>0</v>
      </c>
      <c r="I2634" s="69">
        <v>0</v>
      </c>
      <c r="J2634" s="69">
        <v>271025</v>
      </c>
      <c r="K2634" s="69">
        <v>485842</v>
      </c>
      <c r="L2634" s="69">
        <v>0</v>
      </c>
      <c r="M2634" s="69">
        <v>2796</v>
      </c>
      <c r="N2634" s="69">
        <v>483046</v>
      </c>
    </row>
    <row r="2635" spans="1:14" customFormat="1" x14ac:dyDescent="0.25">
      <c r="A2635" s="69">
        <v>8</v>
      </c>
      <c r="B2635" s="69">
        <v>1087</v>
      </c>
      <c r="C2635" s="69">
        <v>247431</v>
      </c>
      <c r="D2635" s="69">
        <v>0</v>
      </c>
      <c r="E2635" s="69">
        <v>85286</v>
      </c>
      <c r="F2635" s="69">
        <v>162145</v>
      </c>
      <c r="G2635" s="69">
        <v>72081</v>
      </c>
      <c r="H2635" s="69">
        <v>264</v>
      </c>
      <c r="I2635" s="69">
        <v>27928</v>
      </c>
      <c r="J2635" s="69">
        <v>43889</v>
      </c>
      <c r="K2635" s="69">
        <v>319512</v>
      </c>
      <c r="L2635" s="69">
        <v>264</v>
      </c>
      <c r="M2635" s="69">
        <v>113214</v>
      </c>
      <c r="N2635" s="69">
        <v>206034</v>
      </c>
    </row>
    <row r="2636" spans="1:14" customFormat="1" x14ac:dyDescent="0.25">
      <c r="A2636" s="69">
        <v>9</v>
      </c>
      <c r="B2636" s="69">
        <v>1087</v>
      </c>
      <c r="C2636" s="69">
        <v>256648</v>
      </c>
      <c r="D2636" s="69">
        <v>0</v>
      </c>
      <c r="E2636" s="69">
        <v>0</v>
      </c>
      <c r="F2636" s="69">
        <v>256648</v>
      </c>
      <c r="G2636" s="69">
        <v>218442</v>
      </c>
      <c r="H2636" s="69">
        <v>0</v>
      </c>
      <c r="I2636" s="69">
        <v>5387</v>
      </c>
      <c r="J2636" s="69">
        <v>213055</v>
      </c>
      <c r="K2636" s="69">
        <v>475090</v>
      </c>
      <c r="L2636" s="69">
        <v>0</v>
      </c>
      <c r="M2636" s="69">
        <v>5387</v>
      </c>
      <c r="N2636" s="69">
        <v>469703</v>
      </c>
    </row>
    <row r="2637" spans="1:14" customFormat="1" x14ac:dyDescent="0.25">
      <c r="A2637" s="69">
        <v>10</v>
      </c>
      <c r="B2637" s="69">
        <v>1087</v>
      </c>
      <c r="C2637" s="69">
        <v>403410</v>
      </c>
      <c r="D2637" s="69">
        <v>0</v>
      </c>
      <c r="E2637" s="69">
        <v>17873</v>
      </c>
      <c r="F2637" s="69">
        <v>385537</v>
      </c>
      <c r="G2637" s="69">
        <v>213731</v>
      </c>
      <c r="H2637" s="69">
        <v>960</v>
      </c>
      <c r="I2637" s="69">
        <v>42727</v>
      </c>
      <c r="J2637" s="69">
        <v>170044</v>
      </c>
      <c r="K2637" s="69">
        <v>617141</v>
      </c>
      <c r="L2637" s="69">
        <v>960</v>
      </c>
      <c r="M2637" s="69">
        <v>60600</v>
      </c>
      <c r="N2637" s="69">
        <v>555581</v>
      </c>
    </row>
    <row r="2638" spans="1:14" customFormat="1" x14ac:dyDescent="0.25">
      <c r="A2638" s="69">
        <v>11</v>
      </c>
      <c r="B2638" s="69">
        <v>1087</v>
      </c>
      <c r="C2638" s="69">
        <v>263728</v>
      </c>
      <c r="D2638" s="69">
        <v>0</v>
      </c>
      <c r="E2638" s="69">
        <v>29494</v>
      </c>
      <c r="F2638" s="69">
        <v>234234</v>
      </c>
      <c r="G2638" s="69">
        <v>141268</v>
      </c>
      <c r="H2638" s="69">
        <v>0</v>
      </c>
      <c r="I2638" s="69">
        <v>10239</v>
      </c>
      <c r="J2638" s="69">
        <v>131029</v>
      </c>
      <c r="K2638" s="69">
        <v>404996</v>
      </c>
      <c r="L2638" s="69">
        <v>0</v>
      </c>
      <c r="M2638" s="69">
        <v>39733</v>
      </c>
      <c r="N2638" s="69">
        <v>365263</v>
      </c>
    </row>
    <row r="2639" spans="1:14" customFormat="1" x14ac:dyDescent="0.25">
      <c r="A2639" s="69">
        <v>12</v>
      </c>
      <c r="B2639" s="69">
        <v>1087</v>
      </c>
      <c r="C2639" s="69">
        <v>0</v>
      </c>
      <c r="D2639" s="69">
        <v>0</v>
      </c>
      <c r="E2639" s="69">
        <v>0</v>
      </c>
      <c r="F2639" s="69">
        <v>0</v>
      </c>
      <c r="G2639" s="69">
        <v>0</v>
      </c>
      <c r="H2639" s="69">
        <v>0</v>
      </c>
      <c r="I2639" s="69">
        <v>0</v>
      </c>
      <c r="J2639" s="69">
        <v>0</v>
      </c>
      <c r="K2639" s="69">
        <v>0</v>
      </c>
      <c r="L2639" s="69">
        <v>0</v>
      </c>
      <c r="M2639" s="69">
        <v>0</v>
      </c>
      <c r="N2639" s="69">
        <v>0</v>
      </c>
    </row>
    <row r="2640" spans="1:14" customFormat="1" x14ac:dyDescent="0.25">
      <c r="A2640" s="69">
        <v>13</v>
      </c>
      <c r="B2640" s="69">
        <v>1087</v>
      </c>
      <c r="C2640" s="69">
        <v>587717</v>
      </c>
      <c r="D2640" s="69">
        <v>4243</v>
      </c>
      <c r="E2640" s="69">
        <v>12931</v>
      </c>
      <c r="F2640" s="69">
        <v>570543</v>
      </c>
      <c r="G2640" s="69">
        <v>281694</v>
      </c>
      <c r="H2640" s="69">
        <v>0</v>
      </c>
      <c r="I2640" s="69">
        <v>10867</v>
      </c>
      <c r="J2640" s="69">
        <v>270827</v>
      </c>
      <c r="K2640" s="69">
        <v>869411</v>
      </c>
      <c r="L2640" s="69">
        <v>4243</v>
      </c>
      <c r="M2640" s="69">
        <v>23798</v>
      </c>
      <c r="N2640" s="69">
        <v>841370</v>
      </c>
    </row>
    <row r="2641" spans="1:14" customFormat="1" x14ac:dyDescent="0.25">
      <c r="A2641" s="69">
        <v>14</v>
      </c>
      <c r="B2641" s="69">
        <v>1087</v>
      </c>
      <c r="C2641" s="69">
        <v>207622</v>
      </c>
      <c r="D2641" s="69">
        <v>0</v>
      </c>
      <c r="E2641" s="69">
        <v>48677</v>
      </c>
      <c r="F2641" s="69">
        <v>158945</v>
      </c>
      <c r="G2641" s="69">
        <v>123984</v>
      </c>
      <c r="H2641" s="69">
        <v>320</v>
      </c>
      <c r="I2641" s="69">
        <v>13216</v>
      </c>
      <c r="J2641" s="69">
        <v>110448</v>
      </c>
      <c r="K2641" s="69">
        <v>331606</v>
      </c>
      <c r="L2641" s="69">
        <v>320</v>
      </c>
      <c r="M2641" s="69">
        <v>61893</v>
      </c>
      <c r="N2641" s="69">
        <v>269393</v>
      </c>
    </row>
    <row r="2642" spans="1:14" customFormat="1" x14ac:dyDescent="0.25">
      <c r="A2642" s="69">
        <v>15</v>
      </c>
      <c r="B2642" s="69">
        <v>1087</v>
      </c>
      <c r="C2642" s="69">
        <v>619035</v>
      </c>
      <c r="D2642" s="69">
        <v>0</v>
      </c>
      <c r="E2642" s="69">
        <v>44544</v>
      </c>
      <c r="F2642" s="69">
        <v>574491</v>
      </c>
      <c r="G2642" s="69">
        <v>284057</v>
      </c>
      <c r="H2642" s="69">
        <v>0</v>
      </c>
      <c r="I2642" s="69">
        <v>8828</v>
      </c>
      <c r="J2642" s="69">
        <v>275229</v>
      </c>
      <c r="K2642" s="69">
        <v>903092</v>
      </c>
      <c r="L2642" s="69">
        <v>0</v>
      </c>
      <c r="M2642" s="69">
        <v>53372</v>
      </c>
      <c r="N2642" s="69">
        <v>849720</v>
      </c>
    </row>
    <row r="2643" spans="1:14" customFormat="1" x14ac:dyDescent="0.25">
      <c r="A2643" s="69">
        <v>16</v>
      </c>
      <c r="B2643" s="69">
        <v>1087</v>
      </c>
      <c r="C2643" s="69">
        <v>308836</v>
      </c>
      <c r="D2643" s="69">
        <v>0</v>
      </c>
      <c r="E2643" s="69">
        <v>14150</v>
      </c>
      <c r="F2643" s="69">
        <v>294686</v>
      </c>
      <c r="G2643" s="69">
        <v>149577</v>
      </c>
      <c r="H2643" s="69">
        <v>0</v>
      </c>
      <c r="I2643" s="69">
        <v>11577</v>
      </c>
      <c r="J2643" s="69">
        <v>138000</v>
      </c>
      <c r="K2643" s="69">
        <v>458413</v>
      </c>
      <c r="L2643" s="69">
        <v>0</v>
      </c>
      <c r="M2643" s="69">
        <v>25727</v>
      </c>
      <c r="N2643" s="69">
        <v>432686</v>
      </c>
    </row>
    <row r="2644" spans="1:14" customFormat="1" x14ac:dyDescent="0.25">
      <c r="A2644" s="69">
        <v>17</v>
      </c>
      <c r="B2644" s="69">
        <v>1087</v>
      </c>
      <c r="C2644" s="69">
        <v>234336</v>
      </c>
      <c r="D2644" s="69">
        <v>0</v>
      </c>
      <c r="E2644" s="69">
        <v>14620</v>
      </c>
      <c r="F2644" s="69">
        <v>219716</v>
      </c>
      <c r="G2644" s="69">
        <v>92446</v>
      </c>
      <c r="H2644" s="69">
        <v>0</v>
      </c>
      <c r="I2644" s="69">
        <v>871</v>
      </c>
      <c r="J2644" s="69">
        <v>91575</v>
      </c>
      <c r="K2644" s="69">
        <v>326782</v>
      </c>
      <c r="L2644" s="69">
        <v>0</v>
      </c>
      <c r="M2644" s="69">
        <v>15491</v>
      </c>
      <c r="N2644" s="69">
        <v>311291</v>
      </c>
    </row>
    <row r="2645" spans="1:14" customFormat="1" x14ac:dyDescent="0.25">
      <c r="A2645" s="69">
        <v>18</v>
      </c>
      <c r="B2645" s="69">
        <v>1087</v>
      </c>
      <c r="C2645" s="69">
        <v>256005</v>
      </c>
      <c r="D2645" s="69">
        <v>0</v>
      </c>
      <c r="E2645" s="69">
        <v>2464</v>
      </c>
      <c r="F2645" s="69">
        <v>253541</v>
      </c>
      <c r="G2645" s="69">
        <v>109649</v>
      </c>
      <c r="H2645" s="69">
        <v>560</v>
      </c>
      <c r="I2645" s="69">
        <v>9140</v>
      </c>
      <c r="J2645" s="69">
        <v>99949</v>
      </c>
      <c r="K2645" s="69">
        <v>365654</v>
      </c>
      <c r="L2645" s="69">
        <v>560</v>
      </c>
      <c r="M2645" s="69">
        <v>11604</v>
      </c>
      <c r="N2645" s="69">
        <v>353490</v>
      </c>
    </row>
    <row r="2646" spans="1:14" customFormat="1" x14ac:dyDescent="0.25">
      <c r="A2646" s="69">
        <v>19</v>
      </c>
      <c r="B2646" s="69">
        <v>1087</v>
      </c>
      <c r="C2646" s="69">
        <v>238292</v>
      </c>
      <c r="D2646" s="69">
        <v>0</v>
      </c>
      <c r="E2646" s="69">
        <v>291</v>
      </c>
      <c r="F2646" s="69">
        <v>238001</v>
      </c>
      <c r="G2646" s="69">
        <v>168000</v>
      </c>
      <c r="H2646" s="69">
        <v>196</v>
      </c>
      <c r="I2646" s="69">
        <v>10998</v>
      </c>
      <c r="J2646" s="69">
        <v>156806</v>
      </c>
      <c r="K2646" s="69">
        <v>406292</v>
      </c>
      <c r="L2646" s="69">
        <v>196</v>
      </c>
      <c r="M2646" s="69">
        <v>11289</v>
      </c>
      <c r="N2646" s="69">
        <v>394807</v>
      </c>
    </row>
    <row r="2647" spans="1:14" customFormat="1" x14ac:dyDescent="0.25">
      <c r="A2647" s="69">
        <v>20</v>
      </c>
      <c r="B2647" s="69">
        <v>1087</v>
      </c>
      <c r="C2647" s="69">
        <v>663585</v>
      </c>
      <c r="D2647" s="69">
        <v>0</v>
      </c>
      <c r="E2647" s="69">
        <v>72315</v>
      </c>
      <c r="F2647" s="69">
        <v>591270</v>
      </c>
      <c r="G2647" s="69">
        <v>125730</v>
      </c>
      <c r="H2647" s="69">
        <v>0</v>
      </c>
      <c r="I2647" s="69">
        <v>8290</v>
      </c>
      <c r="J2647" s="69">
        <v>117440</v>
      </c>
      <c r="K2647" s="69">
        <v>789315</v>
      </c>
      <c r="L2647" s="69">
        <v>0</v>
      </c>
      <c r="M2647" s="69">
        <v>80605</v>
      </c>
      <c r="N2647" s="69">
        <v>708710</v>
      </c>
    </row>
    <row r="2648" spans="1:14" customFormat="1" x14ac:dyDescent="0.25">
      <c r="A2648" s="69">
        <v>21</v>
      </c>
      <c r="B2648" s="69">
        <v>1087</v>
      </c>
      <c r="C2648" s="69">
        <v>60472</v>
      </c>
      <c r="D2648" s="69">
        <v>0</v>
      </c>
      <c r="E2648" s="69">
        <v>10701</v>
      </c>
      <c r="F2648" s="69">
        <v>49771</v>
      </c>
      <c r="G2648" s="69">
        <v>8832</v>
      </c>
      <c r="H2648" s="69">
        <v>0</v>
      </c>
      <c r="I2648" s="69">
        <v>0</v>
      </c>
      <c r="J2648" s="69">
        <v>8832</v>
      </c>
      <c r="K2648" s="69">
        <v>69304</v>
      </c>
      <c r="L2648" s="69">
        <v>0</v>
      </c>
      <c r="M2648" s="69">
        <v>10701</v>
      </c>
      <c r="N2648" s="69">
        <v>58603</v>
      </c>
    </row>
    <row r="2649" spans="1:14" customFormat="1" x14ac:dyDescent="0.25">
      <c r="A2649" s="69">
        <v>22</v>
      </c>
      <c r="B2649" s="69">
        <v>1087</v>
      </c>
      <c r="C2649" s="69">
        <v>322792</v>
      </c>
      <c r="D2649" s="69">
        <v>0</v>
      </c>
      <c r="E2649" s="69">
        <v>19125</v>
      </c>
      <c r="F2649" s="69">
        <v>303667</v>
      </c>
      <c r="G2649" s="69">
        <v>173701</v>
      </c>
      <c r="H2649" s="69">
        <v>388</v>
      </c>
      <c r="I2649" s="69">
        <v>27358</v>
      </c>
      <c r="J2649" s="69">
        <v>145955</v>
      </c>
      <c r="K2649" s="69">
        <v>496493</v>
      </c>
      <c r="L2649" s="69">
        <v>388</v>
      </c>
      <c r="M2649" s="69">
        <v>46483</v>
      </c>
      <c r="N2649" s="69">
        <v>449622</v>
      </c>
    </row>
    <row r="2650" spans="1:14" customFormat="1" x14ac:dyDescent="0.25">
      <c r="A2650" s="69">
        <v>23</v>
      </c>
      <c r="B2650" s="69">
        <v>1087</v>
      </c>
      <c r="C2650" s="69">
        <v>291721</v>
      </c>
      <c r="D2650" s="69">
        <v>1099</v>
      </c>
      <c r="E2650" s="69">
        <v>19356</v>
      </c>
      <c r="F2650" s="69">
        <v>271266</v>
      </c>
      <c r="G2650" s="69">
        <v>150207</v>
      </c>
      <c r="H2650" s="69">
        <v>1258</v>
      </c>
      <c r="I2650" s="69">
        <v>12519</v>
      </c>
      <c r="J2650" s="69">
        <v>136430</v>
      </c>
      <c r="K2650" s="69">
        <v>441928</v>
      </c>
      <c r="L2650" s="69">
        <v>2357</v>
      </c>
      <c r="M2650" s="69">
        <v>31875</v>
      </c>
      <c r="N2650" s="69">
        <v>407696</v>
      </c>
    </row>
    <row r="2651" spans="1:14" customFormat="1" x14ac:dyDescent="0.25">
      <c r="A2651" s="69">
        <v>24</v>
      </c>
      <c r="B2651" s="69">
        <v>1087</v>
      </c>
      <c r="C2651" s="69">
        <v>262494</v>
      </c>
      <c r="D2651" s="69">
        <v>0</v>
      </c>
      <c r="E2651" s="69">
        <v>37898</v>
      </c>
      <c r="F2651" s="69">
        <v>224596</v>
      </c>
      <c r="G2651" s="69">
        <v>318003</v>
      </c>
      <c r="H2651" s="69">
        <v>0</v>
      </c>
      <c r="I2651" s="69">
        <v>9789</v>
      </c>
      <c r="J2651" s="69">
        <v>308214</v>
      </c>
      <c r="K2651" s="69">
        <v>580497</v>
      </c>
      <c r="L2651" s="69">
        <v>0</v>
      </c>
      <c r="M2651" s="69">
        <v>47687</v>
      </c>
      <c r="N2651" s="69">
        <v>532810</v>
      </c>
    </row>
    <row r="2652" spans="1:14" customFormat="1" x14ac:dyDescent="0.25">
      <c r="A2652" s="69">
        <v>25</v>
      </c>
      <c r="B2652" s="69">
        <v>1087</v>
      </c>
      <c r="C2652" s="69">
        <v>259192</v>
      </c>
      <c r="D2652" s="69">
        <v>0</v>
      </c>
      <c r="E2652" s="69">
        <v>24982</v>
      </c>
      <c r="F2652" s="69">
        <v>234210</v>
      </c>
      <c r="G2652" s="69">
        <v>129526.00000000001</v>
      </c>
      <c r="H2652" s="69">
        <v>456</v>
      </c>
      <c r="I2652" s="69">
        <v>9695</v>
      </c>
      <c r="J2652" s="69">
        <v>119375</v>
      </c>
      <c r="K2652" s="69">
        <v>388718</v>
      </c>
      <c r="L2652" s="69">
        <v>456</v>
      </c>
      <c r="M2652" s="69">
        <v>34677</v>
      </c>
      <c r="N2652" s="69">
        <v>353585</v>
      </c>
    </row>
    <row r="2653" spans="1:14" customFormat="1" x14ac:dyDescent="0.25">
      <c r="A2653" s="69">
        <v>26</v>
      </c>
      <c r="B2653" s="69">
        <v>1087</v>
      </c>
      <c r="C2653" s="69">
        <v>1114838</v>
      </c>
      <c r="D2653" s="69">
        <v>0</v>
      </c>
      <c r="E2653" s="69">
        <v>98166</v>
      </c>
      <c r="F2653" s="69">
        <v>1016672</v>
      </c>
      <c r="G2653" s="69">
        <v>0</v>
      </c>
      <c r="H2653" s="69">
        <v>0</v>
      </c>
      <c r="I2653" s="69">
        <v>0</v>
      </c>
      <c r="J2653" s="69">
        <v>0</v>
      </c>
      <c r="K2653" s="69">
        <v>1114838</v>
      </c>
      <c r="L2653" s="69">
        <v>0</v>
      </c>
      <c r="M2653" s="69">
        <v>98166</v>
      </c>
      <c r="N2653" s="69">
        <v>1016672</v>
      </c>
    </row>
    <row r="2654" spans="1:14" customFormat="1" x14ac:dyDescent="0.25">
      <c r="A2654" s="69">
        <v>2</v>
      </c>
      <c r="B2654" s="69">
        <v>2008</v>
      </c>
      <c r="C2654" s="69">
        <v>157</v>
      </c>
      <c r="D2654" s="69">
        <v>3</v>
      </c>
      <c r="E2654" s="69">
        <v>8</v>
      </c>
      <c r="F2654" s="69">
        <v>146</v>
      </c>
      <c r="G2654" s="69">
        <v>432</v>
      </c>
      <c r="H2654" s="69">
        <v>16</v>
      </c>
      <c r="I2654" s="69">
        <v>184</v>
      </c>
      <c r="J2654" s="69">
        <v>232</v>
      </c>
      <c r="K2654" s="69">
        <v>589</v>
      </c>
      <c r="L2654" s="69">
        <v>19</v>
      </c>
      <c r="M2654" s="69">
        <v>192</v>
      </c>
      <c r="N2654" s="69">
        <v>378</v>
      </c>
    </row>
    <row r="2655" spans="1:14" customFormat="1" x14ac:dyDescent="0.25">
      <c r="A2655" s="69">
        <v>3</v>
      </c>
      <c r="B2655" s="69">
        <v>2008</v>
      </c>
      <c r="C2655" s="69">
        <v>106</v>
      </c>
      <c r="D2655" s="69">
        <v>0</v>
      </c>
      <c r="E2655" s="69">
        <v>16</v>
      </c>
      <c r="F2655" s="69">
        <v>90</v>
      </c>
      <c r="G2655" s="69">
        <v>418</v>
      </c>
      <c r="H2655" s="69">
        <v>30</v>
      </c>
      <c r="I2655" s="69">
        <v>160</v>
      </c>
      <c r="J2655" s="69">
        <v>228</v>
      </c>
      <c r="K2655" s="69">
        <v>524</v>
      </c>
      <c r="L2655" s="69">
        <v>30</v>
      </c>
      <c r="M2655" s="69">
        <v>176</v>
      </c>
      <c r="N2655" s="69">
        <v>318</v>
      </c>
    </row>
    <row r="2656" spans="1:14" customFormat="1" x14ac:dyDescent="0.25">
      <c r="A2656" s="69">
        <v>4</v>
      </c>
      <c r="B2656" s="69">
        <v>2008</v>
      </c>
      <c r="C2656" s="69">
        <v>528</v>
      </c>
      <c r="D2656" s="69">
        <v>11</v>
      </c>
      <c r="E2656" s="69">
        <v>205</v>
      </c>
      <c r="F2656" s="69">
        <v>312</v>
      </c>
      <c r="G2656" s="69">
        <v>264</v>
      </c>
      <c r="H2656" s="69">
        <v>11</v>
      </c>
      <c r="I2656" s="69">
        <v>96</v>
      </c>
      <c r="J2656" s="69">
        <v>156</v>
      </c>
      <c r="K2656" s="69">
        <v>792</v>
      </c>
      <c r="L2656" s="69">
        <v>22</v>
      </c>
      <c r="M2656" s="69">
        <v>301</v>
      </c>
      <c r="N2656" s="69">
        <v>468</v>
      </c>
    </row>
    <row r="2657" spans="1:14" customFormat="1" x14ac:dyDescent="0.25">
      <c r="A2657" s="69">
        <v>5</v>
      </c>
      <c r="B2657" s="69">
        <v>2008</v>
      </c>
      <c r="C2657" s="69">
        <v>198</v>
      </c>
      <c r="D2657" s="69">
        <v>2</v>
      </c>
      <c r="E2657" s="69">
        <v>29</v>
      </c>
      <c r="F2657" s="69">
        <v>167</v>
      </c>
      <c r="G2657" s="69">
        <v>69</v>
      </c>
      <c r="H2657" s="69">
        <v>0</v>
      </c>
      <c r="I2657" s="69">
        <v>20</v>
      </c>
      <c r="J2657" s="69">
        <v>49</v>
      </c>
      <c r="K2657" s="69">
        <v>267</v>
      </c>
      <c r="L2657" s="69">
        <v>2</v>
      </c>
      <c r="M2657" s="69">
        <v>49</v>
      </c>
      <c r="N2657" s="69">
        <v>216</v>
      </c>
    </row>
    <row r="2658" spans="1:14" customFormat="1" x14ac:dyDescent="0.25">
      <c r="A2658" s="69">
        <v>6</v>
      </c>
      <c r="B2658" s="69">
        <v>2008</v>
      </c>
      <c r="C2658" s="69">
        <v>157</v>
      </c>
      <c r="D2658" s="69">
        <v>2</v>
      </c>
      <c r="E2658" s="69">
        <v>24</v>
      </c>
      <c r="F2658" s="69">
        <v>131</v>
      </c>
      <c r="G2658" s="69">
        <v>351</v>
      </c>
      <c r="H2658" s="69">
        <v>16</v>
      </c>
      <c r="I2658" s="69">
        <v>132</v>
      </c>
      <c r="J2658" s="69">
        <v>203</v>
      </c>
      <c r="K2658" s="69">
        <v>508</v>
      </c>
      <c r="L2658" s="69">
        <v>18</v>
      </c>
      <c r="M2658" s="69">
        <v>156</v>
      </c>
      <c r="N2658" s="69">
        <v>334</v>
      </c>
    </row>
    <row r="2659" spans="1:14" customFormat="1" x14ac:dyDescent="0.25">
      <c r="A2659" s="69">
        <v>7</v>
      </c>
      <c r="B2659" s="69">
        <v>2008</v>
      </c>
      <c r="C2659" s="69">
        <v>141</v>
      </c>
      <c r="D2659" s="69">
        <v>14</v>
      </c>
      <c r="E2659" s="69">
        <v>22</v>
      </c>
      <c r="F2659" s="69">
        <v>105</v>
      </c>
      <c r="G2659" s="69">
        <v>416</v>
      </c>
      <c r="H2659" s="69">
        <v>64</v>
      </c>
      <c r="I2659" s="69">
        <v>167</v>
      </c>
      <c r="J2659" s="69">
        <v>185</v>
      </c>
      <c r="K2659" s="69">
        <v>557</v>
      </c>
      <c r="L2659" s="69">
        <v>78</v>
      </c>
      <c r="M2659" s="69">
        <v>189</v>
      </c>
      <c r="N2659" s="69">
        <v>290</v>
      </c>
    </row>
    <row r="2660" spans="1:14" customFormat="1" x14ac:dyDescent="0.25">
      <c r="A2660" s="69">
        <v>8</v>
      </c>
      <c r="B2660" s="69">
        <v>2008</v>
      </c>
      <c r="C2660" s="69">
        <v>218</v>
      </c>
      <c r="D2660" s="69">
        <v>12</v>
      </c>
      <c r="E2660" s="69">
        <v>108</v>
      </c>
      <c r="F2660" s="69">
        <v>98</v>
      </c>
      <c r="G2660" s="69">
        <v>119</v>
      </c>
      <c r="H2660" s="69">
        <v>3</v>
      </c>
      <c r="I2660" s="69">
        <v>57</v>
      </c>
      <c r="J2660" s="69">
        <v>59</v>
      </c>
      <c r="K2660" s="69">
        <v>337</v>
      </c>
      <c r="L2660" s="69">
        <v>15</v>
      </c>
      <c r="M2660" s="69">
        <v>165</v>
      </c>
      <c r="N2660" s="69">
        <v>157</v>
      </c>
    </row>
    <row r="2661" spans="1:14" customFormat="1" x14ac:dyDescent="0.25">
      <c r="A2661" s="69">
        <v>9</v>
      </c>
      <c r="B2661" s="69">
        <v>2008</v>
      </c>
      <c r="C2661" s="69">
        <v>127</v>
      </c>
      <c r="D2661" s="69">
        <v>11</v>
      </c>
      <c r="E2661" s="69">
        <v>6</v>
      </c>
      <c r="F2661" s="69">
        <v>110</v>
      </c>
      <c r="G2661" s="69">
        <v>415</v>
      </c>
      <c r="H2661" s="69">
        <v>33</v>
      </c>
      <c r="I2661" s="69">
        <v>188</v>
      </c>
      <c r="J2661" s="69">
        <v>194</v>
      </c>
      <c r="K2661" s="69">
        <v>542</v>
      </c>
      <c r="L2661" s="69">
        <v>44</v>
      </c>
      <c r="M2661" s="69">
        <v>194</v>
      </c>
      <c r="N2661" s="69">
        <v>304</v>
      </c>
    </row>
    <row r="2662" spans="1:14" customFormat="1" x14ac:dyDescent="0.25">
      <c r="A2662" s="69">
        <v>10</v>
      </c>
      <c r="B2662" s="69">
        <v>2008</v>
      </c>
      <c r="C2662" s="69">
        <v>230</v>
      </c>
      <c r="D2662" s="69">
        <v>10</v>
      </c>
      <c r="E2662" s="69">
        <v>42</v>
      </c>
      <c r="F2662" s="69">
        <v>178</v>
      </c>
      <c r="G2662" s="69">
        <v>376</v>
      </c>
      <c r="H2662" s="69">
        <v>11</v>
      </c>
      <c r="I2662" s="69">
        <v>170</v>
      </c>
      <c r="J2662" s="69">
        <v>195</v>
      </c>
      <c r="K2662" s="69">
        <v>606</v>
      </c>
      <c r="L2662" s="69">
        <v>21</v>
      </c>
      <c r="M2662" s="69">
        <v>212</v>
      </c>
      <c r="N2662" s="69">
        <v>373</v>
      </c>
    </row>
    <row r="2663" spans="1:14" customFormat="1" x14ac:dyDescent="0.25">
      <c r="A2663" s="69">
        <v>11</v>
      </c>
      <c r="B2663" s="69">
        <v>2008</v>
      </c>
      <c r="C2663" s="69">
        <v>115</v>
      </c>
      <c r="D2663" s="69">
        <v>4</v>
      </c>
      <c r="E2663" s="69">
        <v>30</v>
      </c>
      <c r="F2663" s="69">
        <v>81</v>
      </c>
      <c r="G2663" s="69">
        <v>158</v>
      </c>
      <c r="H2663" s="69">
        <v>2</v>
      </c>
      <c r="I2663" s="69">
        <v>35</v>
      </c>
      <c r="J2663" s="69">
        <v>121</v>
      </c>
      <c r="K2663" s="69">
        <v>273</v>
      </c>
      <c r="L2663" s="69">
        <v>6</v>
      </c>
      <c r="M2663" s="69">
        <v>65</v>
      </c>
      <c r="N2663" s="69">
        <v>202</v>
      </c>
    </row>
    <row r="2664" spans="1:14" customFormat="1" x14ac:dyDescent="0.25">
      <c r="A2664" s="69">
        <v>12</v>
      </c>
      <c r="B2664" s="69">
        <v>2008</v>
      </c>
      <c r="C2664" s="69">
        <v>69</v>
      </c>
      <c r="D2664" s="69">
        <v>0</v>
      </c>
      <c r="E2664" s="69">
        <v>28</v>
      </c>
      <c r="F2664" s="69">
        <v>41</v>
      </c>
      <c r="G2664" s="69">
        <v>1</v>
      </c>
      <c r="H2664" s="69">
        <v>0</v>
      </c>
      <c r="I2664" s="69">
        <v>0</v>
      </c>
      <c r="J2664" s="69">
        <v>1</v>
      </c>
      <c r="K2664" s="69">
        <v>70</v>
      </c>
      <c r="L2664" s="69">
        <v>0</v>
      </c>
      <c r="M2664" s="69">
        <v>28</v>
      </c>
      <c r="N2664" s="69">
        <v>42</v>
      </c>
    </row>
    <row r="2665" spans="1:14" customFormat="1" x14ac:dyDescent="0.25">
      <c r="A2665" s="69">
        <v>13</v>
      </c>
      <c r="B2665" s="69">
        <v>2008</v>
      </c>
      <c r="C2665" s="69">
        <v>341</v>
      </c>
      <c r="D2665" s="69">
        <v>29</v>
      </c>
      <c r="E2665" s="69">
        <v>37</v>
      </c>
      <c r="F2665" s="69">
        <v>275</v>
      </c>
      <c r="G2665" s="69">
        <v>713</v>
      </c>
      <c r="H2665" s="69">
        <v>79</v>
      </c>
      <c r="I2665" s="69">
        <v>361</v>
      </c>
      <c r="J2665" s="69">
        <v>273</v>
      </c>
      <c r="K2665" s="69">
        <v>1054</v>
      </c>
      <c r="L2665" s="69">
        <v>108</v>
      </c>
      <c r="M2665" s="69">
        <v>398</v>
      </c>
      <c r="N2665" s="69">
        <v>548</v>
      </c>
    </row>
    <row r="2666" spans="1:14" customFormat="1" x14ac:dyDescent="0.25">
      <c r="A2666" s="69">
        <v>14</v>
      </c>
      <c r="B2666" s="69">
        <v>2008</v>
      </c>
      <c r="C2666" s="69">
        <v>148</v>
      </c>
      <c r="D2666" s="69">
        <v>3</v>
      </c>
      <c r="E2666" s="69">
        <v>61</v>
      </c>
      <c r="F2666" s="69">
        <v>84</v>
      </c>
      <c r="G2666" s="69">
        <v>268</v>
      </c>
      <c r="H2666" s="69">
        <v>16</v>
      </c>
      <c r="I2666" s="69">
        <v>88</v>
      </c>
      <c r="J2666" s="69">
        <v>164</v>
      </c>
      <c r="K2666" s="69">
        <v>416</v>
      </c>
      <c r="L2666" s="69">
        <v>19</v>
      </c>
      <c r="M2666" s="69">
        <v>149</v>
      </c>
      <c r="N2666" s="69">
        <v>248</v>
      </c>
    </row>
    <row r="2667" spans="1:14" customFormat="1" x14ac:dyDescent="0.25">
      <c r="A2667" s="69">
        <v>15</v>
      </c>
      <c r="B2667" s="69">
        <v>2008</v>
      </c>
      <c r="C2667" s="69">
        <v>291</v>
      </c>
      <c r="D2667" s="69">
        <v>29</v>
      </c>
      <c r="E2667" s="69">
        <v>42</v>
      </c>
      <c r="F2667" s="69">
        <v>220</v>
      </c>
      <c r="G2667" s="69">
        <v>377</v>
      </c>
      <c r="H2667" s="69">
        <v>10</v>
      </c>
      <c r="I2667" s="69">
        <v>106</v>
      </c>
      <c r="J2667" s="69">
        <v>261</v>
      </c>
      <c r="K2667" s="69">
        <v>668</v>
      </c>
      <c r="L2667" s="69">
        <v>39</v>
      </c>
      <c r="M2667" s="69">
        <v>148</v>
      </c>
      <c r="N2667" s="69">
        <v>481</v>
      </c>
    </row>
    <row r="2668" spans="1:14" customFormat="1" x14ac:dyDescent="0.25">
      <c r="A2668" s="69">
        <v>16</v>
      </c>
      <c r="B2668" s="69">
        <v>2008</v>
      </c>
      <c r="C2668" s="69">
        <v>169</v>
      </c>
      <c r="D2668" s="69">
        <v>8</v>
      </c>
      <c r="E2668" s="69">
        <v>39</v>
      </c>
      <c r="F2668" s="69">
        <v>122</v>
      </c>
      <c r="G2668" s="69">
        <v>317</v>
      </c>
      <c r="H2668" s="69">
        <v>6</v>
      </c>
      <c r="I2668" s="69">
        <v>114</v>
      </c>
      <c r="J2668" s="69">
        <v>197</v>
      </c>
      <c r="K2668" s="69">
        <v>486</v>
      </c>
      <c r="L2668" s="69">
        <v>14</v>
      </c>
      <c r="M2668" s="69">
        <v>153</v>
      </c>
      <c r="N2668" s="69">
        <v>319</v>
      </c>
    </row>
    <row r="2669" spans="1:14" customFormat="1" x14ac:dyDescent="0.25">
      <c r="A2669" s="69">
        <v>17</v>
      </c>
      <c r="B2669" s="69">
        <v>2008</v>
      </c>
      <c r="C2669" s="69">
        <v>120</v>
      </c>
      <c r="D2669" s="69">
        <v>5</v>
      </c>
      <c r="E2669" s="69">
        <v>18</v>
      </c>
      <c r="F2669" s="69">
        <v>97</v>
      </c>
      <c r="G2669" s="69">
        <v>405</v>
      </c>
      <c r="H2669" s="69">
        <v>24</v>
      </c>
      <c r="I2669" s="69">
        <v>151</v>
      </c>
      <c r="J2669" s="69">
        <v>230</v>
      </c>
      <c r="K2669" s="69">
        <v>525</v>
      </c>
      <c r="L2669" s="69">
        <v>29</v>
      </c>
      <c r="M2669" s="69">
        <v>169</v>
      </c>
      <c r="N2669" s="69">
        <v>327</v>
      </c>
    </row>
    <row r="2670" spans="1:14" customFormat="1" x14ac:dyDescent="0.25">
      <c r="A2670" s="69">
        <v>18</v>
      </c>
      <c r="B2670" s="69">
        <v>2008</v>
      </c>
      <c r="C2670" s="69">
        <v>144</v>
      </c>
      <c r="D2670" s="69">
        <v>9</v>
      </c>
      <c r="E2670" s="69">
        <v>10</v>
      </c>
      <c r="F2670" s="69">
        <v>125</v>
      </c>
      <c r="G2670" s="69">
        <v>192</v>
      </c>
      <c r="H2670" s="69">
        <v>3</v>
      </c>
      <c r="I2670" s="69">
        <v>51</v>
      </c>
      <c r="J2670" s="69">
        <v>138</v>
      </c>
      <c r="K2670" s="69">
        <v>336</v>
      </c>
      <c r="L2670" s="69">
        <v>12</v>
      </c>
      <c r="M2670" s="69">
        <v>61</v>
      </c>
      <c r="N2670" s="69">
        <v>263</v>
      </c>
    </row>
    <row r="2671" spans="1:14" customFormat="1" x14ac:dyDescent="0.25">
      <c r="A2671" s="69">
        <v>19</v>
      </c>
      <c r="B2671" s="69">
        <v>2008</v>
      </c>
      <c r="C2671" s="69">
        <v>113</v>
      </c>
      <c r="D2671" s="69">
        <v>7</v>
      </c>
      <c r="E2671" s="69">
        <v>5</v>
      </c>
      <c r="F2671" s="69">
        <v>101</v>
      </c>
      <c r="G2671" s="69">
        <v>465</v>
      </c>
      <c r="H2671" s="69">
        <v>58</v>
      </c>
      <c r="I2671" s="69">
        <v>245</v>
      </c>
      <c r="J2671" s="69">
        <v>162</v>
      </c>
      <c r="K2671" s="69">
        <v>578</v>
      </c>
      <c r="L2671" s="69">
        <v>65</v>
      </c>
      <c r="M2671" s="69">
        <v>250</v>
      </c>
      <c r="N2671" s="69">
        <v>263</v>
      </c>
    </row>
    <row r="2672" spans="1:14" customFormat="1" x14ac:dyDescent="0.25">
      <c r="A2672" s="69">
        <v>20</v>
      </c>
      <c r="B2672" s="69">
        <v>2008</v>
      </c>
      <c r="C2672" s="69">
        <v>341</v>
      </c>
      <c r="D2672" s="69">
        <v>9</v>
      </c>
      <c r="E2672" s="69">
        <v>42</v>
      </c>
      <c r="F2672" s="69">
        <v>290</v>
      </c>
      <c r="G2672" s="69">
        <v>222</v>
      </c>
      <c r="H2672" s="69">
        <v>2</v>
      </c>
      <c r="I2672" s="69">
        <v>47</v>
      </c>
      <c r="J2672" s="69">
        <v>173</v>
      </c>
      <c r="K2672" s="69">
        <v>563</v>
      </c>
      <c r="L2672" s="69">
        <v>11</v>
      </c>
      <c r="M2672" s="69">
        <v>89</v>
      </c>
      <c r="N2672" s="69">
        <v>463</v>
      </c>
    </row>
    <row r="2673" spans="1:14" customFormat="1" x14ac:dyDescent="0.25">
      <c r="A2673" s="69">
        <v>21</v>
      </c>
      <c r="B2673" s="69">
        <v>2008</v>
      </c>
      <c r="C2673" s="69">
        <v>83</v>
      </c>
      <c r="D2673" s="69">
        <v>1</v>
      </c>
      <c r="E2673" s="69">
        <v>18</v>
      </c>
      <c r="F2673" s="69">
        <v>64</v>
      </c>
      <c r="G2673" s="69">
        <v>54</v>
      </c>
      <c r="H2673" s="69">
        <v>0</v>
      </c>
      <c r="I2673" s="69">
        <v>7</v>
      </c>
      <c r="J2673" s="69">
        <v>47</v>
      </c>
      <c r="K2673" s="69">
        <v>137</v>
      </c>
      <c r="L2673" s="69">
        <v>1</v>
      </c>
      <c r="M2673" s="69">
        <v>25</v>
      </c>
      <c r="N2673" s="69">
        <v>111</v>
      </c>
    </row>
    <row r="2674" spans="1:14" customFormat="1" x14ac:dyDescent="0.25">
      <c r="A2674" s="69">
        <v>22</v>
      </c>
      <c r="B2674" s="69">
        <v>2008</v>
      </c>
      <c r="C2674" s="69">
        <v>162</v>
      </c>
      <c r="D2674" s="69">
        <v>11</v>
      </c>
      <c r="E2674" s="69">
        <v>28</v>
      </c>
      <c r="F2674" s="69">
        <v>123</v>
      </c>
      <c r="G2674" s="69">
        <v>349</v>
      </c>
      <c r="H2674" s="69">
        <v>6</v>
      </c>
      <c r="I2674" s="69">
        <v>161</v>
      </c>
      <c r="J2674" s="69">
        <v>182</v>
      </c>
      <c r="K2674" s="69">
        <v>511</v>
      </c>
      <c r="L2674" s="69">
        <v>17</v>
      </c>
      <c r="M2674" s="69">
        <v>189</v>
      </c>
      <c r="N2674" s="69">
        <v>305</v>
      </c>
    </row>
    <row r="2675" spans="1:14" customFormat="1" x14ac:dyDescent="0.25">
      <c r="A2675" s="69">
        <v>23</v>
      </c>
      <c r="B2675" s="69">
        <v>2008</v>
      </c>
      <c r="C2675" s="69">
        <v>149</v>
      </c>
      <c r="D2675" s="69">
        <v>7</v>
      </c>
      <c r="E2675" s="69">
        <v>19</v>
      </c>
      <c r="F2675" s="69">
        <v>123</v>
      </c>
      <c r="G2675" s="69">
        <v>294</v>
      </c>
      <c r="H2675" s="69">
        <v>22</v>
      </c>
      <c r="I2675" s="69">
        <v>80</v>
      </c>
      <c r="J2675" s="69">
        <v>192</v>
      </c>
      <c r="K2675" s="69">
        <v>443</v>
      </c>
      <c r="L2675" s="69">
        <v>29</v>
      </c>
      <c r="M2675" s="69">
        <v>99</v>
      </c>
      <c r="N2675" s="69">
        <v>315</v>
      </c>
    </row>
    <row r="2676" spans="1:14" customFormat="1" x14ac:dyDescent="0.25">
      <c r="A2676" s="69">
        <v>24</v>
      </c>
      <c r="B2676" s="69">
        <v>2008</v>
      </c>
      <c r="C2676" s="69">
        <v>93</v>
      </c>
      <c r="D2676" s="69">
        <v>1</v>
      </c>
      <c r="E2676" s="69">
        <v>25</v>
      </c>
      <c r="F2676" s="69">
        <v>67</v>
      </c>
      <c r="G2676" s="69">
        <v>232</v>
      </c>
      <c r="H2676" s="69">
        <v>3</v>
      </c>
      <c r="I2676" s="69">
        <v>69</v>
      </c>
      <c r="J2676" s="69">
        <v>160</v>
      </c>
      <c r="K2676" s="69">
        <v>325</v>
      </c>
      <c r="L2676" s="69">
        <v>4</v>
      </c>
      <c r="M2676" s="69">
        <v>94</v>
      </c>
      <c r="N2676" s="69">
        <v>227</v>
      </c>
    </row>
    <row r="2677" spans="1:14" customFormat="1" x14ac:dyDescent="0.25">
      <c r="A2677" s="69">
        <v>25</v>
      </c>
      <c r="B2677" s="69">
        <v>2008</v>
      </c>
      <c r="C2677" s="69">
        <v>137</v>
      </c>
      <c r="D2677" s="69">
        <v>4</v>
      </c>
      <c r="E2677" s="69">
        <v>18</v>
      </c>
      <c r="F2677" s="69">
        <v>115</v>
      </c>
      <c r="G2677" s="69">
        <v>248</v>
      </c>
      <c r="H2677" s="69">
        <v>5</v>
      </c>
      <c r="I2677" s="69">
        <v>82</v>
      </c>
      <c r="J2677" s="69">
        <v>161</v>
      </c>
      <c r="K2677" s="69">
        <v>385</v>
      </c>
      <c r="L2677" s="69">
        <v>9</v>
      </c>
      <c r="M2677" s="69">
        <v>100</v>
      </c>
      <c r="N2677" s="69">
        <v>276</v>
      </c>
    </row>
    <row r="2678" spans="1:14" customFormat="1" x14ac:dyDescent="0.25">
      <c r="A2678" s="69">
        <v>26</v>
      </c>
      <c r="B2678" s="69">
        <v>2008</v>
      </c>
      <c r="C2678" s="69">
        <v>546</v>
      </c>
      <c r="D2678" s="69">
        <v>65</v>
      </c>
      <c r="E2678" s="69">
        <v>60</v>
      </c>
      <c r="F2678" s="69">
        <v>421</v>
      </c>
      <c r="G2678" s="69">
        <v>0</v>
      </c>
      <c r="H2678" s="69">
        <v>0</v>
      </c>
      <c r="I2678" s="69">
        <v>0</v>
      </c>
      <c r="J2678" s="69">
        <v>0</v>
      </c>
      <c r="K2678" s="69">
        <v>546</v>
      </c>
      <c r="L2678" s="69">
        <v>65</v>
      </c>
      <c r="M2678" s="69">
        <v>60</v>
      </c>
      <c r="N2678" s="69">
        <v>421</v>
      </c>
    </row>
    <row r="2679" spans="1:14" customFormat="1" x14ac:dyDescent="0.25">
      <c r="A2679" s="69">
        <v>2</v>
      </c>
      <c r="B2679" s="69">
        <v>2009</v>
      </c>
      <c r="C2679" s="69">
        <v>8035</v>
      </c>
      <c r="D2679" s="69">
        <v>145</v>
      </c>
      <c r="E2679" s="69">
        <v>268</v>
      </c>
      <c r="F2679" s="69">
        <v>7622</v>
      </c>
      <c r="G2679" s="69">
        <v>7157</v>
      </c>
      <c r="H2679" s="69">
        <v>81</v>
      </c>
      <c r="I2679" s="69">
        <v>1884</v>
      </c>
      <c r="J2679" s="69">
        <v>5192</v>
      </c>
      <c r="K2679" s="69">
        <v>15192</v>
      </c>
      <c r="L2679" s="69">
        <v>226</v>
      </c>
      <c r="M2679" s="69">
        <v>2152</v>
      </c>
      <c r="N2679" s="69">
        <v>12814</v>
      </c>
    </row>
    <row r="2680" spans="1:14" customFormat="1" x14ac:dyDescent="0.25">
      <c r="A2680" s="69">
        <v>3</v>
      </c>
      <c r="B2680" s="69">
        <v>2009</v>
      </c>
      <c r="C2680" s="69">
        <v>5153</v>
      </c>
      <c r="D2680" s="69">
        <v>0</v>
      </c>
      <c r="E2680" s="69">
        <v>436</v>
      </c>
      <c r="F2680" s="69">
        <v>4717</v>
      </c>
      <c r="G2680" s="69">
        <v>5493</v>
      </c>
      <c r="H2680" s="69">
        <v>47</v>
      </c>
      <c r="I2680" s="69">
        <v>1171</v>
      </c>
      <c r="J2680" s="69">
        <v>4275</v>
      </c>
      <c r="K2680" s="69">
        <v>10646</v>
      </c>
      <c r="L2680" s="69">
        <v>47</v>
      </c>
      <c r="M2680" s="69">
        <v>1607</v>
      </c>
      <c r="N2680" s="69">
        <v>8992</v>
      </c>
    </row>
    <row r="2681" spans="1:14" customFormat="1" x14ac:dyDescent="0.25">
      <c r="A2681" s="69">
        <v>4</v>
      </c>
      <c r="B2681" s="69">
        <v>2009</v>
      </c>
      <c r="C2681" s="69">
        <v>21351</v>
      </c>
      <c r="D2681" s="69">
        <v>159</v>
      </c>
      <c r="E2681" s="69">
        <v>5884</v>
      </c>
      <c r="F2681" s="69">
        <v>15308</v>
      </c>
      <c r="G2681" s="69">
        <v>5912</v>
      </c>
      <c r="H2681" s="69">
        <v>68</v>
      </c>
      <c r="I2681" s="69">
        <v>1459</v>
      </c>
      <c r="J2681" s="69">
        <v>4385</v>
      </c>
      <c r="K2681" s="69">
        <v>27263</v>
      </c>
      <c r="L2681" s="69">
        <v>227</v>
      </c>
      <c r="M2681" s="69">
        <v>7343</v>
      </c>
      <c r="N2681" s="69">
        <v>19693</v>
      </c>
    </row>
    <row r="2682" spans="1:14" customFormat="1" x14ac:dyDescent="0.25">
      <c r="A2682" s="69">
        <v>5</v>
      </c>
      <c r="B2682" s="69">
        <v>2009</v>
      </c>
      <c r="C2682" s="69">
        <v>6229</v>
      </c>
      <c r="D2682" s="69">
        <v>25</v>
      </c>
      <c r="E2682" s="69">
        <v>547</v>
      </c>
      <c r="F2682" s="69">
        <v>5657</v>
      </c>
      <c r="G2682" s="69">
        <v>1355</v>
      </c>
      <c r="H2682" s="69">
        <v>0</v>
      </c>
      <c r="I2682" s="69">
        <v>257</v>
      </c>
      <c r="J2682" s="69">
        <v>1098</v>
      </c>
      <c r="K2682" s="69">
        <v>7584</v>
      </c>
      <c r="L2682" s="69">
        <v>25</v>
      </c>
      <c r="M2682" s="69">
        <v>804</v>
      </c>
      <c r="N2682" s="69">
        <v>6755</v>
      </c>
    </row>
    <row r="2683" spans="1:14" customFormat="1" x14ac:dyDescent="0.25">
      <c r="A2683" s="69">
        <v>6</v>
      </c>
      <c r="B2683" s="69">
        <v>2009</v>
      </c>
      <c r="C2683" s="69">
        <v>6811</v>
      </c>
      <c r="D2683" s="69">
        <v>10</v>
      </c>
      <c r="E2683" s="69">
        <v>493</v>
      </c>
      <c r="F2683" s="69">
        <v>6308</v>
      </c>
      <c r="G2683" s="69">
        <v>5255</v>
      </c>
      <c r="H2683" s="69">
        <v>99</v>
      </c>
      <c r="I2683" s="69">
        <v>1283</v>
      </c>
      <c r="J2683" s="69">
        <v>3873</v>
      </c>
      <c r="K2683" s="69">
        <v>12066</v>
      </c>
      <c r="L2683" s="69">
        <v>109</v>
      </c>
      <c r="M2683" s="69">
        <v>1776</v>
      </c>
      <c r="N2683" s="69">
        <v>10181</v>
      </c>
    </row>
    <row r="2684" spans="1:14" customFormat="1" x14ac:dyDescent="0.25">
      <c r="A2684" s="69">
        <v>7</v>
      </c>
      <c r="B2684" s="69">
        <v>2009</v>
      </c>
      <c r="C2684" s="69">
        <v>4061</v>
      </c>
      <c r="D2684" s="69">
        <v>149</v>
      </c>
      <c r="E2684" s="69">
        <v>280</v>
      </c>
      <c r="F2684" s="69">
        <v>3632</v>
      </c>
      <c r="G2684" s="69">
        <v>6638</v>
      </c>
      <c r="H2684" s="69">
        <v>164</v>
      </c>
      <c r="I2684" s="69">
        <v>1952</v>
      </c>
      <c r="J2684" s="69">
        <v>4522</v>
      </c>
      <c r="K2684" s="69">
        <v>10699</v>
      </c>
      <c r="L2684" s="69">
        <v>313</v>
      </c>
      <c r="M2684" s="69">
        <v>2232</v>
      </c>
      <c r="N2684" s="69">
        <v>8154</v>
      </c>
    </row>
    <row r="2685" spans="1:14" customFormat="1" x14ac:dyDescent="0.25">
      <c r="A2685" s="69">
        <v>8</v>
      </c>
      <c r="B2685" s="69">
        <v>2009</v>
      </c>
      <c r="C2685" s="69">
        <v>7780</v>
      </c>
      <c r="D2685" s="69">
        <v>219</v>
      </c>
      <c r="E2685" s="69">
        <v>4192</v>
      </c>
      <c r="F2685" s="69">
        <v>3369</v>
      </c>
      <c r="G2685" s="69">
        <v>1717</v>
      </c>
      <c r="H2685" s="69">
        <v>39</v>
      </c>
      <c r="I2685" s="69">
        <v>692</v>
      </c>
      <c r="J2685" s="69">
        <v>986</v>
      </c>
      <c r="K2685" s="69">
        <v>9497</v>
      </c>
      <c r="L2685" s="69">
        <v>258</v>
      </c>
      <c r="M2685" s="69">
        <v>4884</v>
      </c>
      <c r="N2685" s="69">
        <v>4355</v>
      </c>
    </row>
    <row r="2686" spans="1:14" customFormat="1" x14ac:dyDescent="0.25">
      <c r="A2686" s="69">
        <v>9</v>
      </c>
      <c r="B2686" s="69">
        <v>2009</v>
      </c>
      <c r="C2686" s="69">
        <v>5654</v>
      </c>
      <c r="D2686" s="69">
        <v>121</v>
      </c>
      <c r="E2686" s="69">
        <v>98</v>
      </c>
      <c r="F2686" s="69">
        <v>5435</v>
      </c>
      <c r="G2686" s="69">
        <v>6945</v>
      </c>
      <c r="H2686" s="69">
        <v>137</v>
      </c>
      <c r="I2686" s="69">
        <v>2196</v>
      </c>
      <c r="J2686" s="69">
        <v>4612</v>
      </c>
      <c r="K2686" s="69">
        <v>12599</v>
      </c>
      <c r="L2686" s="69">
        <v>258</v>
      </c>
      <c r="M2686" s="69">
        <v>2294</v>
      </c>
      <c r="N2686" s="69">
        <v>10047</v>
      </c>
    </row>
    <row r="2687" spans="1:14" customFormat="1" x14ac:dyDescent="0.25">
      <c r="A2687" s="69">
        <v>10</v>
      </c>
      <c r="B2687" s="69">
        <v>2009</v>
      </c>
      <c r="C2687" s="69">
        <v>10724</v>
      </c>
      <c r="D2687" s="69">
        <v>102</v>
      </c>
      <c r="E2687" s="69">
        <v>1499</v>
      </c>
      <c r="F2687" s="69">
        <v>9123</v>
      </c>
      <c r="G2687" s="69">
        <v>8830</v>
      </c>
      <c r="H2687" s="69">
        <v>131</v>
      </c>
      <c r="I2687" s="69">
        <v>2577</v>
      </c>
      <c r="J2687" s="69">
        <v>6122</v>
      </c>
      <c r="K2687" s="69">
        <v>19554</v>
      </c>
      <c r="L2687" s="69">
        <v>233</v>
      </c>
      <c r="M2687" s="69">
        <v>4076</v>
      </c>
      <c r="N2687" s="69">
        <v>15245</v>
      </c>
    </row>
    <row r="2688" spans="1:14" customFormat="1" x14ac:dyDescent="0.25">
      <c r="A2688" s="69">
        <v>11</v>
      </c>
      <c r="B2688" s="69">
        <v>2009</v>
      </c>
      <c r="C2688" s="69">
        <v>5239</v>
      </c>
      <c r="D2688" s="69">
        <v>35</v>
      </c>
      <c r="E2688" s="69">
        <v>917</v>
      </c>
      <c r="F2688" s="69">
        <v>4287</v>
      </c>
      <c r="G2688" s="69">
        <v>3557</v>
      </c>
      <c r="H2688" s="69">
        <v>11</v>
      </c>
      <c r="I2688" s="69">
        <v>374</v>
      </c>
      <c r="J2688" s="69">
        <v>3172</v>
      </c>
      <c r="K2688" s="69">
        <v>8796</v>
      </c>
      <c r="L2688" s="69">
        <v>46</v>
      </c>
      <c r="M2688" s="69">
        <v>1291</v>
      </c>
      <c r="N2688" s="69">
        <v>7459</v>
      </c>
    </row>
    <row r="2689" spans="1:14" customFormat="1" x14ac:dyDescent="0.25">
      <c r="A2689" s="69">
        <v>12</v>
      </c>
      <c r="B2689" s="69">
        <v>2009</v>
      </c>
      <c r="C2689" s="69">
        <v>2</v>
      </c>
      <c r="D2689" s="69">
        <v>0</v>
      </c>
      <c r="E2689" s="69">
        <v>2</v>
      </c>
      <c r="F2689" s="69">
        <v>0</v>
      </c>
      <c r="G2689" s="69">
        <v>0</v>
      </c>
      <c r="H2689" s="69">
        <v>0</v>
      </c>
      <c r="I2689" s="69">
        <v>0</v>
      </c>
      <c r="J2689" s="69">
        <v>0</v>
      </c>
      <c r="K2689" s="69">
        <v>2</v>
      </c>
      <c r="L2689" s="69">
        <v>0</v>
      </c>
      <c r="M2689" s="69">
        <v>2</v>
      </c>
      <c r="N2689" s="69">
        <v>0</v>
      </c>
    </row>
    <row r="2690" spans="1:14" customFormat="1" x14ac:dyDescent="0.25">
      <c r="A2690" s="69">
        <v>13</v>
      </c>
      <c r="B2690" s="69">
        <v>2009</v>
      </c>
      <c r="C2690" s="69">
        <v>13547</v>
      </c>
      <c r="D2690" s="69">
        <v>615</v>
      </c>
      <c r="E2690" s="69">
        <v>1010</v>
      </c>
      <c r="F2690" s="69">
        <v>11922</v>
      </c>
      <c r="G2690" s="69">
        <v>8606</v>
      </c>
      <c r="H2690" s="69">
        <v>190</v>
      </c>
      <c r="I2690" s="69">
        <v>3049</v>
      </c>
      <c r="J2690" s="69">
        <v>5367</v>
      </c>
      <c r="K2690" s="69">
        <v>22153</v>
      </c>
      <c r="L2690" s="69">
        <v>805</v>
      </c>
      <c r="M2690" s="69">
        <v>4059</v>
      </c>
      <c r="N2690" s="69">
        <v>17289</v>
      </c>
    </row>
    <row r="2691" spans="1:14" customFormat="1" x14ac:dyDescent="0.25">
      <c r="A2691" s="69">
        <v>14</v>
      </c>
      <c r="B2691" s="69">
        <v>2009</v>
      </c>
      <c r="C2691" s="69">
        <v>7676</v>
      </c>
      <c r="D2691" s="69">
        <v>52</v>
      </c>
      <c r="E2691" s="69">
        <v>2458</v>
      </c>
      <c r="F2691" s="69">
        <v>5166</v>
      </c>
      <c r="G2691" s="69">
        <v>4633</v>
      </c>
      <c r="H2691" s="69">
        <v>94</v>
      </c>
      <c r="I2691" s="69">
        <v>1022</v>
      </c>
      <c r="J2691" s="69">
        <v>3517</v>
      </c>
      <c r="K2691" s="69">
        <v>12309</v>
      </c>
      <c r="L2691" s="69">
        <v>146</v>
      </c>
      <c r="M2691" s="69">
        <v>3480</v>
      </c>
      <c r="N2691" s="69">
        <v>8683</v>
      </c>
    </row>
    <row r="2692" spans="1:14" customFormat="1" x14ac:dyDescent="0.25">
      <c r="A2692" s="69">
        <v>15</v>
      </c>
      <c r="B2692" s="69">
        <v>2009</v>
      </c>
      <c r="C2692" s="69">
        <v>10510</v>
      </c>
      <c r="D2692" s="69">
        <v>330</v>
      </c>
      <c r="E2692" s="69">
        <v>920</v>
      </c>
      <c r="F2692" s="69">
        <v>9260</v>
      </c>
      <c r="G2692" s="69">
        <v>8658</v>
      </c>
      <c r="H2692" s="69">
        <v>52</v>
      </c>
      <c r="I2692" s="69">
        <v>1333</v>
      </c>
      <c r="J2692" s="69">
        <v>7273</v>
      </c>
      <c r="K2692" s="69">
        <v>19168</v>
      </c>
      <c r="L2692" s="69">
        <v>382</v>
      </c>
      <c r="M2692" s="69">
        <v>2253</v>
      </c>
      <c r="N2692" s="69">
        <v>16533</v>
      </c>
    </row>
    <row r="2693" spans="1:14" customFormat="1" x14ac:dyDescent="0.25">
      <c r="A2693" s="69">
        <v>16</v>
      </c>
      <c r="B2693" s="69">
        <v>2009</v>
      </c>
      <c r="C2693" s="69">
        <v>9089</v>
      </c>
      <c r="D2693" s="69">
        <v>140</v>
      </c>
      <c r="E2693" s="69">
        <v>1338</v>
      </c>
      <c r="F2693" s="69">
        <v>7611</v>
      </c>
      <c r="G2693" s="69">
        <v>5631</v>
      </c>
      <c r="H2693" s="69">
        <v>25</v>
      </c>
      <c r="I2693" s="69">
        <v>1108</v>
      </c>
      <c r="J2693" s="69">
        <v>4498</v>
      </c>
      <c r="K2693" s="69">
        <v>14720</v>
      </c>
      <c r="L2693" s="69">
        <v>165</v>
      </c>
      <c r="M2693" s="69">
        <v>2446</v>
      </c>
      <c r="N2693" s="69">
        <v>12109</v>
      </c>
    </row>
    <row r="2694" spans="1:14" customFormat="1" x14ac:dyDescent="0.25">
      <c r="A2694" s="69">
        <v>17</v>
      </c>
      <c r="B2694" s="69">
        <v>2009</v>
      </c>
      <c r="C2694" s="69">
        <v>4192</v>
      </c>
      <c r="D2694" s="69">
        <v>73</v>
      </c>
      <c r="E2694" s="69">
        <v>337</v>
      </c>
      <c r="F2694" s="69">
        <v>3782</v>
      </c>
      <c r="G2694" s="69">
        <v>5565</v>
      </c>
      <c r="H2694" s="69">
        <v>101</v>
      </c>
      <c r="I2694" s="69">
        <v>1185</v>
      </c>
      <c r="J2694" s="69">
        <v>4279</v>
      </c>
      <c r="K2694" s="69">
        <v>9757</v>
      </c>
      <c r="L2694" s="69">
        <v>174</v>
      </c>
      <c r="M2694" s="69">
        <v>1522</v>
      </c>
      <c r="N2694" s="69">
        <v>8061</v>
      </c>
    </row>
    <row r="2695" spans="1:14" customFormat="1" x14ac:dyDescent="0.25">
      <c r="A2695" s="69">
        <v>18</v>
      </c>
      <c r="B2695" s="69">
        <v>2009</v>
      </c>
      <c r="C2695" s="69">
        <v>5652</v>
      </c>
      <c r="D2695" s="69">
        <v>100</v>
      </c>
      <c r="E2695" s="69">
        <v>159</v>
      </c>
      <c r="F2695" s="69">
        <v>5393</v>
      </c>
      <c r="G2695" s="69">
        <v>3378</v>
      </c>
      <c r="H2695" s="69">
        <v>34</v>
      </c>
      <c r="I2695" s="69">
        <v>536</v>
      </c>
      <c r="J2695" s="69">
        <v>2808</v>
      </c>
      <c r="K2695" s="69">
        <v>9030</v>
      </c>
      <c r="L2695" s="69">
        <v>134</v>
      </c>
      <c r="M2695" s="69">
        <v>695</v>
      </c>
      <c r="N2695" s="69">
        <v>8201</v>
      </c>
    </row>
    <row r="2696" spans="1:14" customFormat="1" x14ac:dyDescent="0.25">
      <c r="A2696" s="69">
        <v>19</v>
      </c>
      <c r="B2696" s="69">
        <v>2009</v>
      </c>
      <c r="C2696" s="69">
        <v>3717</v>
      </c>
      <c r="D2696" s="69">
        <v>68</v>
      </c>
      <c r="E2696" s="69">
        <v>81</v>
      </c>
      <c r="F2696" s="69">
        <v>3568</v>
      </c>
      <c r="G2696" s="69">
        <v>5301</v>
      </c>
      <c r="H2696" s="69">
        <v>197</v>
      </c>
      <c r="I2696" s="69">
        <v>2233</v>
      </c>
      <c r="J2696" s="69">
        <v>2871</v>
      </c>
      <c r="K2696" s="69">
        <v>9018</v>
      </c>
      <c r="L2696" s="69">
        <v>265</v>
      </c>
      <c r="M2696" s="69">
        <v>2314</v>
      </c>
      <c r="N2696" s="69">
        <v>6439</v>
      </c>
    </row>
    <row r="2697" spans="1:14" customFormat="1" x14ac:dyDescent="0.25">
      <c r="A2697" s="69">
        <v>20</v>
      </c>
      <c r="B2697" s="69">
        <v>2009</v>
      </c>
      <c r="C2697" s="69">
        <v>13988</v>
      </c>
      <c r="D2697" s="69">
        <v>170</v>
      </c>
      <c r="E2697" s="69">
        <v>1253</v>
      </c>
      <c r="F2697" s="69">
        <v>12565</v>
      </c>
      <c r="G2697" s="69">
        <v>3600</v>
      </c>
      <c r="H2697" s="69">
        <v>8</v>
      </c>
      <c r="I2697" s="69">
        <v>531</v>
      </c>
      <c r="J2697" s="69">
        <v>3061</v>
      </c>
      <c r="K2697" s="69">
        <v>17588</v>
      </c>
      <c r="L2697" s="69">
        <v>178</v>
      </c>
      <c r="M2697" s="69">
        <v>1784</v>
      </c>
      <c r="N2697" s="69">
        <v>15626</v>
      </c>
    </row>
    <row r="2698" spans="1:14" customFormat="1" x14ac:dyDescent="0.25">
      <c r="A2698" s="69">
        <v>21</v>
      </c>
      <c r="B2698" s="69">
        <v>2009</v>
      </c>
      <c r="C2698" s="69">
        <v>1730</v>
      </c>
      <c r="D2698" s="69">
        <v>5</v>
      </c>
      <c r="E2698" s="69">
        <v>417</v>
      </c>
      <c r="F2698" s="69">
        <v>1308</v>
      </c>
      <c r="G2698" s="69">
        <v>271</v>
      </c>
      <c r="H2698" s="69">
        <v>0</v>
      </c>
      <c r="I2698" s="69">
        <v>9</v>
      </c>
      <c r="J2698" s="69">
        <v>262</v>
      </c>
      <c r="K2698" s="69">
        <v>2001</v>
      </c>
      <c r="L2698" s="69">
        <v>5</v>
      </c>
      <c r="M2698" s="69">
        <v>426</v>
      </c>
      <c r="N2698" s="69">
        <v>1570</v>
      </c>
    </row>
    <row r="2699" spans="1:14" customFormat="1" x14ac:dyDescent="0.25">
      <c r="A2699" s="69">
        <v>22</v>
      </c>
      <c r="B2699" s="69">
        <v>2009</v>
      </c>
      <c r="C2699" s="69">
        <v>8464</v>
      </c>
      <c r="D2699" s="69">
        <v>239</v>
      </c>
      <c r="E2699" s="69">
        <v>1181</v>
      </c>
      <c r="F2699" s="69">
        <v>7044</v>
      </c>
      <c r="G2699" s="69">
        <v>6237</v>
      </c>
      <c r="H2699" s="69">
        <v>48</v>
      </c>
      <c r="I2699" s="69">
        <v>2138</v>
      </c>
      <c r="J2699" s="69">
        <v>4051</v>
      </c>
      <c r="K2699" s="69">
        <v>14701</v>
      </c>
      <c r="L2699" s="69">
        <v>287</v>
      </c>
      <c r="M2699" s="69">
        <v>3319</v>
      </c>
      <c r="N2699" s="69">
        <v>11095</v>
      </c>
    </row>
    <row r="2700" spans="1:14" customFormat="1" x14ac:dyDescent="0.25">
      <c r="A2700" s="69">
        <v>23</v>
      </c>
      <c r="B2700" s="69">
        <v>2009</v>
      </c>
      <c r="C2700" s="69">
        <v>6376</v>
      </c>
      <c r="D2700" s="69">
        <v>102</v>
      </c>
      <c r="E2700" s="69">
        <v>542</v>
      </c>
      <c r="F2700" s="69">
        <v>5732</v>
      </c>
      <c r="G2700" s="69">
        <v>5810</v>
      </c>
      <c r="H2700" s="69">
        <v>157</v>
      </c>
      <c r="I2700" s="69">
        <v>995</v>
      </c>
      <c r="J2700" s="69">
        <v>4658</v>
      </c>
      <c r="K2700" s="69">
        <v>12186</v>
      </c>
      <c r="L2700" s="69">
        <v>259</v>
      </c>
      <c r="M2700" s="69">
        <v>1537</v>
      </c>
      <c r="N2700" s="69">
        <v>10390</v>
      </c>
    </row>
    <row r="2701" spans="1:14" customFormat="1" x14ac:dyDescent="0.25">
      <c r="A2701" s="69">
        <v>24</v>
      </c>
      <c r="B2701" s="69">
        <v>2009</v>
      </c>
      <c r="C2701" s="69">
        <v>3026</v>
      </c>
      <c r="D2701" s="69">
        <v>0</v>
      </c>
      <c r="E2701" s="69">
        <v>597</v>
      </c>
      <c r="F2701" s="69">
        <v>2429</v>
      </c>
      <c r="G2701" s="69">
        <v>4934</v>
      </c>
      <c r="H2701" s="69">
        <v>3</v>
      </c>
      <c r="I2701" s="69">
        <v>952</v>
      </c>
      <c r="J2701" s="69">
        <v>3979</v>
      </c>
      <c r="K2701" s="69">
        <v>7960</v>
      </c>
      <c r="L2701" s="69">
        <v>3</v>
      </c>
      <c r="M2701" s="69">
        <v>1549</v>
      </c>
      <c r="N2701" s="69">
        <v>6408</v>
      </c>
    </row>
    <row r="2702" spans="1:14" customFormat="1" x14ac:dyDescent="0.25">
      <c r="A2702" s="69">
        <v>25</v>
      </c>
      <c r="B2702" s="69">
        <v>2009</v>
      </c>
      <c r="C2702" s="69">
        <v>5286</v>
      </c>
      <c r="D2702" s="69">
        <v>80</v>
      </c>
      <c r="E2702" s="69">
        <v>348</v>
      </c>
      <c r="F2702" s="69">
        <v>4858</v>
      </c>
      <c r="G2702" s="69">
        <v>3189</v>
      </c>
      <c r="H2702" s="69">
        <v>31</v>
      </c>
      <c r="I2702" s="69">
        <v>656</v>
      </c>
      <c r="J2702" s="69">
        <v>2502</v>
      </c>
      <c r="K2702" s="69">
        <v>8475</v>
      </c>
      <c r="L2702" s="69">
        <v>111</v>
      </c>
      <c r="M2702" s="69">
        <v>1004</v>
      </c>
      <c r="N2702" s="69">
        <v>7360</v>
      </c>
    </row>
    <row r="2703" spans="1:14" customFormat="1" x14ac:dyDescent="0.25">
      <c r="A2703" s="69">
        <v>26</v>
      </c>
      <c r="B2703" s="69">
        <v>2009</v>
      </c>
      <c r="C2703" s="69">
        <v>28229</v>
      </c>
      <c r="D2703" s="69">
        <v>1212</v>
      </c>
      <c r="E2703" s="69">
        <v>3053</v>
      </c>
      <c r="F2703" s="69">
        <v>23964</v>
      </c>
      <c r="G2703" s="69">
        <v>0</v>
      </c>
      <c r="H2703" s="69">
        <v>0</v>
      </c>
      <c r="I2703" s="69">
        <v>0</v>
      </c>
      <c r="J2703" s="69">
        <v>0</v>
      </c>
      <c r="K2703" s="69">
        <v>28229</v>
      </c>
      <c r="L2703" s="69">
        <v>1212</v>
      </c>
      <c r="M2703" s="69">
        <v>3053</v>
      </c>
      <c r="N2703" s="69">
        <v>23964</v>
      </c>
    </row>
    <row r="2704" spans="1:14" customFormat="1" x14ac:dyDescent="0.25">
      <c r="A2704" s="69">
        <v>2</v>
      </c>
      <c r="B2704" s="69">
        <v>2010</v>
      </c>
      <c r="C2704" s="69">
        <v>6356</v>
      </c>
      <c r="D2704" s="69">
        <v>141</v>
      </c>
      <c r="E2704" s="69">
        <v>216</v>
      </c>
      <c r="F2704" s="69">
        <v>5999</v>
      </c>
      <c r="G2704" s="69">
        <v>6312</v>
      </c>
      <c r="H2704" s="69">
        <v>73</v>
      </c>
      <c r="I2704" s="69">
        <v>1544</v>
      </c>
      <c r="J2704" s="69">
        <v>4695</v>
      </c>
      <c r="K2704" s="69">
        <v>12668</v>
      </c>
      <c r="L2704" s="69">
        <v>214</v>
      </c>
      <c r="M2704" s="69">
        <v>1760</v>
      </c>
      <c r="N2704" s="69">
        <v>10694</v>
      </c>
    </row>
    <row r="2705" spans="1:14" customFormat="1" x14ac:dyDescent="0.25">
      <c r="A2705" s="69">
        <v>3</v>
      </c>
      <c r="B2705" s="69">
        <v>2010</v>
      </c>
      <c r="C2705" s="69">
        <v>3946</v>
      </c>
      <c r="D2705" s="69">
        <v>0</v>
      </c>
      <c r="E2705" s="69">
        <v>317</v>
      </c>
      <c r="F2705" s="69">
        <v>3629</v>
      </c>
      <c r="G2705" s="69">
        <v>5025</v>
      </c>
      <c r="H2705" s="69">
        <v>39</v>
      </c>
      <c r="I2705" s="69">
        <v>1045</v>
      </c>
      <c r="J2705" s="69">
        <v>3941</v>
      </c>
      <c r="K2705" s="69">
        <v>8971</v>
      </c>
      <c r="L2705" s="69">
        <v>39</v>
      </c>
      <c r="M2705" s="69">
        <v>1362</v>
      </c>
      <c r="N2705" s="69">
        <v>7570</v>
      </c>
    </row>
    <row r="2706" spans="1:14" customFormat="1" x14ac:dyDescent="0.25">
      <c r="A2706" s="69">
        <v>4</v>
      </c>
      <c r="B2706" s="69">
        <v>2010</v>
      </c>
      <c r="C2706" s="69">
        <v>17371</v>
      </c>
      <c r="D2706" s="69">
        <v>130</v>
      </c>
      <c r="E2706" s="69">
        <v>4744</v>
      </c>
      <c r="F2706" s="69">
        <v>12497</v>
      </c>
      <c r="G2706" s="69">
        <v>5493</v>
      </c>
      <c r="H2706" s="69">
        <v>61</v>
      </c>
      <c r="I2706" s="69">
        <v>1332</v>
      </c>
      <c r="J2706" s="69">
        <v>4100</v>
      </c>
      <c r="K2706" s="69">
        <v>22864</v>
      </c>
      <c r="L2706" s="69">
        <v>191</v>
      </c>
      <c r="M2706" s="69">
        <v>6076</v>
      </c>
      <c r="N2706" s="69">
        <v>16597</v>
      </c>
    </row>
    <row r="2707" spans="1:14" customFormat="1" x14ac:dyDescent="0.25">
      <c r="A2707" s="69">
        <v>5</v>
      </c>
      <c r="B2707" s="69">
        <v>2010</v>
      </c>
      <c r="C2707" s="69">
        <v>5059</v>
      </c>
      <c r="D2707" s="69">
        <v>25</v>
      </c>
      <c r="E2707" s="69">
        <v>467</v>
      </c>
      <c r="F2707" s="69">
        <v>4567</v>
      </c>
      <c r="G2707" s="69">
        <v>1215</v>
      </c>
      <c r="H2707" s="69">
        <v>0</v>
      </c>
      <c r="I2707" s="69">
        <v>244</v>
      </c>
      <c r="J2707" s="69">
        <v>971</v>
      </c>
      <c r="K2707" s="69">
        <v>6274</v>
      </c>
      <c r="L2707" s="69">
        <v>25</v>
      </c>
      <c r="M2707" s="69">
        <v>711</v>
      </c>
      <c r="N2707" s="69">
        <v>5538</v>
      </c>
    </row>
    <row r="2708" spans="1:14" customFormat="1" x14ac:dyDescent="0.25">
      <c r="A2708" s="69">
        <v>6</v>
      </c>
      <c r="B2708" s="69">
        <v>2010</v>
      </c>
      <c r="C2708" s="69">
        <v>5025</v>
      </c>
      <c r="D2708" s="69">
        <v>10</v>
      </c>
      <c r="E2708" s="69">
        <v>443</v>
      </c>
      <c r="F2708" s="69">
        <v>4572</v>
      </c>
      <c r="G2708" s="69">
        <v>4544</v>
      </c>
      <c r="H2708" s="69">
        <v>89</v>
      </c>
      <c r="I2708" s="69">
        <v>1061</v>
      </c>
      <c r="J2708" s="69">
        <v>3394</v>
      </c>
      <c r="K2708" s="69">
        <v>9569</v>
      </c>
      <c r="L2708" s="69">
        <v>99</v>
      </c>
      <c r="M2708" s="69">
        <v>1504</v>
      </c>
      <c r="N2708" s="69">
        <v>7966</v>
      </c>
    </row>
    <row r="2709" spans="1:14" customFormat="1" x14ac:dyDescent="0.25">
      <c r="A2709" s="69">
        <v>7</v>
      </c>
      <c r="B2709" s="69">
        <v>2010</v>
      </c>
      <c r="C2709" s="69">
        <v>3317</v>
      </c>
      <c r="D2709" s="69">
        <v>80</v>
      </c>
      <c r="E2709" s="69">
        <v>197</v>
      </c>
      <c r="F2709" s="69">
        <v>3040</v>
      </c>
      <c r="G2709" s="69">
        <v>5638</v>
      </c>
      <c r="H2709" s="69">
        <v>138</v>
      </c>
      <c r="I2709" s="69">
        <v>1688</v>
      </c>
      <c r="J2709" s="69">
        <v>3812</v>
      </c>
      <c r="K2709" s="69">
        <v>8955</v>
      </c>
      <c r="L2709" s="69">
        <v>218</v>
      </c>
      <c r="M2709" s="69">
        <v>1885</v>
      </c>
      <c r="N2709" s="69">
        <v>6852</v>
      </c>
    </row>
    <row r="2710" spans="1:14" customFormat="1" x14ac:dyDescent="0.25">
      <c r="A2710" s="69">
        <v>8</v>
      </c>
      <c r="B2710" s="69">
        <v>2010</v>
      </c>
      <c r="C2710" s="69">
        <v>4862</v>
      </c>
      <c r="D2710" s="69">
        <v>195</v>
      </c>
      <c r="E2710" s="69">
        <v>2947</v>
      </c>
      <c r="F2710" s="69">
        <v>1720</v>
      </c>
      <c r="G2710" s="69">
        <v>1360</v>
      </c>
      <c r="H2710" s="69">
        <v>24</v>
      </c>
      <c r="I2710" s="69">
        <v>504</v>
      </c>
      <c r="J2710" s="69">
        <v>832</v>
      </c>
      <c r="K2710" s="69">
        <v>6222</v>
      </c>
      <c r="L2710" s="69">
        <v>219</v>
      </c>
      <c r="M2710" s="69">
        <v>3451</v>
      </c>
      <c r="N2710" s="69">
        <v>2552</v>
      </c>
    </row>
    <row r="2711" spans="1:14" customFormat="1" x14ac:dyDescent="0.25">
      <c r="A2711" s="69">
        <v>9</v>
      </c>
      <c r="B2711" s="69">
        <v>2010</v>
      </c>
      <c r="C2711" s="69">
        <v>4260</v>
      </c>
      <c r="D2711" s="69">
        <v>91</v>
      </c>
      <c r="E2711" s="69">
        <v>74</v>
      </c>
      <c r="F2711" s="69">
        <v>4095</v>
      </c>
      <c r="G2711" s="69">
        <v>6181</v>
      </c>
      <c r="H2711" s="69">
        <v>115</v>
      </c>
      <c r="I2711" s="69">
        <v>1863</v>
      </c>
      <c r="J2711" s="69">
        <v>4203</v>
      </c>
      <c r="K2711" s="69">
        <v>10441</v>
      </c>
      <c r="L2711" s="69">
        <v>206</v>
      </c>
      <c r="M2711" s="69">
        <v>1937</v>
      </c>
      <c r="N2711" s="69">
        <v>8298</v>
      </c>
    </row>
    <row r="2712" spans="1:14" customFormat="1" x14ac:dyDescent="0.25">
      <c r="A2712" s="69">
        <v>10</v>
      </c>
      <c r="B2712" s="69">
        <v>2010</v>
      </c>
      <c r="C2712" s="69">
        <v>8553</v>
      </c>
      <c r="D2712" s="69">
        <v>56</v>
      </c>
      <c r="E2712" s="69">
        <v>1129</v>
      </c>
      <c r="F2712" s="69">
        <v>7368</v>
      </c>
      <c r="G2712" s="69">
        <v>6999</v>
      </c>
      <c r="H2712" s="69">
        <v>52</v>
      </c>
      <c r="I2712" s="69">
        <v>2028</v>
      </c>
      <c r="J2712" s="69">
        <v>4919</v>
      </c>
      <c r="K2712" s="69">
        <v>15552</v>
      </c>
      <c r="L2712" s="69">
        <v>108</v>
      </c>
      <c r="M2712" s="69">
        <v>3157</v>
      </c>
      <c r="N2712" s="69">
        <v>12287</v>
      </c>
    </row>
    <row r="2713" spans="1:14" customFormat="1" x14ac:dyDescent="0.25">
      <c r="A2713" s="69">
        <v>11</v>
      </c>
      <c r="B2713" s="69">
        <v>2010</v>
      </c>
      <c r="C2713" s="69">
        <v>4884</v>
      </c>
      <c r="D2713" s="69">
        <v>34</v>
      </c>
      <c r="E2713" s="69">
        <v>808</v>
      </c>
      <c r="F2713" s="69">
        <v>4042</v>
      </c>
      <c r="G2713" s="69">
        <v>3194</v>
      </c>
      <c r="H2713" s="69">
        <v>11</v>
      </c>
      <c r="I2713" s="69">
        <v>347</v>
      </c>
      <c r="J2713" s="69">
        <v>2836</v>
      </c>
      <c r="K2713" s="69">
        <v>8078</v>
      </c>
      <c r="L2713" s="69">
        <v>45</v>
      </c>
      <c r="M2713" s="69">
        <v>1155</v>
      </c>
      <c r="N2713" s="69">
        <v>6878</v>
      </c>
    </row>
    <row r="2714" spans="1:14" customFormat="1" x14ac:dyDescent="0.25">
      <c r="A2714" s="69">
        <v>12</v>
      </c>
      <c r="B2714" s="69">
        <v>2010</v>
      </c>
      <c r="C2714" s="69">
        <v>2</v>
      </c>
      <c r="D2714" s="69">
        <v>0</v>
      </c>
      <c r="E2714" s="69">
        <v>2</v>
      </c>
      <c r="F2714" s="69">
        <v>0</v>
      </c>
      <c r="G2714" s="69">
        <v>0</v>
      </c>
      <c r="H2714" s="69">
        <v>0</v>
      </c>
      <c r="I2714" s="69">
        <v>0</v>
      </c>
      <c r="J2714" s="69">
        <v>0</v>
      </c>
      <c r="K2714" s="69">
        <v>2</v>
      </c>
      <c r="L2714" s="69">
        <v>0</v>
      </c>
      <c r="M2714" s="69">
        <v>2</v>
      </c>
      <c r="N2714" s="69">
        <v>0</v>
      </c>
    </row>
    <row r="2715" spans="1:14" customFormat="1" x14ac:dyDescent="0.25">
      <c r="A2715" s="69">
        <v>13</v>
      </c>
      <c r="B2715" s="69">
        <v>2010</v>
      </c>
      <c r="C2715" s="69">
        <v>10152</v>
      </c>
      <c r="D2715" s="69">
        <v>404</v>
      </c>
      <c r="E2715" s="69">
        <v>800</v>
      </c>
      <c r="F2715" s="69">
        <v>8948</v>
      </c>
      <c r="G2715" s="69">
        <v>7542</v>
      </c>
      <c r="H2715" s="69">
        <v>140</v>
      </c>
      <c r="I2715" s="69">
        <v>2612</v>
      </c>
      <c r="J2715" s="69">
        <v>4790</v>
      </c>
      <c r="K2715" s="69">
        <v>17694</v>
      </c>
      <c r="L2715" s="69">
        <v>544</v>
      </c>
      <c r="M2715" s="69">
        <v>3412</v>
      </c>
      <c r="N2715" s="69">
        <v>13738</v>
      </c>
    </row>
    <row r="2716" spans="1:14" customFormat="1" x14ac:dyDescent="0.25">
      <c r="A2716" s="69">
        <v>14</v>
      </c>
      <c r="B2716" s="69">
        <v>2010</v>
      </c>
      <c r="C2716" s="69">
        <v>5620</v>
      </c>
      <c r="D2716" s="69">
        <v>19</v>
      </c>
      <c r="E2716" s="69">
        <v>1721</v>
      </c>
      <c r="F2716" s="69">
        <v>3880</v>
      </c>
      <c r="G2716" s="69">
        <v>3926</v>
      </c>
      <c r="H2716" s="69">
        <v>88</v>
      </c>
      <c r="I2716" s="69">
        <v>890</v>
      </c>
      <c r="J2716" s="69">
        <v>2948</v>
      </c>
      <c r="K2716" s="69">
        <v>9546</v>
      </c>
      <c r="L2716" s="69">
        <v>107</v>
      </c>
      <c r="M2716" s="69">
        <v>2611</v>
      </c>
      <c r="N2716" s="69">
        <v>6828</v>
      </c>
    </row>
    <row r="2717" spans="1:14" customFormat="1" x14ac:dyDescent="0.25">
      <c r="A2717" s="69">
        <v>15</v>
      </c>
      <c r="B2717" s="69">
        <v>2010</v>
      </c>
      <c r="C2717" s="69">
        <v>6244</v>
      </c>
      <c r="D2717" s="69">
        <v>60</v>
      </c>
      <c r="E2717" s="69">
        <v>533</v>
      </c>
      <c r="F2717" s="69">
        <v>5651</v>
      </c>
      <c r="G2717" s="69">
        <v>7825</v>
      </c>
      <c r="H2717" s="69">
        <v>43</v>
      </c>
      <c r="I2717" s="69">
        <v>1195</v>
      </c>
      <c r="J2717" s="69">
        <v>6587</v>
      </c>
      <c r="K2717" s="69">
        <v>14069</v>
      </c>
      <c r="L2717" s="69">
        <v>103</v>
      </c>
      <c r="M2717" s="69">
        <v>1728</v>
      </c>
      <c r="N2717" s="69">
        <v>12238</v>
      </c>
    </row>
    <row r="2718" spans="1:14" customFormat="1" x14ac:dyDescent="0.25">
      <c r="A2718" s="69">
        <v>16</v>
      </c>
      <c r="B2718" s="69">
        <v>2010</v>
      </c>
      <c r="C2718" s="69">
        <v>7247</v>
      </c>
      <c r="D2718" s="69">
        <v>121</v>
      </c>
      <c r="E2718" s="69">
        <v>982</v>
      </c>
      <c r="F2718" s="69">
        <v>6144</v>
      </c>
      <c r="G2718" s="69">
        <v>5005</v>
      </c>
      <c r="H2718" s="69">
        <v>22</v>
      </c>
      <c r="I2718" s="69">
        <v>941</v>
      </c>
      <c r="J2718" s="69">
        <v>4042</v>
      </c>
      <c r="K2718" s="69">
        <v>12252</v>
      </c>
      <c r="L2718" s="69">
        <v>143</v>
      </c>
      <c r="M2718" s="69">
        <v>1923</v>
      </c>
      <c r="N2718" s="69">
        <v>10186</v>
      </c>
    </row>
    <row r="2719" spans="1:14" customFormat="1" x14ac:dyDescent="0.25">
      <c r="A2719" s="69">
        <v>17</v>
      </c>
      <c r="B2719" s="69">
        <v>2010</v>
      </c>
      <c r="C2719" s="69">
        <v>3384</v>
      </c>
      <c r="D2719" s="69">
        <v>53</v>
      </c>
      <c r="E2719" s="69">
        <v>265</v>
      </c>
      <c r="F2719" s="69">
        <v>3066</v>
      </c>
      <c r="G2719" s="69">
        <v>5073</v>
      </c>
      <c r="H2719" s="69">
        <v>93</v>
      </c>
      <c r="I2719" s="69">
        <v>1078</v>
      </c>
      <c r="J2719" s="69">
        <v>3902</v>
      </c>
      <c r="K2719" s="69">
        <v>8457</v>
      </c>
      <c r="L2719" s="69">
        <v>146</v>
      </c>
      <c r="M2719" s="69">
        <v>1343</v>
      </c>
      <c r="N2719" s="69">
        <v>6968</v>
      </c>
    </row>
    <row r="2720" spans="1:14" customFormat="1" x14ac:dyDescent="0.25">
      <c r="A2720" s="69">
        <v>18</v>
      </c>
      <c r="B2720" s="69">
        <v>2010</v>
      </c>
      <c r="C2720" s="69">
        <v>4586</v>
      </c>
      <c r="D2720" s="69">
        <v>70</v>
      </c>
      <c r="E2720" s="69">
        <v>128</v>
      </c>
      <c r="F2720" s="69">
        <v>4388</v>
      </c>
      <c r="G2720" s="69">
        <v>2964</v>
      </c>
      <c r="H2720" s="69">
        <v>15</v>
      </c>
      <c r="I2720" s="69">
        <v>424</v>
      </c>
      <c r="J2720" s="69">
        <v>2525</v>
      </c>
      <c r="K2720" s="69">
        <v>7550</v>
      </c>
      <c r="L2720" s="69">
        <v>85</v>
      </c>
      <c r="M2720" s="69">
        <v>552</v>
      </c>
      <c r="N2720" s="69">
        <v>6913</v>
      </c>
    </row>
    <row r="2721" spans="1:14" customFormat="1" x14ac:dyDescent="0.25">
      <c r="A2721" s="69">
        <v>19</v>
      </c>
      <c r="B2721" s="69">
        <v>2010</v>
      </c>
      <c r="C2721" s="69">
        <v>2935</v>
      </c>
      <c r="D2721" s="69">
        <v>25</v>
      </c>
      <c r="E2721" s="69">
        <v>81</v>
      </c>
      <c r="F2721" s="69">
        <v>2829</v>
      </c>
      <c r="G2721" s="69">
        <v>4514</v>
      </c>
      <c r="H2721" s="69">
        <v>173</v>
      </c>
      <c r="I2721" s="69">
        <v>1932</v>
      </c>
      <c r="J2721" s="69">
        <v>2409</v>
      </c>
      <c r="K2721" s="69">
        <v>7449</v>
      </c>
      <c r="L2721" s="69">
        <v>198</v>
      </c>
      <c r="M2721" s="69">
        <v>2013</v>
      </c>
      <c r="N2721" s="69">
        <v>5238</v>
      </c>
    </row>
    <row r="2722" spans="1:14" customFormat="1" x14ac:dyDescent="0.25">
      <c r="A2722" s="69">
        <v>20</v>
      </c>
      <c r="B2722" s="69">
        <v>2010</v>
      </c>
      <c r="C2722" s="69">
        <v>11130</v>
      </c>
      <c r="D2722" s="69">
        <v>111</v>
      </c>
      <c r="E2722" s="69">
        <v>1070</v>
      </c>
      <c r="F2722" s="69">
        <v>9949</v>
      </c>
      <c r="G2722" s="69">
        <v>3141</v>
      </c>
      <c r="H2722" s="69">
        <v>8</v>
      </c>
      <c r="I2722" s="69">
        <v>484</v>
      </c>
      <c r="J2722" s="69">
        <v>2649</v>
      </c>
      <c r="K2722" s="69">
        <v>14271</v>
      </c>
      <c r="L2722" s="69">
        <v>119</v>
      </c>
      <c r="M2722" s="69">
        <v>1554</v>
      </c>
      <c r="N2722" s="69">
        <v>12598</v>
      </c>
    </row>
    <row r="2723" spans="1:14" customFormat="1" x14ac:dyDescent="0.25">
      <c r="A2723" s="69">
        <v>21</v>
      </c>
      <c r="B2723" s="69">
        <v>2010</v>
      </c>
      <c r="C2723" s="69">
        <v>988</v>
      </c>
      <c r="D2723" s="69">
        <v>5</v>
      </c>
      <c r="E2723" s="69">
        <v>242</v>
      </c>
      <c r="F2723" s="69">
        <v>741</v>
      </c>
      <c r="G2723" s="69">
        <v>201</v>
      </c>
      <c r="H2723" s="69">
        <v>0</v>
      </c>
      <c r="I2723" s="69">
        <v>9</v>
      </c>
      <c r="J2723" s="69">
        <v>192</v>
      </c>
      <c r="K2723" s="69">
        <v>1189</v>
      </c>
      <c r="L2723" s="69">
        <v>5</v>
      </c>
      <c r="M2723" s="69">
        <v>251</v>
      </c>
      <c r="N2723" s="69">
        <v>933</v>
      </c>
    </row>
    <row r="2724" spans="1:14" customFormat="1" x14ac:dyDescent="0.25">
      <c r="A2724" s="69">
        <v>22</v>
      </c>
      <c r="B2724" s="69">
        <v>2010</v>
      </c>
      <c r="C2724" s="69">
        <v>6872</v>
      </c>
      <c r="D2724" s="69">
        <v>182</v>
      </c>
      <c r="E2724" s="69">
        <v>992</v>
      </c>
      <c r="F2724" s="69">
        <v>5698</v>
      </c>
      <c r="G2724" s="69">
        <v>5346</v>
      </c>
      <c r="H2724" s="69">
        <v>38</v>
      </c>
      <c r="I2724" s="69">
        <v>1798</v>
      </c>
      <c r="J2724" s="69">
        <v>3510</v>
      </c>
      <c r="K2724" s="69">
        <v>12218</v>
      </c>
      <c r="L2724" s="69">
        <v>220</v>
      </c>
      <c r="M2724" s="69">
        <v>2790</v>
      </c>
      <c r="N2724" s="69">
        <v>9208</v>
      </c>
    </row>
    <row r="2725" spans="1:14" customFormat="1" x14ac:dyDescent="0.25">
      <c r="A2725" s="69">
        <v>23</v>
      </c>
      <c r="B2725" s="69">
        <v>2010</v>
      </c>
      <c r="C2725" s="69">
        <v>4709</v>
      </c>
      <c r="D2725" s="69">
        <v>58</v>
      </c>
      <c r="E2725" s="69">
        <v>354</v>
      </c>
      <c r="F2725" s="69">
        <v>4297</v>
      </c>
      <c r="G2725" s="69">
        <v>4958</v>
      </c>
      <c r="H2725" s="69">
        <v>137</v>
      </c>
      <c r="I2725" s="69">
        <v>849</v>
      </c>
      <c r="J2725" s="69">
        <v>3972</v>
      </c>
      <c r="K2725" s="69">
        <v>9667</v>
      </c>
      <c r="L2725" s="69">
        <v>195</v>
      </c>
      <c r="M2725" s="69">
        <v>1203</v>
      </c>
      <c r="N2725" s="69">
        <v>8269</v>
      </c>
    </row>
    <row r="2726" spans="1:14" customFormat="1" x14ac:dyDescent="0.25">
      <c r="A2726" s="69">
        <v>24</v>
      </c>
      <c r="B2726" s="69">
        <v>2010</v>
      </c>
      <c r="C2726" s="69">
        <v>2444</v>
      </c>
      <c r="D2726" s="69">
        <v>0</v>
      </c>
      <c r="E2726" s="69">
        <v>497</v>
      </c>
      <c r="F2726" s="69">
        <v>1947</v>
      </c>
      <c r="G2726" s="69">
        <v>4521</v>
      </c>
      <c r="H2726" s="69">
        <v>3</v>
      </c>
      <c r="I2726" s="69">
        <v>873</v>
      </c>
      <c r="J2726" s="69">
        <v>3645</v>
      </c>
      <c r="K2726" s="69">
        <v>6965</v>
      </c>
      <c r="L2726" s="69">
        <v>3</v>
      </c>
      <c r="M2726" s="69">
        <v>1370</v>
      </c>
      <c r="N2726" s="69">
        <v>5592</v>
      </c>
    </row>
    <row r="2727" spans="1:14" customFormat="1" x14ac:dyDescent="0.25">
      <c r="A2727" s="69">
        <v>25</v>
      </c>
      <c r="B2727" s="69">
        <v>2010</v>
      </c>
      <c r="C2727" s="69">
        <v>4321</v>
      </c>
      <c r="D2727" s="69">
        <v>71</v>
      </c>
      <c r="E2727" s="69">
        <v>304</v>
      </c>
      <c r="F2727" s="69">
        <v>3946</v>
      </c>
      <c r="G2727" s="69">
        <v>2552</v>
      </c>
      <c r="H2727" s="69">
        <v>26</v>
      </c>
      <c r="I2727" s="69">
        <v>493</v>
      </c>
      <c r="J2727" s="69">
        <v>2033</v>
      </c>
      <c r="K2727" s="69">
        <v>6873</v>
      </c>
      <c r="L2727" s="69">
        <v>97</v>
      </c>
      <c r="M2727" s="69">
        <v>797</v>
      </c>
      <c r="N2727" s="69">
        <v>5979</v>
      </c>
    </row>
    <row r="2728" spans="1:14" customFormat="1" x14ac:dyDescent="0.25">
      <c r="A2728" s="69">
        <v>26</v>
      </c>
      <c r="B2728" s="69">
        <v>2010</v>
      </c>
      <c r="C2728" s="69">
        <v>19582</v>
      </c>
      <c r="D2728" s="69">
        <v>815</v>
      </c>
      <c r="E2728" s="69">
        <v>2334</v>
      </c>
      <c r="F2728" s="69">
        <v>16433</v>
      </c>
      <c r="G2728" s="69">
        <v>0</v>
      </c>
      <c r="H2728" s="69">
        <v>0</v>
      </c>
      <c r="I2728" s="69">
        <v>0</v>
      </c>
      <c r="J2728" s="69">
        <v>0</v>
      </c>
      <c r="K2728" s="69">
        <v>19582</v>
      </c>
      <c r="L2728" s="69">
        <v>815</v>
      </c>
      <c r="M2728" s="69">
        <v>2334</v>
      </c>
      <c r="N2728" s="69">
        <v>16433</v>
      </c>
    </row>
    <row r="2729" spans="1:14" customFormat="1" x14ac:dyDescent="0.25">
      <c r="A2729" s="69">
        <v>2</v>
      </c>
      <c r="B2729" s="69">
        <v>2011</v>
      </c>
      <c r="C2729" s="69">
        <v>996</v>
      </c>
      <c r="D2729" s="69">
        <v>3</v>
      </c>
      <c r="E2729" s="69">
        <v>38</v>
      </c>
      <c r="F2729" s="69">
        <v>955</v>
      </c>
      <c r="G2729" s="69">
        <v>1165</v>
      </c>
      <c r="H2729" s="69">
        <v>15</v>
      </c>
      <c r="I2729" s="69">
        <v>260</v>
      </c>
      <c r="J2729" s="69">
        <v>890</v>
      </c>
      <c r="K2729" s="69">
        <v>2161</v>
      </c>
      <c r="L2729" s="69">
        <v>18</v>
      </c>
      <c r="M2729" s="69">
        <v>298</v>
      </c>
      <c r="N2729" s="69">
        <v>1845</v>
      </c>
    </row>
    <row r="2730" spans="1:14" customFormat="1" x14ac:dyDescent="0.25">
      <c r="A2730" s="69">
        <v>3</v>
      </c>
      <c r="B2730" s="69">
        <v>2011</v>
      </c>
      <c r="C2730" s="69">
        <v>689</v>
      </c>
      <c r="D2730" s="69">
        <v>0</v>
      </c>
      <c r="E2730" s="69">
        <v>69</v>
      </c>
      <c r="F2730" s="69">
        <v>620</v>
      </c>
      <c r="G2730" s="69">
        <v>912</v>
      </c>
      <c r="H2730" s="69">
        <v>9</v>
      </c>
      <c r="I2730" s="69">
        <v>174</v>
      </c>
      <c r="J2730" s="69">
        <v>729</v>
      </c>
      <c r="K2730" s="69">
        <v>1601</v>
      </c>
      <c r="L2730" s="69">
        <v>9</v>
      </c>
      <c r="M2730" s="69">
        <v>243</v>
      </c>
      <c r="N2730" s="69">
        <v>1349</v>
      </c>
    </row>
    <row r="2731" spans="1:14" customFormat="1" x14ac:dyDescent="0.25">
      <c r="A2731" s="69">
        <v>4</v>
      </c>
      <c r="B2731" s="69">
        <v>2011</v>
      </c>
      <c r="C2731" s="69">
        <v>3254</v>
      </c>
      <c r="D2731" s="69">
        <v>9</v>
      </c>
      <c r="E2731" s="69">
        <v>1178</v>
      </c>
      <c r="F2731" s="69">
        <v>2067</v>
      </c>
      <c r="G2731" s="69">
        <v>758</v>
      </c>
      <c r="H2731" s="69">
        <v>8</v>
      </c>
      <c r="I2731" s="69">
        <v>238</v>
      </c>
      <c r="J2731" s="69">
        <v>512</v>
      </c>
      <c r="K2731" s="69">
        <v>4012</v>
      </c>
      <c r="L2731" s="69">
        <v>17</v>
      </c>
      <c r="M2731" s="69">
        <v>1416</v>
      </c>
      <c r="N2731" s="69">
        <v>2579</v>
      </c>
    </row>
    <row r="2732" spans="1:14" customFormat="1" x14ac:dyDescent="0.25">
      <c r="A2732" s="69">
        <v>5</v>
      </c>
      <c r="B2732" s="69">
        <v>2011</v>
      </c>
      <c r="C2732" s="69">
        <v>626</v>
      </c>
      <c r="D2732" s="69">
        <v>2</v>
      </c>
      <c r="E2732" s="69">
        <v>97</v>
      </c>
      <c r="F2732" s="69">
        <v>527</v>
      </c>
      <c r="G2732" s="69">
        <v>194</v>
      </c>
      <c r="H2732" s="69">
        <v>0</v>
      </c>
      <c r="I2732" s="69">
        <v>52</v>
      </c>
      <c r="J2732" s="69">
        <v>142</v>
      </c>
      <c r="K2732" s="69">
        <v>820</v>
      </c>
      <c r="L2732" s="69">
        <v>2</v>
      </c>
      <c r="M2732" s="69">
        <v>149</v>
      </c>
      <c r="N2732" s="69">
        <v>669</v>
      </c>
    </row>
    <row r="2733" spans="1:14" customFormat="1" x14ac:dyDescent="0.25">
      <c r="A2733" s="69">
        <v>6</v>
      </c>
      <c r="B2733" s="69">
        <v>2011</v>
      </c>
      <c r="C2733" s="69">
        <v>686</v>
      </c>
      <c r="D2733" s="69">
        <v>0</v>
      </c>
      <c r="E2733" s="69">
        <v>51</v>
      </c>
      <c r="F2733" s="69">
        <v>635</v>
      </c>
      <c r="G2733" s="69">
        <v>684</v>
      </c>
      <c r="H2733" s="69">
        <v>20</v>
      </c>
      <c r="I2733" s="69">
        <v>208</v>
      </c>
      <c r="J2733" s="69">
        <v>456</v>
      </c>
      <c r="K2733" s="69">
        <v>1370</v>
      </c>
      <c r="L2733" s="69">
        <v>20</v>
      </c>
      <c r="M2733" s="69">
        <v>259</v>
      </c>
      <c r="N2733" s="69">
        <v>1091</v>
      </c>
    </row>
    <row r="2734" spans="1:14" customFormat="1" x14ac:dyDescent="0.25">
      <c r="A2734" s="69">
        <v>7</v>
      </c>
      <c r="B2734" s="69">
        <v>2011</v>
      </c>
      <c r="C2734" s="69">
        <v>518</v>
      </c>
      <c r="D2734" s="69">
        <v>22</v>
      </c>
      <c r="E2734" s="69">
        <v>65</v>
      </c>
      <c r="F2734" s="69">
        <v>431</v>
      </c>
      <c r="G2734" s="69">
        <v>1279</v>
      </c>
      <c r="H2734" s="69">
        <v>17</v>
      </c>
      <c r="I2734" s="69">
        <v>456</v>
      </c>
      <c r="J2734" s="69">
        <v>806</v>
      </c>
      <c r="K2734" s="69">
        <v>1797</v>
      </c>
      <c r="L2734" s="69">
        <v>39</v>
      </c>
      <c r="M2734" s="69">
        <v>521</v>
      </c>
      <c r="N2734" s="69">
        <v>1237</v>
      </c>
    </row>
    <row r="2735" spans="1:14" customFormat="1" x14ac:dyDescent="0.25">
      <c r="A2735" s="69">
        <v>8</v>
      </c>
      <c r="B2735" s="69">
        <v>2011</v>
      </c>
      <c r="C2735" s="69">
        <v>582</v>
      </c>
      <c r="D2735" s="69">
        <v>7</v>
      </c>
      <c r="E2735" s="69">
        <v>314</v>
      </c>
      <c r="F2735" s="69">
        <v>261</v>
      </c>
      <c r="G2735" s="69">
        <v>234</v>
      </c>
      <c r="H2735" s="69">
        <v>1</v>
      </c>
      <c r="I2735" s="69">
        <v>84</v>
      </c>
      <c r="J2735" s="69">
        <v>149</v>
      </c>
      <c r="K2735" s="69">
        <v>816</v>
      </c>
      <c r="L2735" s="69">
        <v>8</v>
      </c>
      <c r="M2735" s="69">
        <v>398</v>
      </c>
      <c r="N2735" s="69">
        <v>410</v>
      </c>
    </row>
    <row r="2736" spans="1:14" customFormat="1" x14ac:dyDescent="0.25">
      <c r="A2736" s="69">
        <v>9</v>
      </c>
      <c r="B2736" s="69">
        <v>2011</v>
      </c>
      <c r="C2736" s="69">
        <v>669</v>
      </c>
      <c r="D2736" s="69">
        <v>7</v>
      </c>
      <c r="E2736" s="69">
        <v>14</v>
      </c>
      <c r="F2736" s="69">
        <v>648</v>
      </c>
      <c r="G2736" s="69">
        <v>955</v>
      </c>
      <c r="H2736" s="69">
        <v>17</v>
      </c>
      <c r="I2736" s="69">
        <v>295</v>
      </c>
      <c r="J2736" s="69">
        <v>643</v>
      </c>
      <c r="K2736" s="69">
        <v>1624</v>
      </c>
      <c r="L2736" s="69">
        <v>24</v>
      </c>
      <c r="M2736" s="69">
        <v>309</v>
      </c>
      <c r="N2736" s="69">
        <v>1291</v>
      </c>
    </row>
    <row r="2737" spans="1:14" customFormat="1" x14ac:dyDescent="0.25">
      <c r="A2737" s="69">
        <v>10</v>
      </c>
      <c r="B2737" s="69">
        <v>2011</v>
      </c>
      <c r="C2737" s="69">
        <v>974</v>
      </c>
      <c r="D2737" s="69">
        <v>6</v>
      </c>
      <c r="E2737" s="69">
        <v>162</v>
      </c>
      <c r="F2737" s="69">
        <v>806</v>
      </c>
      <c r="G2737" s="69">
        <v>865</v>
      </c>
      <c r="H2737" s="69">
        <v>4</v>
      </c>
      <c r="I2737" s="69">
        <v>218</v>
      </c>
      <c r="J2737" s="69">
        <v>643</v>
      </c>
      <c r="K2737" s="69">
        <v>1839</v>
      </c>
      <c r="L2737" s="69">
        <v>10</v>
      </c>
      <c r="M2737" s="69">
        <v>380</v>
      </c>
      <c r="N2737" s="69">
        <v>1449</v>
      </c>
    </row>
    <row r="2738" spans="1:14" customFormat="1" x14ac:dyDescent="0.25">
      <c r="A2738" s="69">
        <v>11</v>
      </c>
      <c r="B2738" s="69">
        <v>2011</v>
      </c>
      <c r="C2738" s="69">
        <v>472</v>
      </c>
      <c r="D2738" s="69">
        <v>0</v>
      </c>
      <c r="E2738" s="69">
        <v>62</v>
      </c>
      <c r="F2738" s="69">
        <v>410</v>
      </c>
      <c r="G2738" s="69">
        <v>593</v>
      </c>
      <c r="H2738" s="69">
        <v>2</v>
      </c>
      <c r="I2738" s="69">
        <v>47</v>
      </c>
      <c r="J2738" s="69">
        <v>544</v>
      </c>
      <c r="K2738" s="69">
        <v>1065</v>
      </c>
      <c r="L2738" s="69">
        <v>2</v>
      </c>
      <c r="M2738" s="69">
        <v>109</v>
      </c>
      <c r="N2738" s="69">
        <v>954</v>
      </c>
    </row>
    <row r="2739" spans="1:14" customFormat="1" x14ac:dyDescent="0.25">
      <c r="A2739" s="69">
        <v>12</v>
      </c>
      <c r="B2739" s="69">
        <v>2011</v>
      </c>
      <c r="C2739" s="69">
        <v>0</v>
      </c>
      <c r="D2739" s="69">
        <v>0</v>
      </c>
      <c r="E2739" s="69">
        <v>0</v>
      </c>
      <c r="F2739" s="69">
        <v>0</v>
      </c>
      <c r="G2739" s="69">
        <v>0</v>
      </c>
      <c r="H2739" s="69">
        <v>0</v>
      </c>
      <c r="I2739" s="69">
        <v>0</v>
      </c>
      <c r="J2739" s="69">
        <v>0</v>
      </c>
      <c r="K2739" s="69">
        <v>0</v>
      </c>
      <c r="L2739" s="69">
        <v>0</v>
      </c>
      <c r="M2739" s="69">
        <v>0</v>
      </c>
      <c r="N2739" s="69">
        <v>0</v>
      </c>
    </row>
    <row r="2740" spans="1:14" customFormat="1" x14ac:dyDescent="0.25">
      <c r="A2740" s="69">
        <v>13</v>
      </c>
      <c r="B2740" s="69">
        <v>2011</v>
      </c>
      <c r="C2740" s="69">
        <v>1424</v>
      </c>
      <c r="D2740" s="69">
        <v>46</v>
      </c>
      <c r="E2740" s="69">
        <v>111</v>
      </c>
      <c r="F2740" s="69">
        <v>1267</v>
      </c>
      <c r="G2740" s="69">
        <v>1497</v>
      </c>
      <c r="H2740" s="69">
        <v>32</v>
      </c>
      <c r="I2740" s="69">
        <v>465</v>
      </c>
      <c r="J2740" s="69">
        <v>1000</v>
      </c>
      <c r="K2740" s="69">
        <v>2921</v>
      </c>
      <c r="L2740" s="69">
        <v>78</v>
      </c>
      <c r="M2740" s="69">
        <v>576</v>
      </c>
      <c r="N2740" s="69">
        <v>2267</v>
      </c>
    </row>
    <row r="2741" spans="1:14" customFormat="1" x14ac:dyDescent="0.25">
      <c r="A2741" s="69">
        <v>14</v>
      </c>
      <c r="B2741" s="69">
        <v>2011</v>
      </c>
      <c r="C2741" s="69">
        <v>971</v>
      </c>
      <c r="D2741" s="69">
        <v>4</v>
      </c>
      <c r="E2741" s="69">
        <v>401</v>
      </c>
      <c r="F2741" s="69">
        <v>566</v>
      </c>
      <c r="G2741" s="69">
        <v>685</v>
      </c>
      <c r="H2741" s="69">
        <v>11</v>
      </c>
      <c r="I2741" s="69">
        <v>167</v>
      </c>
      <c r="J2741" s="69">
        <v>507</v>
      </c>
      <c r="K2741" s="69">
        <v>1656</v>
      </c>
      <c r="L2741" s="69">
        <v>15</v>
      </c>
      <c r="M2741" s="69">
        <v>568</v>
      </c>
      <c r="N2741" s="69">
        <v>1073</v>
      </c>
    </row>
    <row r="2742" spans="1:14" customFormat="1" x14ac:dyDescent="0.25">
      <c r="A2742" s="69">
        <v>15</v>
      </c>
      <c r="B2742" s="69">
        <v>2011</v>
      </c>
      <c r="C2742" s="69">
        <v>655</v>
      </c>
      <c r="D2742" s="69">
        <v>8</v>
      </c>
      <c r="E2742" s="69">
        <v>73</v>
      </c>
      <c r="F2742" s="69">
        <v>574</v>
      </c>
      <c r="G2742" s="69">
        <v>1305</v>
      </c>
      <c r="H2742" s="69">
        <v>7</v>
      </c>
      <c r="I2742" s="69">
        <v>187</v>
      </c>
      <c r="J2742" s="69">
        <v>1111</v>
      </c>
      <c r="K2742" s="69">
        <v>1960</v>
      </c>
      <c r="L2742" s="69">
        <v>15</v>
      </c>
      <c r="M2742" s="69">
        <v>260</v>
      </c>
      <c r="N2742" s="69">
        <v>1685</v>
      </c>
    </row>
    <row r="2743" spans="1:14" customFormat="1" x14ac:dyDescent="0.25">
      <c r="A2743" s="69">
        <v>16</v>
      </c>
      <c r="B2743" s="69">
        <v>2011</v>
      </c>
      <c r="C2743" s="69">
        <v>1061</v>
      </c>
      <c r="D2743" s="69">
        <v>31</v>
      </c>
      <c r="E2743" s="69">
        <v>144</v>
      </c>
      <c r="F2743" s="69">
        <v>886</v>
      </c>
      <c r="G2743" s="69">
        <v>754</v>
      </c>
      <c r="H2743" s="69">
        <v>2</v>
      </c>
      <c r="I2743" s="69">
        <v>102</v>
      </c>
      <c r="J2743" s="69">
        <v>650</v>
      </c>
      <c r="K2743" s="69">
        <v>1815</v>
      </c>
      <c r="L2743" s="69">
        <v>33</v>
      </c>
      <c r="M2743" s="69">
        <v>246</v>
      </c>
      <c r="N2743" s="69">
        <v>1536</v>
      </c>
    </row>
    <row r="2744" spans="1:14" customFormat="1" x14ac:dyDescent="0.25">
      <c r="A2744" s="69">
        <v>17</v>
      </c>
      <c r="B2744" s="69">
        <v>2011</v>
      </c>
      <c r="C2744" s="69">
        <v>405</v>
      </c>
      <c r="D2744" s="69">
        <v>7</v>
      </c>
      <c r="E2744" s="69">
        <v>40</v>
      </c>
      <c r="F2744" s="69">
        <v>358</v>
      </c>
      <c r="G2744" s="69">
        <v>688</v>
      </c>
      <c r="H2744" s="69">
        <v>36</v>
      </c>
      <c r="I2744" s="69">
        <v>172</v>
      </c>
      <c r="J2744" s="69">
        <v>480</v>
      </c>
      <c r="K2744" s="69">
        <v>1093</v>
      </c>
      <c r="L2744" s="69">
        <v>43</v>
      </c>
      <c r="M2744" s="69">
        <v>212</v>
      </c>
      <c r="N2744" s="69">
        <v>838</v>
      </c>
    </row>
    <row r="2745" spans="1:14" customFormat="1" x14ac:dyDescent="0.25">
      <c r="A2745" s="69">
        <v>18</v>
      </c>
      <c r="B2745" s="69">
        <v>2011</v>
      </c>
      <c r="C2745" s="69">
        <v>419</v>
      </c>
      <c r="D2745" s="69">
        <v>6</v>
      </c>
      <c r="E2745" s="69">
        <v>26</v>
      </c>
      <c r="F2745" s="69">
        <v>387</v>
      </c>
      <c r="G2745" s="69">
        <v>409</v>
      </c>
      <c r="H2745" s="69">
        <v>0</v>
      </c>
      <c r="I2745" s="69">
        <v>55</v>
      </c>
      <c r="J2745" s="69">
        <v>354</v>
      </c>
      <c r="K2745" s="69">
        <v>828</v>
      </c>
      <c r="L2745" s="69">
        <v>6</v>
      </c>
      <c r="M2745" s="69">
        <v>81</v>
      </c>
      <c r="N2745" s="69">
        <v>741</v>
      </c>
    </row>
    <row r="2746" spans="1:14" customFormat="1" x14ac:dyDescent="0.25">
      <c r="A2746" s="69">
        <v>19</v>
      </c>
      <c r="B2746" s="69">
        <v>2011</v>
      </c>
      <c r="C2746" s="69">
        <v>593</v>
      </c>
      <c r="D2746" s="69">
        <v>2</v>
      </c>
      <c r="E2746" s="69">
        <v>17</v>
      </c>
      <c r="F2746" s="69">
        <v>574</v>
      </c>
      <c r="G2746" s="69">
        <v>982</v>
      </c>
      <c r="H2746" s="69">
        <v>34</v>
      </c>
      <c r="I2746" s="69">
        <v>369</v>
      </c>
      <c r="J2746" s="69">
        <v>579</v>
      </c>
      <c r="K2746" s="69">
        <v>1575</v>
      </c>
      <c r="L2746" s="69">
        <v>36</v>
      </c>
      <c r="M2746" s="69">
        <v>386</v>
      </c>
      <c r="N2746" s="69">
        <v>1153</v>
      </c>
    </row>
    <row r="2747" spans="1:14" customFormat="1" x14ac:dyDescent="0.25">
      <c r="A2747" s="69">
        <v>20</v>
      </c>
      <c r="B2747" s="69">
        <v>2011</v>
      </c>
      <c r="C2747" s="69">
        <v>1183</v>
      </c>
      <c r="D2747" s="69">
        <v>4</v>
      </c>
      <c r="E2747" s="69">
        <v>84</v>
      </c>
      <c r="F2747" s="69">
        <v>1095</v>
      </c>
      <c r="G2747" s="69">
        <v>490</v>
      </c>
      <c r="H2747" s="69">
        <v>4</v>
      </c>
      <c r="I2747" s="69">
        <v>88</v>
      </c>
      <c r="J2747" s="69">
        <v>398</v>
      </c>
      <c r="K2747" s="69">
        <v>1673</v>
      </c>
      <c r="L2747" s="69">
        <v>8</v>
      </c>
      <c r="M2747" s="69">
        <v>172</v>
      </c>
      <c r="N2747" s="69">
        <v>1493</v>
      </c>
    </row>
    <row r="2748" spans="1:14" customFormat="1" x14ac:dyDescent="0.25">
      <c r="A2748" s="69">
        <v>21</v>
      </c>
      <c r="B2748" s="69">
        <v>2011</v>
      </c>
      <c r="C2748" s="69">
        <v>127</v>
      </c>
      <c r="D2748" s="69">
        <v>0</v>
      </c>
      <c r="E2748" s="69">
        <v>47</v>
      </c>
      <c r="F2748" s="69">
        <v>80</v>
      </c>
      <c r="G2748" s="69">
        <v>70</v>
      </c>
      <c r="H2748" s="69">
        <v>0</v>
      </c>
      <c r="I2748" s="69">
        <v>0</v>
      </c>
      <c r="J2748" s="69">
        <v>70</v>
      </c>
      <c r="K2748" s="69">
        <v>197</v>
      </c>
      <c r="L2748" s="69">
        <v>0</v>
      </c>
      <c r="M2748" s="69">
        <v>47</v>
      </c>
      <c r="N2748" s="69">
        <v>150</v>
      </c>
    </row>
    <row r="2749" spans="1:14" customFormat="1" x14ac:dyDescent="0.25">
      <c r="A2749" s="69">
        <v>22</v>
      </c>
      <c r="B2749" s="69">
        <v>2011</v>
      </c>
      <c r="C2749" s="69">
        <v>1033</v>
      </c>
      <c r="D2749" s="69">
        <v>19</v>
      </c>
      <c r="E2749" s="69">
        <v>143</v>
      </c>
      <c r="F2749" s="69">
        <v>871</v>
      </c>
      <c r="G2749" s="69">
        <v>1385</v>
      </c>
      <c r="H2749" s="69">
        <v>6</v>
      </c>
      <c r="I2749" s="69">
        <v>454</v>
      </c>
      <c r="J2749" s="69">
        <v>925</v>
      </c>
      <c r="K2749" s="69">
        <v>2418</v>
      </c>
      <c r="L2749" s="69">
        <v>25</v>
      </c>
      <c r="M2749" s="69">
        <v>597</v>
      </c>
      <c r="N2749" s="69">
        <v>1796</v>
      </c>
    </row>
    <row r="2750" spans="1:14" customFormat="1" x14ac:dyDescent="0.25">
      <c r="A2750" s="69">
        <v>23</v>
      </c>
      <c r="B2750" s="69">
        <v>2011</v>
      </c>
      <c r="C2750" s="69">
        <v>608</v>
      </c>
      <c r="D2750" s="69">
        <v>12</v>
      </c>
      <c r="E2750" s="69">
        <v>47</v>
      </c>
      <c r="F2750" s="69">
        <v>549</v>
      </c>
      <c r="G2750" s="69">
        <v>733</v>
      </c>
      <c r="H2750" s="69">
        <v>33</v>
      </c>
      <c r="I2750" s="69">
        <v>108</v>
      </c>
      <c r="J2750" s="69">
        <v>592</v>
      </c>
      <c r="K2750" s="69">
        <v>1341</v>
      </c>
      <c r="L2750" s="69">
        <v>45</v>
      </c>
      <c r="M2750" s="69">
        <v>155</v>
      </c>
      <c r="N2750" s="69">
        <v>1141</v>
      </c>
    </row>
    <row r="2751" spans="1:14" customFormat="1" x14ac:dyDescent="0.25">
      <c r="A2751" s="69">
        <v>24</v>
      </c>
      <c r="B2751" s="69">
        <v>2011</v>
      </c>
      <c r="C2751" s="69">
        <v>387</v>
      </c>
      <c r="D2751" s="69">
        <v>0</v>
      </c>
      <c r="E2751" s="69">
        <v>103</v>
      </c>
      <c r="F2751" s="69">
        <v>284</v>
      </c>
      <c r="G2751" s="69">
        <v>852</v>
      </c>
      <c r="H2751" s="69">
        <v>0</v>
      </c>
      <c r="I2751" s="69">
        <v>230</v>
      </c>
      <c r="J2751" s="69">
        <v>622</v>
      </c>
      <c r="K2751" s="69">
        <v>1239</v>
      </c>
      <c r="L2751" s="69">
        <v>0</v>
      </c>
      <c r="M2751" s="69">
        <v>333</v>
      </c>
      <c r="N2751" s="69">
        <v>906</v>
      </c>
    </row>
    <row r="2752" spans="1:14" customFormat="1" x14ac:dyDescent="0.25">
      <c r="A2752" s="69">
        <v>25</v>
      </c>
      <c r="B2752" s="69">
        <v>2011</v>
      </c>
      <c r="C2752" s="69">
        <v>598</v>
      </c>
      <c r="D2752" s="69">
        <v>13</v>
      </c>
      <c r="E2752" s="69">
        <v>35</v>
      </c>
      <c r="F2752" s="69">
        <v>550</v>
      </c>
      <c r="G2752" s="69">
        <v>526</v>
      </c>
      <c r="H2752" s="69">
        <v>6</v>
      </c>
      <c r="I2752" s="69">
        <v>81</v>
      </c>
      <c r="J2752" s="69">
        <v>439</v>
      </c>
      <c r="K2752" s="69">
        <v>1124</v>
      </c>
      <c r="L2752" s="69">
        <v>19</v>
      </c>
      <c r="M2752" s="69">
        <v>116</v>
      </c>
      <c r="N2752" s="69">
        <v>989</v>
      </c>
    </row>
    <row r="2753" spans="1:14" customFormat="1" x14ac:dyDescent="0.25">
      <c r="A2753" s="69">
        <v>26</v>
      </c>
      <c r="B2753" s="69">
        <v>2011</v>
      </c>
      <c r="C2753" s="69">
        <v>3469</v>
      </c>
      <c r="D2753" s="69">
        <v>106</v>
      </c>
      <c r="E2753" s="69">
        <v>521</v>
      </c>
      <c r="F2753" s="69">
        <v>2842</v>
      </c>
      <c r="G2753" s="69">
        <v>0</v>
      </c>
      <c r="H2753" s="69">
        <v>0</v>
      </c>
      <c r="I2753" s="69">
        <v>0</v>
      </c>
      <c r="J2753" s="69">
        <v>0</v>
      </c>
      <c r="K2753" s="69">
        <v>3469</v>
      </c>
      <c r="L2753" s="69">
        <v>106</v>
      </c>
      <c r="M2753" s="69">
        <v>521</v>
      </c>
      <c r="N2753" s="69">
        <v>2842</v>
      </c>
    </row>
    <row r="2754" spans="1:14" customFormat="1" x14ac:dyDescent="0.25">
      <c r="A2754" s="69">
        <v>2</v>
      </c>
      <c r="B2754" s="69">
        <v>2012</v>
      </c>
      <c r="C2754" s="69">
        <v>5183</v>
      </c>
      <c r="D2754" s="69">
        <v>98</v>
      </c>
      <c r="E2754" s="69">
        <v>95</v>
      </c>
      <c r="F2754" s="69">
        <v>4990</v>
      </c>
      <c r="G2754" s="69">
        <v>4864</v>
      </c>
      <c r="H2754" s="69">
        <v>51</v>
      </c>
      <c r="I2754" s="69">
        <v>1342</v>
      </c>
      <c r="J2754" s="69">
        <v>3471</v>
      </c>
      <c r="K2754" s="69">
        <v>10047</v>
      </c>
      <c r="L2754" s="69">
        <v>149</v>
      </c>
      <c r="M2754" s="69">
        <v>1437</v>
      </c>
      <c r="N2754" s="69">
        <v>8461</v>
      </c>
    </row>
    <row r="2755" spans="1:14" customFormat="1" x14ac:dyDescent="0.25">
      <c r="A2755" s="69">
        <v>3</v>
      </c>
      <c r="B2755" s="69">
        <v>2012</v>
      </c>
      <c r="C2755" s="69">
        <v>3646</v>
      </c>
      <c r="D2755" s="69">
        <v>0</v>
      </c>
      <c r="E2755" s="69">
        <v>292</v>
      </c>
      <c r="F2755" s="69">
        <v>3354</v>
      </c>
      <c r="G2755" s="69">
        <v>3733</v>
      </c>
      <c r="H2755" s="69">
        <v>33</v>
      </c>
      <c r="I2755" s="69">
        <v>818</v>
      </c>
      <c r="J2755" s="69">
        <v>2882</v>
      </c>
      <c r="K2755" s="69">
        <v>7379</v>
      </c>
      <c r="L2755" s="69">
        <v>33</v>
      </c>
      <c r="M2755" s="69">
        <v>1110</v>
      </c>
      <c r="N2755" s="69">
        <v>6236</v>
      </c>
    </row>
    <row r="2756" spans="1:14" customFormat="1" x14ac:dyDescent="0.25">
      <c r="A2756" s="69">
        <v>4</v>
      </c>
      <c r="B2756" s="69">
        <v>2012</v>
      </c>
      <c r="C2756" s="69">
        <v>13319</v>
      </c>
      <c r="D2756" s="69">
        <v>105</v>
      </c>
      <c r="E2756" s="69">
        <v>3962</v>
      </c>
      <c r="F2756" s="69">
        <v>9252</v>
      </c>
      <c r="G2756" s="69">
        <v>3613</v>
      </c>
      <c r="H2756" s="69">
        <v>62</v>
      </c>
      <c r="I2756" s="69">
        <v>1040</v>
      </c>
      <c r="J2756" s="69">
        <v>2511</v>
      </c>
      <c r="K2756" s="69">
        <v>16932</v>
      </c>
      <c r="L2756" s="69">
        <v>167</v>
      </c>
      <c r="M2756" s="69">
        <v>5002</v>
      </c>
      <c r="N2756" s="69">
        <v>11763</v>
      </c>
    </row>
    <row r="2757" spans="1:14" customFormat="1" x14ac:dyDescent="0.25">
      <c r="A2757" s="69">
        <v>5</v>
      </c>
      <c r="B2757" s="69">
        <v>2012</v>
      </c>
      <c r="C2757" s="69">
        <v>3470</v>
      </c>
      <c r="D2757" s="69">
        <v>11</v>
      </c>
      <c r="E2757" s="69">
        <v>377</v>
      </c>
      <c r="F2757" s="69">
        <v>3082</v>
      </c>
      <c r="G2757" s="69">
        <v>876</v>
      </c>
      <c r="H2757" s="69">
        <v>0</v>
      </c>
      <c r="I2757" s="69">
        <v>190</v>
      </c>
      <c r="J2757" s="69">
        <v>686</v>
      </c>
      <c r="K2757" s="69">
        <v>4346</v>
      </c>
      <c r="L2757" s="69">
        <v>11</v>
      </c>
      <c r="M2757" s="69">
        <v>567</v>
      </c>
      <c r="N2757" s="69">
        <v>3768</v>
      </c>
    </row>
    <row r="2758" spans="1:14" customFormat="1" x14ac:dyDescent="0.25">
      <c r="A2758" s="69">
        <v>6</v>
      </c>
      <c r="B2758" s="69">
        <v>2012</v>
      </c>
      <c r="C2758" s="69">
        <v>4070</v>
      </c>
      <c r="D2758" s="69">
        <v>4</v>
      </c>
      <c r="E2758" s="69">
        <v>368</v>
      </c>
      <c r="F2758" s="69">
        <v>3698</v>
      </c>
      <c r="G2758" s="69">
        <v>3472</v>
      </c>
      <c r="H2758" s="69">
        <v>71</v>
      </c>
      <c r="I2758" s="69">
        <v>987</v>
      </c>
      <c r="J2758" s="69">
        <v>2414</v>
      </c>
      <c r="K2758" s="69">
        <v>7542</v>
      </c>
      <c r="L2758" s="69">
        <v>75</v>
      </c>
      <c r="M2758" s="69">
        <v>1355</v>
      </c>
      <c r="N2758" s="69">
        <v>6112</v>
      </c>
    </row>
    <row r="2759" spans="1:14" customFormat="1" x14ac:dyDescent="0.25">
      <c r="A2759" s="69">
        <v>7</v>
      </c>
      <c r="B2759" s="69">
        <v>2012</v>
      </c>
      <c r="C2759" s="69">
        <v>2821</v>
      </c>
      <c r="D2759" s="69">
        <v>95</v>
      </c>
      <c r="E2759" s="69">
        <v>208</v>
      </c>
      <c r="F2759" s="69">
        <v>2518</v>
      </c>
      <c r="G2759" s="69">
        <v>4423</v>
      </c>
      <c r="H2759" s="69">
        <v>98</v>
      </c>
      <c r="I2759" s="69">
        <v>1387</v>
      </c>
      <c r="J2759" s="69">
        <v>2938</v>
      </c>
      <c r="K2759" s="69">
        <v>7244</v>
      </c>
      <c r="L2759" s="69">
        <v>193</v>
      </c>
      <c r="M2759" s="69">
        <v>1595</v>
      </c>
      <c r="N2759" s="69">
        <v>5456</v>
      </c>
    </row>
    <row r="2760" spans="1:14" customFormat="1" x14ac:dyDescent="0.25">
      <c r="A2760" s="69">
        <v>8</v>
      </c>
      <c r="B2760" s="69">
        <v>2012</v>
      </c>
      <c r="C2760" s="69">
        <v>5189</v>
      </c>
      <c r="D2760" s="69">
        <v>153</v>
      </c>
      <c r="E2760" s="69">
        <v>2933</v>
      </c>
      <c r="F2760" s="69">
        <v>2103</v>
      </c>
      <c r="G2760" s="69">
        <v>1132</v>
      </c>
      <c r="H2760" s="69">
        <v>34</v>
      </c>
      <c r="I2760" s="69">
        <v>423</v>
      </c>
      <c r="J2760" s="69">
        <v>675</v>
      </c>
      <c r="K2760" s="69">
        <v>6321</v>
      </c>
      <c r="L2760" s="69">
        <v>187</v>
      </c>
      <c r="M2760" s="69">
        <v>3356</v>
      </c>
      <c r="N2760" s="69">
        <v>2778</v>
      </c>
    </row>
    <row r="2761" spans="1:14" customFormat="1" x14ac:dyDescent="0.25">
      <c r="A2761" s="69">
        <v>9</v>
      </c>
      <c r="B2761" s="69">
        <v>2012</v>
      </c>
      <c r="C2761" s="69">
        <v>3352</v>
      </c>
      <c r="D2761" s="69">
        <v>59</v>
      </c>
      <c r="E2761" s="69">
        <v>42</v>
      </c>
      <c r="F2761" s="69">
        <v>3251</v>
      </c>
      <c r="G2761" s="69">
        <v>4120</v>
      </c>
      <c r="H2761" s="69">
        <v>85</v>
      </c>
      <c r="I2761" s="69">
        <v>1356</v>
      </c>
      <c r="J2761" s="69">
        <v>2679</v>
      </c>
      <c r="K2761" s="69">
        <v>7472</v>
      </c>
      <c r="L2761" s="69">
        <v>144</v>
      </c>
      <c r="M2761" s="69">
        <v>1398</v>
      </c>
      <c r="N2761" s="69">
        <v>5930</v>
      </c>
    </row>
    <row r="2762" spans="1:14" customFormat="1" x14ac:dyDescent="0.25">
      <c r="A2762" s="69">
        <v>10</v>
      </c>
      <c r="B2762" s="69">
        <v>2012</v>
      </c>
      <c r="C2762" s="69">
        <v>5496</v>
      </c>
      <c r="D2762" s="69">
        <v>68</v>
      </c>
      <c r="E2762" s="69">
        <v>707</v>
      </c>
      <c r="F2762" s="69">
        <v>4721</v>
      </c>
      <c r="G2762" s="69">
        <v>4931</v>
      </c>
      <c r="H2762" s="69">
        <v>49</v>
      </c>
      <c r="I2762" s="69">
        <v>1516</v>
      </c>
      <c r="J2762" s="69">
        <v>3366</v>
      </c>
      <c r="K2762" s="69">
        <v>10427</v>
      </c>
      <c r="L2762" s="69">
        <v>117</v>
      </c>
      <c r="M2762" s="69">
        <v>2223</v>
      </c>
      <c r="N2762" s="69">
        <v>8087</v>
      </c>
    </row>
    <row r="2763" spans="1:14" customFormat="1" x14ac:dyDescent="0.25">
      <c r="A2763" s="69">
        <v>11</v>
      </c>
      <c r="B2763" s="69">
        <v>2012</v>
      </c>
      <c r="C2763" s="69">
        <v>3573</v>
      </c>
      <c r="D2763" s="69">
        <v>30</v>
      </c>
      <c r="E2763" s="69">
        <v>498</v>
      </c>
      <c r="F2763" s="69">
        <v>3045</v>
      </c>
      <c r="G2763" s="69">
        <v>2596</v>
      </c>
      <c r="H2763" s="69">
        <v>11</v>
      </c>
      <c r="I2763" s="69">
        <v>250</v>
      </c>
      <c r="J2763" s="69">
        <v>2335</v>
      </c>
      <c r="K2763" s="69">
        <v>6169</v>
      </c>
      <c r="L2763" s="69">
        <v>41</v>
      </c>
      <c r="M2763" s="69">
        <v>748</v>
      </c>
      <c r="N2763" s="69">
        <v>5380</v>
      </c>
    </row>
    <row r="2764" spans="1:14" customFormat="1" x14ac:dyDescent="0.25">
      <c r="A2764" s="69">
        <v>12</v>
      </c>
      <c r="B2764" s="69">
        <v>2012</v>
      </c>
      <c r="C2764" s="69">
        <v>2</v>
      </c>
      <c r="D2764" s="69">
        <v>0</v>
      </c>
      <c r="E2764" s="69">
        <v>2</v>
      </c>
      <c r="F2764" s="69">
        <v>0</v>
      </c>
      <c r="G2764" s="69">
        <v>0</v>
      </c>
      <c r="H2764" s="69">
        <v>0</v>
      </c>
      <c r="I2764" s="69">
        <v>0</v>
      </c>
      <c r="J2764" s="69">
        <v>0</v>
      </c>
      <c r="K2764" s="69">
        <v>2</v>
      </c>
      <c r="L2764" s="69">
        <v>0</v>
      </c>
      <c r="M2764" s="69">
        <v>2</v>
      </c>
      <c r="N2764" s="69">
        <v>0</v>
      </c>
    </row>
    <row r="2765" spans="1:14" customFormat="1" x14ac:dyDescent="0.25">
      <c r="A2765" s="69">
        <v>13</v>
      </c>
      <c r="B2765" s="69">
        <v>2012</v>
      </c>
      <c r="C2765" s="69">
        <v>8037</v>
      </c>
      <c r="D2765" s="69">
        <v>342</v>
      </c>
      <c r="E2765" s="69">
        <v>560</v>
      </c>
      <c r="F2765" s="69">
        <v>7135</v>
      </c>
      <c r="G2765" s="69">
        <v>5558</v>
      </c>
      <c r="H2765" s="69">
        <v>132</v>
      </c>
      <c r="I2765" s="69">
        <v>2042</v>
      </c>
      <c r="J2765" s="69">
        <v>3384</v>
      </c>
      <c r="K2765" s="69">
        <v>13595</v>
      </c>
      <c r="L2765" s="69">
        <v>474</v>
      </c>
      <c r="M2765" s="69">
        <v>2602</v>
      </c>
      <c r="N2765" s="69">
        <v>10519</v>
      </c>
    </row>
    <row r="2766" spans="1:14" customFormat="1" x14ac:dyDescent="0.25">
      <c r="A2766" s="69">
        <v>14</v>
      </c>
      <c r="B2766" s="69">
        <v>2012</v>
      </c>
      <c r="C2766" s="69">
        <v>4815</v>
      </c>
      <c r="D2766" s="69">
        <v>39</v>
      </c>
      <c r="E2766" s="69">
        <v>1629</v>
      </c>
      <c r="F2766" s="69">
        <v>3147</v>
      </c>
      <c r="G2766" s="69">
        <v>3140</v>
      </c>
      <c r="H2766" s="69">
        <v>57</v>
      </c>
      <c r="I2766" s="69">
        <v>752</v>
      </c>
      <c r="J2766" s="69">
        <v>2331</v>
      </c>
      <c r="K2766" s="69">
        <v>7955</v>
      </c>
      <c r="L2766" s="69">
        <v>96</v>
      </c>
      <c r="M2766" s="69">
        <v>2381</v>
      </c>
      <c r="N2766" s="69">
        <v>5478</v>
      </c>
    </row>
    <row r="2767" spans="1:14" customFormat="1" x14ac:dyDescent="0.25">
      <c r="A2767" s="69">
        <v>15</v>
      </c>
      <c r="B2767" s="69">
        <v>2012</v>
      </c>
      <c r="C2767" s="69">
        <v>6117</v>
      </c>
      <c r="D2767" s="69">
        <v>129</v>
      </c>
      <c r="E2767" s="69">
        <v>671</v>
      </c>
      <c r="F2767" s="69">
        <v>5317</v>
      </c>
      <c r="G2767" s="69">
        <v>5257</v>
      </c>
      <c r="H2767" s="69">
        <v>13</v>
      </c>
      <c r="I2767" s="69">
        <v>815</v>
      </c>
      <c r="J2767" s="69">
        <v>4429</v>
      </c>
      <c r="K2767" s="69">
        <v>11374</v>
      </c>
      <c r="L2767" s="69">
        <v>142</v>
      </c>
      <c r="M2767" s="69">
        <v>1486</v>
      </c>
      <c r="N2767" s="69">
        <v>9746</v>
      </c>
    </row>
    <row r="2768" spans="1:14" customFormat="1" x14ac:dyDescent="0.25">
      <c r="A2768" s="69">
        <v>16</v>
      </c>
      <c r="B2768" s="69">
        <v>2012</v>
      </c>
      <c r="C2768" s="69">
        <v>5847</v>
      </c>
      <c r="D2768" s="69">
        <v>94</v>
      </c>
      <c r="E2768" s="69">
        <v>923</v>
      </c>
      <c r="F2768" s="69">
        <v>4830</v>
      </c>
      <c r="G2768" s="69">
        <v>3840</v>
      </c>
      <c r="H2768" s="69">
        <v>17</v>
      </c>
      <c r="I2768" s="69">
        <v>787</v>
      </c>
      <c r="J2768" s="69">
        <v>3036</v>
      </c>
      <c r="K2768" s="69">
        <v>9687</v>
      </c>
      <c r="L2768" s="69">
        <v>111</v>
      </c>
      <c r="M2768" s="69">
        <v>1710</v>
      </c>
      <c r="N2768" s="69">
        <v>7866</v>
      </c>
    </row>
    <row r="2769" spans="1:14" customFormat="1" x14ac:dyDescent="0.25">
      <c r="A2769" s="69">
        <v>17</v>
      </c>
      <c r="B2769" s="69">
        <v>2012</v>
      </c>
      <c r="C2769" s="69">
        <v>2773</v>
      </c>
      <c r="D2769" s="69">
        <v>60</v>
      </c>
      <c r="E2769" s="69">
        <v>204</v>
      </c>
      <c r="F2769" s="69">
        <v>2509</v>
      </c>
      <c r="G2769" s="69">
        <v>3709</v>
      </c>
      <c r="H2769" s="69">
        <v>88</v>
      </c>
      <c r="I2769" s="69">
        <v>820</v>
      </c>
      <c r="J2769" s="69">
        <v>2801</v>
      </c>
      <c r="K2769" s="69">
        <v>6482</v>
      </c>
      <c r="L2769" s="69">
        <v>148</v>
      </c>
      <c r="M2769" s="69">
        <v>1024</v>
      </c>
      <c r="N2769" s="69">
        <v>5310</v>
      </c>
    </row>
    <row r="2770" spans="1:14" customFormat="1" x14ac:dyDescent="0.25">
      <c r="A2770" s="69">
        <v>18</v>
      </c>
      <c r="B2770" s="69">
        <v>2012</v>
      </c>
      <c r="C2770" s="69">
        <v>3730</v>
      </c>
      <c r="D2770" s="69">
        <v>69</v>
      </c>
      <c r="E2770" s="69">
        <v>118</v>
      </c>
      <c r="F2770" s="69">
        <v>3543</v>
      </c>
      <c r="G2770" s="69">
        <v>2270</v>
      </c>
      <c r="H2770" s="69">
        <v>29</v>
      </c>
      <c r="I2770" s="69">
        <v>365</v>
      </c>
      <c r="J2770" s="69">
        <v>1876</v>
      </c>
      <c r="K2770" s="69">
        <v>6000</v>
      </c>
      <c r="L2770" s="69">
        <v>98</v>
      </c>
      <c r="M2770" s="69">
        <v>483</v>
      </c>
      <c r="N2770" s="69">
        <v>5419</v>
      </c>
    </row>
    <row r="2771" spans="1:14" customFormat="1" x14ac:dyDescent="0.25">
      <c r="A2771" s="69">
        <v>19</v>
      </c>
      <c r="B2771" s="69">
        <v>2012</v>
      </c>
      <c r="C2771" s="69">
        <v>2257</v>
      </c>
      <c r="D2771" s="69">
        <v>16</v>
      </c>
      <c r="E2771" s="69">
        <v>55</v>
      </c>
      <c r="F2771" s="69">
        <v>2186</v>
      </c>
      <c r="G2771" s="69">
        <v>3851</v>
      </c>
      <c r="H2771" s="69">
        <v>154</v>
      </c>
      <c r="I2771" s="69">
        <v>1699</v>
      </c>
      <c r="J2771" s="69">
        <v>1998</v>
      </c>
      <c r="K2771" s="69">
        <v>6108</v>
      </c>
      <c r="L2771" s="69">
        <v>170</v>
      </c>
      <c r="M2771" s="69">
        <v>1754</v>
      </c>
      <c r="N2771" s="69">
        <v>4184</v>
      </c>
    </row>
    <row r="2772" spans="1:14" customFormat="1" x14ac:dyDescent="0.25">
      <c r="A2772" s="69">
        <v>20</v>
      </c>
      <c r="B2772" s="69">
        <v>2012</v>
      </c>
      <c r="C2772" s="69">
        <v>7716</v>
      </c>
      <c r="D2772" s="69">
        <v>81</v>
      </c>
      <c r="E2772" s="69">
        <v>735</v>
      </c>
      <c r="F2772" s="69">
        <v>6900</v>
      </c>
      <c r="G2772" s="69">
        <v>2072</v>
      </c>
      <c r="H2772" s="69">
        <v>8</v>
      </c>
      <c r="I2772" s="69">
        <v>300</v>
      </c>
      <c r="J2772" s="69">
        <v>1764</v>
      </c>
      <c r="K2772" s="69">
        <v>9788</v>
      </c>
      <c r="L2772" s="69">
        <v>89</v>
      </c>
      <c r="M2772" s="69">
        <v>1035</v>
      </c>
      <c r="N2772" s="69">
        <v>8664</v>
      </c>
    </row>
    <row r="2773" spans="1:14" customFormat="1" x14ac:dyDescent="0.25">
      <c r="A2773" s="69">
        <v>21</v>
      </c>
      <c r="B2773" s="69">
        <v>2012</v>
      </c>
      <c r="C2773" s="69">
        <v>1103</v>
      </c>
      <c r="D2773" s="69">
        <v>5</v>
      </c>
      <c r="E2773" s="69">
        <v>344</v>
      </c>
      <c r="F2773" s="69">
        <v>754</v>
      </c>
      <c r="G2773" s="69">
        <v>180</v>
      </c>
      <c r="H2773" s="69">
        <v>0</v>
      </c>
      <c r="I2773" s="69">
        <v>0</v>
      </c>
      <c r="J2773" s="69">
        <v>180</v>
      </c>
      <c r="K2773" s="69">
        <v>1283</v>
      </c>
      <c r="L2773" s="69">
        <v>5</v>
      </c>
      <c r="M2773" s="69">
        <v>344</v>
      </c>
      <c r="N2773" s="69">
        <v>934</v>
      </c>
    </row>
    <row r="2774" spans="1:14" customFormat="1" x14ac:dyDescent="0.25">
      <c r="A2774" s="69">
        <v>22</v>
      </c>
      <c r="B2774" s="69">
        <v>2012</v>
      </c>
      <c r="C2774" s="69">
        <v>4691</v>
      </c>
      <c r="D2774" s="69">
        <v>81</v>
      </c>
      <c r="E2774" s="69">
        <v>692</v>
      </c>
      <c r="F2774" s="69">
        <v>3918</v>
      </c>
      <c r="G2774" s="69">
        <v>4358</v>
      </c>
      <c r="H2774" s="69">
        <v>41</v>
      </c>
      <c r="I2774" s="69">
        <v>1540</v>
      </c>
      <c r="J2774" s="69">
        <v>2777</v>
      </c>
      <c r="K2774" s="69">
        <v>9049</v>
      </c>
      <c r="L2774" s="69">
        <v>122</v>
      </c>
      <c r="M2774" s="69">
        <v>2232</v>
      </c>
      <c r="N2774" s="69">
        <v>6695</v>
      </c>
    </row>
    <row r="2775" spans="1:14" customFormat="1" x14ac:dyDescent="0.25">
      <c r="A2775" s="69">
        <v>23</v>
      </c>
      <c r="B2775" s="69">
        <v>2012</v>
      </c>
      <c r="C2775" s="69">
        <v>4339</v>
      </c>
      <c r="D2775" s="69">
        <v>67</v>
      </c>
      <c r="E2775" s="69">
        <v>289</v>
      </c>
      <c r="F2775" s="69">
        <v>3983</v>
      </c>
      <c r="G2775" s="69">
        <v>4054</v>
      </c>
      <c r="H2775" s="69">
        <v>91</v>
      </c>
      <c r="I2775" s="69">
        <v>720</v>
      </c>
      <c r="J2775" s="69">
        <v>3243</v>
      </c>
      <c r="K2775" s="69">
        <v>8393</v>
      </c>
      <c r="L2775" s="69">
        <v>158</v>
      </c>
      <c r="M2775" s="69">
        <v>1009</v>
      </c>
      <c r="N2775" s="69">
        <v>7226</v>
      </c>
    </row>
    <row r="2776" spans="1:14" customFormat="1" x14ac:dyDescent="0.25">
      <c r="A2776" s="69">
        <v>24</v>
      </c>
      <c r="B2776" s="69">
        <v>2012</v>
      </c>
      <c r="C2776" s="69">
        <v>2120</v>
      </c>
      <c r="D2776" s="69">
        <v>0</v>
      </c>
      <c r="E2776" s="69">
        <v>443</v>
      </c>
      <c r="F2776" s="69">
        <v>1677</v>
      </c>
      <c r="G2776" s="69">
        <v>3011</v>
      </c>
      <c r="H2776" s="69">
        <v>0</v>
      </c>
      <c r="I2776" s="69">
        <v>602</v>
      </c>
      <c r="J2776" s="69">
        <v>2409</v>
      </c>
      <c r="K2776" s="69">
        <v>5131</v>
      </c>
      <c r="L2776" s="69">
        <v>0</v>
      </c>
      <c r="M2776" s="69">
        <v>1045</v>
      </c>
      <c r="N2776" s="69">
        <v>4086</v>
      </c>
    </row>
    <row r="2777" spans="1:14" customFormat="1" x14ac:dyDescent="0.25">
      <c r="A2777" s="69">
        <v>25</v>
      </c>
      <c r="B2777" s="69">
        <v>2012</v>
      </c>
      <c r="C2777" s="69">
        <v>3622</v>
      </c>
      <c r="D2777" s="69">
        <v>66</v>
      </c>
      <c r="E2777" s="69">
        <v>222</v>
      </c>
      <c r="F2777" s="69">
        <v>3334</v>
      </c>
      <c r="G2777" s="69">
        <v>2556</v>
      </c>
      <c r="H2777" s="69">
        <v>31</v>
      </c>
      <c r="I2777" s="69">
        <v>514</v>
      </c>
      <c r="J2777" s="69">
        <v>2011</v>
      </c>
      <c r="K2777" s="69">
        <v>6178</v>
      </c>
      <c r="L2777" s="69">
        <v>97</v>
      </c>
      <c r="M2777" s="69">
        <v>736</v>
      </c>
      <c r="N2777" s="69">
        <v>5345</v>
      </c>
    </row>
    <row r="2778" spans="1:14" customFormat="1" x14ac:dyDescent="0.25">
      <c r="A2778" s="69">
        <v>26</v>
      </c>
      <c r="B2778" s="69">
        <v>2012</v>
      </c>
      <c r="C2778" s="69">
        <v>14242</v>
      </c>
      <c r="D2778" s="69">
        <v>432</v>
      </c>
      <c r="E2778" s="69">
        <v>1490</v>
      </c>
      <c r="F2778" s="69">
        <v>12320</v>
      </c>
      <c r="G2778" s="69">
        <v>0</v>
      </c>
      <c r="H2778" s="69">
        <v>0</v>
      </c>
      <c r="I2778" s="69">
        <v>0</v>
      </c>
      <c r="J2778" s="69">
        <v>0</v>
      </c>
      <c r="K2778" s="69">
        <v>14242</v>
      </c>
      <c r="L2778" s="69">
        <v>432</v>
      </c>
      <c r="M2778" s="69">
        <v>1490</v>
      </c>
      <c r="N2778" s="69">
        <v>12320</v>
      </c>
    </row>
    <row r="2779" spans="1:14" customFormat="1" x14ac:dyDescent="0.25">
      <c r="A2779" s="69">
        <v>2</v>
      </c>
      <c r="B2779" s="69">
        <v>2013</v>
      </c>
      <c r="C2779" s="69">
        <v>860</v>
      </c>
      <c r="D2779" s="69">
        <v>12</v>
      </c>
      <c r="E2779" s="69">
        <v>21</v>
      </c>
      <c r="F2779" s="69">
        <v>827</v>
      </c>
      <c r="G2779" s="69">
        <v>847</v>
      </c>
      <c r="H2779" s="69">
        <v>11</v>
      </c>
      <c r="I2779" s="69">
        <v>246</v>
      </c>
      <c r="J2779" s="69">
        <v>590</v>
      </c>
      <c r="K2779" s="69">
        <v>1707</v>
      </c>
      <c r="L2779" s="69">
        <v>23</v>
      </c>
      <c r="M2779" s="69">
        <v>267</v>
      </c>
      <c r="N2779" s="69">
        <v>1417</v>
      </c>
    </row>
    <row r="2780" spans="1:14" customFormat="1" x14ac:dyDescent="0.25">
      <c r="A2780" s="69">
        <v>3</v>
      </c>
      <c r="B2780" s="69">
        <v>2013</v>
      </c>
      <c r="C2780" s="69">
        <v>669</v>
      </c>
      <c r="D2780" s="69">
        <v>0</v>
      </c>
      <c r="E2780" s="69">
        <v>45</v>
      </c>
      <c r="F2780" s="69">
        <v>624</v>
      </c>
      <c r="G2780" s="69">
        <v>664</v>
      </c>
      <c r="H2780" s="69">
        <v>10</v>
      </c>
      <c r="I2780" s="69">
        <v>124</v>
      </c>
      <c r="J2780" s="69">
        <v>530</v>
      </c>
      <c r="K2780" s="69">
        <v>1333</v>
      </c>
      <c r="L2780" s="69">
        <v>10</v>
      </c>
      <c r="M2780" s="69">
        <v>169</v>
      </c>
      <c r="N2780" s="69">
        <v>1154</v>
      </c>
    </row>
    <row r="2781" spans="1:14" customFormat="1" x14ac:dyDescent="0.25">
      <c r="A2781" s="69">
        <v>4</v>
      </c>
      <c r="B2781" s="69">
        <v>2013</v>
      </c>
      <c r="C2781" s="69">
        <v>2567</v>
      </c>
      <c r="D2781" s="69">
        <v>28</v>
      </c>
      <c r="E2781" s="69">
        <v>729</v>
      </c>
      <c r="F2781" s="69">
        <v>1810</v>
      </c>
      <c r="G2781" s="69">
        <v>643</v>
      </c>
      <c r="H2781" s="69">
        <v>5</v>
      </c>
      <c r="I2781" s="69">
        <v>157</v>
      </c>
      <c r="J2781" s="69">
        <v>481</v>
      </c>
      <c r="K2781" s="69">
        <v>3210</v>
      </c>
      <c r="L2781" s="69">
        <v>33</v>
      </c>
      <c r="M2781" s="69">
        <v>886</v>
      </c>
      <c r="N2781" s="69">
        <v>2291</v>
      </c>
    </row>
    <row r="2782" spans="1:14" customFormat="1" x14ac:dyDescent="0.25">
      <c r="A2782" s="69">
        <v>5</v>
      </c>
      <c r="B2782" s="69">
        <v>2013</v>
      </c>
      <c r="C2782" s="69">
        <v>690</v>
      </c>
      <c r="D2782" s="69">
        <v>7</v>
      </c>
      <c r="E2782" s="69">
        <v>66</v>
      </c>
      <c r="F2782" s="69">
        <v>617</v>
      </c>
      <c r="G2782" s="69">
        <v>157</v>
      </c>
      <c r="H2782" s="69">
        <v>0</v>
      </c>
      <c r="I2782" s="69">
        <v>34</v>
      </c>
      <c r="J2782" s="69">
        <v>123</v>
      </c>
      <c r="K2782" s="69">
        <v>847</v>
      </c>
      <c r="L2782" s="69">
        <v>7</v>
      </c>
      <c r="M2782" s="69">
        <v>100</v>
      </c>
      <c r="N2782" s="69">
        <v>740</v>
      </c>
    </row>
    <row r="2783" spans="1:14" customFormat="1" x14ac:dyDescent="0.25">
      <c r="A2783" s="69">
        <v>6</v>
      </c>
      <c r="B2783" s="69">
        <v>2013</v>
      </c>
      <c r="C2783" s="69">
        <v>810</v>
      </c>
      <c r="D2783" s="69">
        <v>9</v>
      </c>
      <c r="E2783" s="69">
        <v>87</v>
      </c>
      <c r="F2783" s="69">
        <v>714</v>
      </c>
      <c r="G2783" s="69">
        <v>451</v>
      </c>
      <c r="H2783" s="69">
        <v>9</v>
      </c>
      <c r="I2783" s="69">
        <v>111</v>
      </c>
      <c r="J2783" s="69">
        <v>331</v>
      </c>
      <c r="K2783" s="69">
        <v>1261</v>
      </c>
      <c r="L2783" s="69">
        <v>18</v>
      </c>
      <c r="M2783" s="69">
        <v>198</v>
      </c>
      <c r="N2783" s="69">
        <v>1045</v>
      </c>
    </row>
    <row r="2784" spans="1:14" customFormat="1" x14ac:dyDescent="0.25">
      <c r="A2784" s="69">
        <v>7</v>
      </c>
      <c r="B2784" s="69">
        <v>2013</v>
      </c>
      <c r="C2784" s="69">
        <v>523</v>
      </c>
      <c r="D2784" s="69">
        <v>30</v>
      </c>
      <c r="E2784" s="69">
        <v>38</v>
      </c>
      <c r="F2784" s="69">
        <v>455</v>
      </c>
      <c r="G2784" s="69">
        <v>714</v>
      </c>
      <c r="H2784" s="69">
        <v>44</v>
      </c>
      <c r="I2784" s="69">
        <v>221</v>
      </c>
      <c r="J2784" s="69">
        <v>449</v>
      </c>
      <c r="K2784" s="69">
        <v>1237</v>
      </c>
      <c r="L2784" s="69">
        <v>74</v>
      </c>
      <c r="M2784" s="69">
        <v>259</v>
      </c>
      <c r="N2784" s="69">
        <v>904</v>
      </c>
    </row>
    <row r="2785" spans="1:14" customFormat="1" x14ac:dyDescent="0.25">
      <c r="A2785" s="69">
        <v>8</v>
      </c>
      <c r="B2785" s="69">
        <v>2013</v>
      </c>
      <c r="C2785" s="69">
        <v>960</v>
      </c>
      <c r="D2785" s="69">
        <v>40</v>
      </c>
      <c r="E2785" s="69">
        <v>552</v>
      </c>
      <c r="F2785" s="69">
        <v>368</v>
      </c>
      <c r="G2785" s="69">
        <v>215</v>
      </c>
      <c r="H2785" s="69">
        <v>5</v>
      </c>
      <c r="I2785" s="69">
        <v>87</v>
      </c>
      <c r="J2785" s="69">
        <v>123</v>
      </c>
      <c r="K2785" s="69">
        <v>1175</v>
      </c>
      <c r="L2785" s="69">
        <v>45</v>
      </c>
      <c r="M2785" s="69">
        <v>639</v>
      </c>
      <c r="N2785" s="69">
        <v>491</v>
      </c>
    </row>
    <row r="2786" spans="1:14" customFormat="1" x14ac:dyDescent="0.25">
      <c r="A2786" s="69">
        <v>9</v>
      </c>
      <c r="B2786" s="69">
        <v>2013</v>
      </c>
      <c r="C2786" s="69">
        <v>609</v>
      </c>
      <c r="D2786" s="69">
        <v>33</v>
      </c>
      <c r="E2786" s="69">
        <v>8</v>
      </c>
      <c r="F2786" s="69">
        <v>568</v>
      </c>
      <c r="G2786" s="69">
        <v>688</v>
      </c>
      <c r="H2786" s="69">
        <v>15</v>
      </c>
      <c r="I2786" s="69">
        <v>226</v>
      </c>
      <c r="J2786" s="69">
        <v>447</v>
      </c>
      <c r="K2786" s="69">
        <v>1297</v>
      </c>
      <c r="L2786" s="69">
        <v>48</v>
      </c>
      <c r="M2786" s="69">
        <v>234</v>
      </c>
      <c r="N2786" s="69">
        <v>1015</v>
      </c>
    </row>
    <row r="2787" spans="1:14" customFormat="1" x14ac:dyDescent="0.25">
      <c r="A2787" s="69">
        <v>10</v>
      </c>
      <c r="B2787" s="69">
        <v>2013</v>
      </c>
      <c r="C2787" s="69">
        <v>1413</v>
      </c>
      <c r="D2787" s="69">
        <v>22</v>
      </c>
      <c r="E2787" s="69">
        <v>201</v>
      </c>
      <c r="F2787" s="69">
        <v>1190</v>
      </c>
      <c r="G2787" s="69">
        <v>1066</v>
      </c>
      <c r="H2787" s="69">
        <v>10</v>
      </c>
      <c r="I2787" s="69">
        <v>273</v>
      </c>
      <c r="J2787" s="69">
        <v>783</v>
      </c>
      <c r="K2787" s="69">
        <v>2479</v>
      </c>
      <c r="L2787" s="69">
        <v>32</v>
      </c>
      <c r="M2787" s="69">
        <v>474</v>
      </c>
      <c r="N2787" s="69">
        <v>1973</v>
      </c>
    </row>
    <row r="2788" spans="1:14" customFormat="1" x14ac:dyDescent="0.25">
      <c r="A2788" s="69">
        <v>11</v>
      </c>
      <c r="B2788" s="69">
        <v>2013</v>
      </c>
      <c r="C2788" s="69">
        <v>678</v>
      </c>
      <c r="D2788" s="69">
        <v>5</v>
      </c>
      <c r="E2788" s="69">
        <v>127</v>
      </c>
      <c r="F2788" s="69">
        <v>546</v>
      </c>
      <c r="G2788" s="69">
        <v>385</v>
      </c>
      <c r="H2788" s="69">
        <v>2</v>
      </c>
      <c r="I2788" s="69">
        <v>41</v>
      </c>
      <c r="J2788" s="69">
        <v>342</v>
      </c>
      <c r="K2788" s="69">
        <v>1063</v>
      </c>
      <c r="L2788" s="69">
        <v>7</v>
      </c>
      <c r="M2788" s="69">
        <v>168</v>
      </c>
      <c r="N2788" s="69">
        <v>888</v>
      </c>
    </row>
    <row r="2789" spans="1:14" customFormat="1" x14ac:dyDescent="0.25">
      <c r="A2789" s="69">
        <v>12</v>
      </c>
      <c r="B2789" s="69">
        <v>2013</v>
      </c>
      <c r="C2789" s="69">
        <v>2</v>
      </c>
      <c r="D2789" s="69">
        <v>0</v>
      </c>
      <c r="E2789" s="69">
        <v>2</v>
      </c>
      <c r="F2789" s="69">
        <v>0</v>
      </c>
      <c r="G2789" s="69">
        <v>0</v>
      </c>
      <c r="H2789" s="69">
        <v>0</v>
      </c>
      <c r="I2789" s="69">
        <v>0</v>
      </c>
      <c r="J2789" s="69">
        <v>0</v>
      </c>
      <c r="K2789" s="69">
        <v>2</v>
      </c>
      <c r="L2789" s="69">
        <v>0</v>
      </c>
      <c r="M2789" s="69">
        <v>2</v>
      </c>
      <c r="N2789" s="69">
        <v>0</v>
      </c>
    </row>
    <row r="2790" spans="1:14" customFormat="1" x14ac:dyDescent="0.25">
      <c r="A2790" s="69">
        <v>13</v>
      </c>
      <c r="B2790" s="69">
        <v>2013</v>
      </c>
      <c r="C2790" s="69">
        <v>1556</v>
      </c>
      <c r="D2790" s="69">
        <v>97</v>
      </c>
      <c r="E2790" s="69">
        <v>129</v>
      </c>
      <c r="F2790" s="69">
        <v>1330</v>
      </c>
      <c r="G2790" s="69">
        <v>915</v>
      </c>
      <c r="H2790" s="69">
        <v>38</v>
      </c>
      <c r="I2790" s="69">
        <v>333</v>
      </c>
      <c r="J2790" s="69">
        <v>544</v>
      </c>
      <c r="K2790" s="69">
        <v>2471</v>
      </c>
      <c r="L2790" s="69">
        <v>135</v>
      </c>
      <c r="M2790" s="69">
        <v>462</v>
      </c>
      <c r="N2790" s="69">
        <v>1874</v>
      </c>
    </row>
    <row r="2791" spans="1:14" customFormat="1" x14ac:dyDescent="0.25">
      <c r="A2791" s="69">
        <v>14</v>
      </c>
      <c r="B2791" s="69">
        <v>2013</v>
      </c>
      <c r="C2791" s="69">
        <v>807</v>
      </c>
      <c r="D2791" s="69">
        <v>9</v>
      </c>
      <c r="E2791" s="69">
        <v>265</v>
      </c>
      <c r="F2791" s="69">
        <v>533</v>
      </c>
      <c r="G2791" s="69">
        <v>593</v>
      </c>
      <c r="H2791" s="69">
        <v>10</v>
      </c>
      <c r="I2791" s="69">
        <v>118</v>
      </c>
      <c r="J2791" s="69">
        <v>465</v>
      </c>
      <c r="K2791" s="69">
        <v>1400</v>
      </c>
      <c r="L2791" s="69">
        <v>19</v>
      </c>
      <c r="M2791" s="69">
        <v>383</v>
      </c>
      <c r="N2791" s="69">
        <v>998</v>
      </c>
    </row>
    <row r="2792" spans="1:14" customFormat="1" x14ac:dyDescent="0.25">
      <c r="A2792" s="69">
        <v>15</v>
      </c>
      <c r="B2792" s="69">
        <v>2013</v>
      </c>
      <c r="C2792" s="69">
        <v>1666</v>
      </c>
      <c r="D2792" s="69">
        <v>59</v>
      </c>
      <c r="E2792" s="69">
        <v>184</v>
      </c>
      <c r="F2792" s="69">
        <v>1423</v>
      </c>
      <c r="G2792" s="69">
        <v>1082</v>
      </c>
      <c r="H2792" s="69">
        <v>10</v>
      </c>
      <c r="I2792" s="69">
        <v>213</v>
      </c>
      <c r="J2792" s="69">
        <v>859</v>
      </c>
      <c r="K2792" s="69">
        <v>2748</v>
      </c>
      <c r="L2792" s="69">
        <v>69</v>
      </c>
      <c r="M2792" s="69">
        <v>397</v>
      </c>
      <c r="N2792" s="69">
        <v>2282</v>
      </c>
    </row>
    <row r="2793" spans="1:14" customFormat="1" x14ac:dyDescent="0.25">
      <c r="A2793" s="69">
        <v>16</v>
      </c>
      <c r="B2793" s="69">
        <v>2013</v>
      </c>
      <c r="C2793" s="69">
        <v>1189</v>
      </c>
      <c r="D2793" s="69">
        <v>29</v>
      </c>
      <c r="E2793" s="69">
        <v>305</v>
      </c>
      <c r="F2793" s="69">
        <v>855</v>
      </c>
      <c r="G2793" s="69">
        <v>629</v>
      </c>
      <c r="H2793" s="69">
        <v>6</v>
      </c>
      <c r="I2793" s="69">
        <v>143</v>
      </c>
      <c r="J2793" s="69">
        <v>480</v>
      </c>
      <c r="K2793" s="69">
        <v>1818</v>
      </c>
      <c r="L2793" s="69">
        <v>35</v>
      </c>
      <c r="M2793" s="69">
        <v>448</v>
      </c>
      <c r="N2793" s="69">
        <v>1335</v>
      </c>
    </row>
    <row r="2794" spans="1:14" customFormat="1" x14ac:dyDescent="0.25">
      <c r="A2794" s="69">
        <v>17</v>
      </c>
      <c r="B2794" s="69">
        <v>2013</v>
      </c>
      <c r="C2794" s="69">
        <v>618</v>
      </c>
      <c r="D2794" s="69">
        <v>27</v>
      </c>
      <c r="E2794" s="69">
        <v>42</v>
      </c>
      <c r="F2794" s="69">
        <v>549</v>
      </c>
      <c r="G2794" s="69">
        <v>694</v>
      </c>
      <c r="H2794" s="69">
        <v>9</v>
      </c>
      <c r="I2794" s="69">
        <v>132</v>
      </c>
      <c r="J2794" s="69">
        <v>553</v>
      </c>
      <c r="K2794" s="69">
        <v>1312</v>
      </c>
      <c r="L2794" s="69">
        <v>36</v>
      </c>
      <c r="M2794" s="69">
        <v>174</v>
      </c>
      <c r="N2794" s="69">
        <v>1102</v>
      </c>
    </row>
    <row r="2795" spans="1:14" customFormat="1" x14ac:dyDescent="0.25">
      <c r="A2795" s="69">
        <v>18</v>
      </c>
      <c r="B2795" s="69">
        <v>2013</v>
      </c>
      <c r="C2795" s="69">
        <v>959</v>
      </c>
      <c r="D2795" s="69">
        <v>47</v>
      </c>
      <c r="E2795" s="69">
        <v>39</v>
      </c>
      <c r="F2795" s="69">
        <v>873</v>
      </c>
      <c r="G2795" s="69">
        <v>425</v>
      </c>
      <c r="H2795" s="69">
        <v>4</v>
      </c>
      <c r="I2795" s="69">
        <v>76</v>
      </c>
      <c r="J2795" s="69">
        <v>345</v>
      </c>
      <c r="K2795" s="69">
        <v>1384</v>
      </c>
      <c r="L2795" s="69">
        <v>51</v>
      </c>
      <c r="M2795" s="69">
        <v>115</v>
      </c>
      <c r="N2795" s="69">
        <v>1218</v>
      </c>
    </row>
    <row r="2796" spans="1:14" customFormat="1" x14ac:dyDescent="0.25">
      <c r="A2796" s="69">
        <v>19</v>
      </c>
      <c r="B2796" s="69">
        <v>2013</v>
      </c>
      <c r="C2796" s="69">
        <v>498</v>
      </c>
      <c r="D2796" s="69">
        <v>16</v>
      </c>
      <c r="E2796" s="69">
        <v>6</v>
      </c>
      <c r="F2796" s="69">
        <v>476</v>
      </c>
      <c r="G2796" s="69">
        <v>470</v>
      </c>
      <c r="H2796" s="69">
        <v>23</v>
      </c>
      <c r="I2796" s="69">
        <v>202</v>
      </c>
      <c r="J2796" s="69">
        <v>245</v>
      </c>
      <c r="K2796" s="69">
        <v>968</v>
      </c>
      <c r="L2796" s="69">
        <v>39</v>
      </c>
      <c r="M2796" s="69">
        <v>208</v>
      </c>
      <c r="N2796" s="69">
        <v>721</v>
      </c>
    </row>
    <row r="2797" spans="1:14" customFormat="1" x14ac:dyDescent="0.25">
      <c r="A2797" s="69">
        <v>20</v>
      </c>
      <c r="B2797" s="69">
        <v>2013</v>
      </c>
      <c r="C2797" s="69">
        <v>2187</v>
      </c>
      <c r="D2797" s="69">
        <v>27</v>
      </c>
      <c r="E2797" s="69">
        <v>216</v>
      </c>
      <c r="F2797" s="69">
        <v>1944</v>
      </c>
      <c r="G2797" s="69">
        <v>456</v>
      </c>
      <c r="H2797" s="69">
        <v>2</v>
      </c>
      <c r="I2797" s="69">
        <v>72</v>
      </c>
      <c r="J2797" s="69">
        <v>382</v>
      </c>
      <c r="K2797" s="69">
        <v>2643</v>
      </c>
      <c r="L2797" s="69">
        <v>29</v>
      </c>
      <c r="M2797" s="69">
        <v>288</v>
      </c>
      <c r="N2797" s="69">
        <v>2326</v>
      </c>
    </row>
    <row r="2798" spans="1:14" customFormat="1" x14ac:dyDescent="0.25">
      <c r="A2798" s="69">
        <v>21</v>
      </c>
      <c r="B2798" s="69">
        <v>2013</v>
      </c>
      <c r="C2798" s="69">
        <v>217</v>
      </c>
      <c r="D2798" s="69">
        <v>0</v>
      </c>
      <c r="E2798" s="69">
        <v>45</v>
      </c>
      <c r="F2798" s="69">
        <v>172</v>
      </c>
      <c r="G2798" s="69">
        <v>27</v>
      </c>
      <c r="H2798" s="69">
        <v>0</v>
      </c>
      <c r="I2798" s="69">
        <v>0</v>
      </c>
      <c r="J2798" s="69">
        <v>27</v>
      </c>
      <c r="K2798" s="69">
        <v>244</v>
      </c>
      <c r="L2798" s="69">
        <v>0</v>
      </c>
      <c r="M2798" s="69">
        <v>45</v>
      </c>
      <c r="N2798" s="69">
        <v>199</v>
      </c>
    </row>
    <row r="2799" spans="1:14" customFormat="1" x14ac:dyDescent="0.25">
      <c r="A2799" s="69">
        <v>22</v>
      </c>
      <c r="B2799" s="69">
        <v>2013</v>
      </c>
      <c r="C2799" s="69">
        <v>1038</v>
      </c>
      <c r="D2799" s="69">
        <v>54</v>
      </c>
      <c r="E2799" s="69">
        <v>166</v>
      </c>
      <c r="F2799" s="69">
        <v>818</v>
      </c>
      <c r="G2799" s="69">
        <v>577</v>
      </c>
      <c r="H2799" s="69">
        <v>7</v>
      </c>
      <c r="I2799" s="69">
        <v>187</v>
      </c>
      <c r="J2799" s="69">
        <v>383</v>
      </c>
      <c r="K2799" s="69">
        <v>1615</v>
      </c>
      <c r="L2799" s="69">
        <v>61</v>
      </c>
      <c r="M2799" s="69">
        <v>353</v>
      </c>
      <c r="N2799" s="69">
        <v>1201</v>
      </c>
    </row>
    <row r="2800" spans="1:14" customFormat="1" x14ac:dyDescent="0.25">
      <c r="A2800" s="69">
        <v>23</v>
      </c>
      <c r="B2800" s="69">
        <v>2013</v>
      </c>
      <c r="C2800" s="69">
        <v>878</v>
      </c>
      <c r="D2800" s="69">
        <v>27</v>
      </c>
      <c r="E2800" s="69">
        <v>52</v>
      </c>
      <c r="F2800" s="69">
        <v>799</v>
      </c>
      <c r="G2800" s="69">
        <v>713</v>
      </c>
      <c r="H2800" s="69">
        <v>16</v>
      </c>
      <c r="I2800" s="69">
        <v>120</v>
      </c>
      <c r="J2800" s="69">
        <v>577</v>
      </c>
      <c r="K2800" s="69">
        <v>1591</v>
      </c>
      <c r="L2800" s="69">
        <v>43</v>
      </c>
      <c r="M2800" s="69">
        <v>172</v>
      </c>
      <c r="N2800" s="69">
        <v>1376</v>
      </c>
    </row>
    <row r="2801" spans="1:14" customFormat="1" x14ac:dyDescent="0.25">
      <c r="A2801" s="69">
        <v>24</v>
      </c>
      <c r="B2801" s="69">
        <v>2013</v>
      </c>
      <c r="C2801" s="69">
        <v>390</v>
      </c>
      <c r="D2801" s="69">
        <v>0</v>
      </c>
      <c r="E2801" s="69">
        <v>86</v>
      </c>
      <c r="F2801" s="69">
        <v>304</v>
      </c>
      <c r="G2801" s="69">
        <v>619</v>
      </c>
      <c r="H2801" s="69">
        <v>0</v>
      </c>
      <c r="I2801" s="69">
        <v>119</v>
      </c>
      <c r="J2801" s="69">
        <v>500</v>
      </c>
      <c r="K2801" s="69">
        <v>1009</v>
      </c>
      <c r="L2801" s="69">
        <v>0</v>
      </c>
      <c r="M2801" s="69">
        <v>205</v>
      </c>
      <c r="N2801" s="69">
        <v>804</v>
      </c>
    </row>
    <row r="2802" spans="1:14" customFormat="1" x14ac:dyDescent="0.25">
      <c r="A2802" s="69">
        <v>25</v>
      </c>
      <c r="B2802" s="69">
        <v>2013</v>
      </c>
      <c r="C2802" s="69">
        <v>648</v>
      </c>
      <c r="D2802" s="69">
        <v>19</v>
      </c>
      <c r="E2802" s="69">
        <v>38</v>
      </c>
      <c r="F2802" s="69">
        <v>591</v>
      </c>
      <c r="G2802" s="69">
        <v>305</v>
      </c>
      <c r="H2802" s="69">
        <v>5</v>
      </c>
      <c r="I2802" s="69">
        <v>71</v>
      </c>
      <c r="J2802" s="69">
        <v>229</v>
      </c>
      <c r="K2802" s="69">
        <v>953</v>
      </c>
      <c r="L2802" s="69">
        <v>24</v>
      </c>
      <c r="M2802" s="69">
        <v>109</v>
      </c>
      <c r="N2802" s="69">
        <v>820</v>
      </c>
    </row>
    <row r="2803" spans="1:14" customFormat="1" x14ac:dyDescent="0.25">
      <c r="A2803" s="69">
        <v>26</v>
      </c>
      <c r="B2803" s="69">
        <v>2013</v>
      </c>
      <c r="C2803" s="69">
        <v>3665</v>
      </c>
      <c r="D2803" s="69">
        <v>215</v>
      </c>
      <c r="E2803" s="69">
        <v>369</v>
      </c>
      <c r="F2803" s="69">
        <v>3081</v>
      </c>
      <c r="G2803" s="69">
        <v>0</v>
      </c>
      <c r="H2803" s="69">
        <v>0</v>
      </c>
      <c r="I2803" s="69">
        <v>0</v>
      </c>
      <c r="J2803" s="69">
        <v>0</v>
      </c>
      <c r="K2803" s="69">
        <v>3665</v>
      </c>
      <c r="L2803" s="69">
        <v>215</v>
      </c>
      <c r="M2803" s="69">
        <v>369</v>
      </c>
      <c r="N2803" s="69">
        <v>3081</v>
      </c>
    </row>
    <row r="2804" spans="1:14" customFormat="1" x14ac:dyDescent="0.25">
      <c r="A2804" s="69">
        <v>2</v>
      </c>
      <c r="B2804" s="69">
        <v>2014</v>
      </c>
      <c r="C2804" s="69">
        <v>1888</v>
      </c>
      <c r="D2804" s="69">
        <v>50</v>
      </c>
      <c r="E2804" s="69">
        <v>101</v>
      </c>
      <c r="F2804" s="69">
        <v>1737</v>
      </c>
      <c r="G2804" s="69">
        <v>1753</v>
      </c>
      <c r="H2804" s="69">
        <v>24</v>
      </c>
      <c r="I2804" s="69">
        <v>431</v>
      </c>
      <c r="J2804" s="69">
        <v>1298</v>
      </c>
      <c r="K2804" s="69">
        <v>3641</v>
      </c>
      <c r="L2804" s="69">
        <v>74</v>
      </c>
      <c r="M2804" s="69">
        <v>532</v>
      </c>
      <c r="N2804" s="69">
        <v>3035</v>
      </c>
    </row>
    <row r="2805" spans="1:14" customFormat="1" x14ac:dyDescent="0.25">
      <c r="A2805" s="69">
        <v>3</v>
      </c>
      <c r="B2805" s="69">
        <v>2014</v>
      </c>
      <c r="C2805" s="69">
        <v>966</v>
      </c>
      <c r="D2805" s="69">
        <v>0</v>
      </c>
      <c r="E2805" s="69">
        <v>80</v>
      </c>
      <c r="F2805" s="69">
        <v>886</v>
      </c>
      <c r="G2805" s="69">
        <v>752</v>
      </c>
      <c r="H2805" s="69">
        <v>15</v>
      </c>
      <c r="I2805" s="69">
        <v>200</v>
      </c>
      <c r="J2805" s="69">
        <v>537</v>
      </c>
      <c r="K2805" s="69">
        <v>1718</v>
      </c>
      <c r="L2805" s="69">
        <v>15</v>
      </c>
      <c r="M2805" s="69">
        <v>280</v>
      </c>
      <c r="N2805" s="69">
        <v>1423</v>
      </c>
    </row>
    <row r="2806" spans="1:14" customFormat="1" x14ac:dyDescent="0.25">
      <c r="A2806" s="69">
        <v>4</v>
      </c>
      <c r="B2806" s="69">
        <v>2014</v>
      </c>
      <c r="C2806" s="69">
        <v>4239</v>
      </c>
      <c r="D2806" s="69">
        <v>9</v>
      </c>
      <c r="E2806" s="69">
        <v>1002</v>
      </c>
      <c r="F2806" s="69">
        <v>3228</v>
      </c>
      <c r="G2806" s="69">
        <v>1348</v>
      </c>
      <c r="H2806" s="69">
        <v>14</v>
      </c>
      <c r="I2806" s="69">
        <v>313</v>
      </c>
      <c r="J2806" s="69">
        <v>1021</v>
      </c>
      <c r="K2806" s="69">
        <v>5587</v>
      </c>
      <c r="L2806" s="69">
        <v>23</v>
      </c>
      <c r="M2806" s="69">
        <v>1315</v>
      </c>
      <c r="N2806" s="69">
        <v>4249</v>
      </c>
    </row>
    <row r="2807" spans="1:14" customFormat="1" x14ac:dyDescent="0.25">
      <c r="A2807" s="69">
        <v>5</v>
      </c>
      <c r="B2807" s="69">
        <v>2014</v>
      </c>
      <c r="C2807" s="69">
        <v>1326</v>
      </c>
      <c r="D2807" s="69">
        <v>14</v>
      </c>
      <c r="E2807" s="69">
        <v>122</v>
      </c>
      <c r="F2807" s="69">
        <v>1190</v>
      </c>
      <c r="G2807" s="69">
        <v>236</v>
      </c>
      <c r="H2807" s="69">
        <v>0</v>
      </c>
      <c r="I2807" s="69">
        <v>43</v>
      </c>
      <c r="J2807" s="69">
        <v>193</v>
      </c>
      <c r="K2807" s="69">
        <v>1562</v>
      </c>
      <c r="L2807" s="69">
        <v>14</v>
      </c>
      <c r="M2807" s="69">
        <v>165</v>
      </c>
      <c r="N2807" s="69">
        <v>1383</v>
      </c>
    </row>
    <row r="2808" spans="1:14" customFormat="1" x14ac:dyDescent="0.25">
      <c r="A2808" s="69">
        <v>6</v>
      </c>
      <c r="B2808" s="69">
        <v>2014</v>
      </c>
      <c r="C2808" s="69">
        <v>1347</v>
      </c>
      <c r="D2808" s="69">
        <v>0</v>
      </c>
      <c r="E2808" s="69">
        <v>89</v>
      </c>
      <c r="F2808" s="69">
        <v>1258</v>
      </c>
      <c r="G2808" s="69">
        <v>1149</v>
      </c>
      <c r="H2808" s="69">
        <v>27</v>
      </c>
      <c r="I2808" s="69">
        <v>258</v>
      </c>
      <c r="J2808" s="69">
        <v>864</v>
      </c>
      <c r="K2808" s="69">
        <v>2496</v>
      </c>
      <c r="L2808" s="69">
        <v>27</v>
      </c>
      <c r="M2808" s="69">
        <v>347</v>
      </c>
      <c r="N2808" s="69">
        <v>2122</v>
      </c>
    </row>
    <row r="2809" spans="1:14" customFormat="1" x14ac:dyDescent="0.25">
      <c r="A2809" s="69">
        <v>7</v>
      </c>
      <c r="B2809" s="69">
        <v>2014</v>
      </c>
      <c r="C2809" s="69">
        <v>710</v>
      </c>
      <c r="D2809" s="69">
        <v>36</v>
      </c>
      <c r="E2809" s="69">
        <v>37</v>
      </c>
      <c r="F2809" s="69">
        <v>637</v>
      </c>
      <c r="G2809" s="69">
        <v>1229</v>
      </c>
      <c r="H2809" s="69">
        <v>56</v>
      </c>
      <c r="I2809" s="69">
        <v>323</v>
      </c>
      <c r="J2809" s="69">
        <v>850</v>
      </c>
      <c r="K2809" s="69">
        <v>1939</v>
      </c>
      <c r="L2809" s="69">
        <v>92</v>
      </c>
      <c r="M2809" s="69">
        <v>360</v>
      </c>
      <c r="N2809" s="69">
        <v>1487</v>
      </c>
    </row>
    <row r="2810" spans="1:14" customFormat="1" x14ac:dyDescent="0.25">
      <c r="A2810" s="69">
        <v>8</v>
      </c>
      <c r="B2810" s="69">
        <v>2014</v>
      </c>
      <c r="C2810" s="69">
        <v>1882</v>
      </c>
      <c r="D2810" s="69">
        <v>34</v>
      </c>
      <c r="E2810" s="69">
        <v>1040</v>
      </c>
      <c r="F2810" s="69">
        <v>808</v>
      </c>
      <c r="G2810" s="69">
        <v>334</v>
      </c>
      <c r="H2810" s="69">
        <v>8</v>
      </c>
      <c r="I2810" s="69">
        <v>167</v>
      </c>
      <c r="J2810" s="69">
        <v>159</v>
      </c>
      <c r="K2810" s="69">
        <v>2216</v>
      </c>
      <c r="L2810" s="69">
        <v>42</v>
      </c>
      <c r="M2810" s="69">
        <v>1207</v>
      </c>
      <c r="N2810" s="69">
        <v>967</v>
      </c>
    </row>
    <row r="2811" spans="1:14" customFormat="1" x14ac:dyDescent="0.25">
      <c r="A2811" s="69">
        <v>9</v>
      </c>
      <c r="B2811" s="69">
        <v>2014</v>
      </c>
      <c r="C2811" s="69">
        <v>1168</v>
      </c>
      <c r="D2811" s="69">
        <v>52</v>
      </c>
      <c r="E2811" s="69">
        <v>21</v>
      </c>
      <c r="F2811" s="69">
        <v>1095</v>
      </c>
      <c r="G2811" s="69">
        <v>1217</v>
      </c>
      <c r="H2811" s="69">
        <v>27</v>
      </c>
      <c r="I2811" s="69">
        <v>342</v>
      </c>
      <c r="J2811" s="69">
        <v>848</v>
      </c>
      <c r="K2811" s="69">
        <v>2385</v>
      </c>
      <c r="L2811" s="69">
        <v>79</v>
      </c>
      <c r="M2811" s="69">
        <v>363</v>
      </c>
      <c r="N2811" s="69">
        <v>1943</v>
      </c>
    </row>
    <row r="2812" spans="1:14" customFormat="1" x14ac:dyDescent="0.25">
      <c r="A2812" s="69">
        <v>10</v>
      </c>
      <c r="B2812" s="69">
        <v>2014</v>
      </c>
      <c r="C2812" s="69">
        <v>2535</v>
      </c>
      <c r="D2812" s="69">
        <v>17</v>
      </c>
      <c r="E2812" s="69">
        <v>421</v>
      </c>
      <c r="F2812" s="69">
        <v>2097</v>
      </c>
      <c r="G2812" s="69">
        <v>2212</v>
      </c>
      <c r="H2812" s="69">
        <v>53</v>
      </c>
      <c r="I2812" s="69">
        <v>588</v>
      </c>
      <c r="J2812" s="69">
        <v>1571</v>
      </c>
      <c r="K2812" s="69">
        <v>4747</v>
      </c>
      <c r="L2812" s="69">
        <v>70</v>
      </c>
      <c r="M2812" s="69">
        <v>1009</v>
      </c>
      <c r="N2812" s="69">
        <v>3668</v>
      </c>
    </row>
    <row r="2813" spans="1:14" customFormat="1" x14ac:dyDescent="0.25">
      <c r="A2813" s="69">
        <v>11</v>
      </c>
      <c r="B2813" s="69">
        <v>2014</v>
      </c>
      <c r="C2813" s="69">
        <v>874</v>
      </c>
      <c r="D2813" s="69">
        <v>7</v>
      </c>
      <c r="E2813" s="69">
        <v>183</v>
      </c>
      <c r="F2813" s="69">
        <v>684</v>
      </c>
      <c r="G2813" s="69">
        <v>820</v>
      </c>
      <c r="H2813" s="69">
        <v>3</v>
      </c>
      <c r="I2813" s="69">
        <v>108</v>
      </c>
      <c r="J2813" s="69">
        <v>709</v>
      </c>
      <c r="K2813" s="69">
        <v>1694</v>
      </c>
      <c r="L2813" s="69">
        <v>10</v>
      </c>
      <c r="M2813" s="69">
        <v>291</v>
      </c>
      <c r="N2813" s="69">
        <v>1393</v>
      </c>
    </row>
    <row r="2814" spans="1:14" customFormat="1" x14ac:dyDescent="0.25">
      <c r="A2814" s="69">
        <v>12</v>
      </c>
      <c r="B2814" s="69">
        <v>2014</v>
      </c>
      <c r="C2814" s="69">
        <v>0</v>
      </c>
      <c r="D2814" s="69">
        <v>0</v>
      </c>
      <c r="E2814" s="69">
        <v>0</v>
      </c>
      <c r="F2814" s="69">
        <v>0</v>
      </c>
      <c r="G2814" s="69">
        <v>0</v>
      </c>
      <c r="H2814" s="69">
        <v>0</v>
      </c>
      <c r="I2814" s="69">
        <v>0</v>
      </c>
      <c r="J2814" s="69">
        <v>0</v>
      </c>
      <c r="K2814" s="69">
        <v>0</v>
      </c>
      <c r="L2814" s="69">
        <v>0</v>
      </c>
      <c r="M2814" s="69">
        <v>0</v>
      </c>
      <c r="N2814" s="69">
        <v>0</v>
      </c>
    </row>
    <row r="2815" spans="1:14" customFormat="1" x14ac:dyDescent="0.25">
      <c r="A2815" s="69">
        <v>13</v>
      </c>
      <c r="B2815" s="69">
        <v>2014</v>
      </c>
      <c r="C2815" s="69">
        <v>2806</v>
      </c>
      <c r="D2815" s="69">
        <v>147</v>
      </c>
      <c r="E2815" s="69">
        <v>175</v>
      </c>
      <c r="F2815" s="69">
        <v>2484</v>
      </c>
      <c r="G2815" s="69">
        <v>1639</v>
      </c>
      <c r="H2815" s="69">
        <v>59</v>
      </c>
      <c r="I2815" s="69">
        <v>613</v>
      </c>
      <c r="J2815" s="69">
        <v>967</v>
      </c>
      <c r="K2815" s="69">
        <v>4445</v>
      </c>
      <c r="L2815" s="69">
        <v>206</v>
      </c>
      <c r="M2815" s="69">
        <v>788</v>
      </c>
      <c r="N2815" s="69">
        <v>3451</v>
      </c>
    </row>
    <row r="2816" spans="1:14" customFormat="1" x14ac:dyDescent="0.25">
      <c r="A2816" s="69">
        <v>14</v>
      </c>
      <c r="B2816" s="69">
        <v>2014</v>
      </c>
      <c r="C2816" s="69">
        <v>2436</v>
      </c>
      <c r="D2816" s="69">
        <v>7</v>
      </c>
      <c r="E2816" s="69">
        <v>848</v>
      </c>
      <c r="F2816" s="69">
        <v>1581</v>
      </c>
      <c r="G2816" s="69">
        <v>1311</v>
      </c>
      <c r="H2816" s="69">
        <v>23</v>
      </c>
      <c r="I2816" s="69">
        <v>308</v>
      </c>
      <c r="J2816" s="69">
        <v>980</v>
      </c>
      <c r="K2816" s="69">
        <v>3747</v>
      </c>
      <c r="L2816" s="69">
        <v>30</v>
      </c>
      <c r="M2816" s="69">
        <v>1156</v>
      </c>
      <c r="N2816" s="69">
        <v>2561</v>
      </c>
    </row>
    <row r="2817" spans="1:14" customFormat="1" x14ac:dyDescent="0.25">
      <c r="A2817" s="69">
        <v>15</v>
      </c>
      <c r="B2817" s="69">
        <v>2014</v>
      </c>
      <c r="C2817" s="69">
        <v>2422</v>
      </c>
      <c r="D2817" s="69">
        <v>113</v>
      </c>
      <c r="E2817" s="69">
        <v>156</v>
      </c>
      <c r="F2817" s="69">
        <v>2153</v>
      </c>
      <c r="G2817" s="69">
        <v>1886</v>
      </c>
      <c r="H2817" s="69">
        <v>23</v>
      </c>
      <c r="I2817" s="69">
        <v>269</v>
      </c>
      <c r="J2817" s="69">
        <v>1594</v>
      </c>
      <c r="K2817" s="69">
        <v>4308</v>
      </c>
      <c r="L2817" s="69">
        <v>136</v>
      </c>
      <c r="M2817" s="69">
        <v>425</v>
      </c>
      <c r="N2817" s="69">
        <v>3747</v>
      </c>
    </row>
    <row r="2818" spans="1:14" customFormat="1" x14ac:dyDescent="0.25">
      <c r="A2818" s="69">
        <v>16</v>
      </c>
      <c r="B2818" s="69">
        <v>2014</v>
      </c>
      <c r="C2818" s="69">
        <v>2191</v>
      </c>
      <c r="D2818" s="69">
        <v>29</v>
      </c>
      <c r="E2818" s="69">
        <v>406</v>
      </c>
      <c r="F2818" s="69">
        <v>1756</v>
      </c>
      <c r="G2818" s="69">
        <v>1222</v>
      </c>
      <c r="H2818" s="69">
        <v>8</v>
      </c>
      <c r="I2818" s="69">
        <v>313</v>
      </c>
      <c r="J2818" s="69">
        <v>901</v>
      </c>
      <c r="K2818" s="69">
        <v>3413</v>
      </c>
      <c r="L2818" s="69">
        <v>37</v>
      </c>
      <c r="M2818" s="69">
        <v>719</v>
      </c>
      <c r="N2818" s="69">
        <v>2657</v>
      </c>
    </row>
    <row r="2819" spans="1:14" customFormat="1" x14ac:dyDescent="0.25">
      <c r="A2819" s="69">
        <v>17</v>
      </c>
      <c r="B2819" s="69">
        <v>2014</v>
      </c>
      <c r="C2819" s="69">
        <v>765</v>
      </c>
      <c r="D2819" s="69">
        <v>13</v>
      </c>
      <c r="E2819" s="69">
        <v>42</v>
      </c>
      <c r="F2819" s="69">
        <v>710</v>
      </c>
      <c r="G2819" s="69">
        <v>1028</v>
      </c>
      <c r="H2819" s="69">
        <v>12</v>
      </c>
      <c r="I2819" s="69">
        <v>225</v>
      </c>
      <c r="J2819" s="69">
        <v>791</v>
      </c>
      <c r="K2819" s="69">
        <v>1793</v>
      </c>
      <c r="L2819" s="69">
        <v>25</v>
      </c>
      <c r="M2819" s="69">
        <v>267</v>
      </c>
      <c r="N2819" s="69">
        <v>1501</v>
      </c>
    </row>
    <row r="2820" spans="1:14" customFormat="1" x14ac:dyDescent="0.25">
      <c r="A2820" s="69">
        <v>18</v>
      </c>
      <c r="B2820" s="69">
        <v>2014</v>
      </c>
      <c r="C2820" s="69">
        <v>1401</v>
      </c>
      <c r="D2820" s="69">
        <v>17</v>
      </c>
      <c r="E2820" s="69">
        <v>33</v>
      </c>
      <c r="F2820" s="69">
        <v>1351</v>
      </c>
      <c r="G2820" s="69">
        <v>826</v>
      </c>
      <c r="H2820" s="69">
        <v>6</v>
      </c>
      <c r="I2820" s="69">
        <v>167</v>
      </c>
      <c r="J2820" s="69">
        <v>653</v>
      </c>
      <c r="K2820" s="69">
        <v>2227</v>
      </c>
      <c r="L2820" s="69">
        <v>23</v>
      </c>
      <c r="M2820" s="69">
        <v>200</v>
      </c>
      <c r="N2820" s="69">
        <v>2004</v>
      </c>
    </row>
    <row r="2821" spans="1:14" customFormat="1" x14ac:dyDescent="0.25">
      <c r="A2821" s="69">
        <v>19</v>
      </c>
      <c r="B2821" s="69">
        <v>2014</v>
      </c>
      <c r="C2821" s="69">
        <v>757</v>
      </c>
      <c r="D2821" s="69">
        <v>22</v>
      </c>
      <c r="E2821" s="69">
        <v>22</v>
      </c>
      <c r="F2821" s="69">
        <v>713</v>
      </c>
      <c r="G2821" s="69">
        <v>926</v>
      </c>
      <c r="H2821" s="69">
        <v>27</v>
      </c>
      <c r="I2821" s="69">
        <v>441</v>
      </c>
      <c r="J2821" s="69">
        <v>458</v>
      </c>
      <c r="K2821" s="69">
        <v>1683</v>
      </c>
      <c r="L2821" s="69">
        <v>49</v>
      </c>
      <c r="M2821" s="69">
        <v>463</v>
      </c>
      <c r="N2821" s="69">
        <v>1171</v>
      </c>
    </row>
    <row r="2822" spans="1:14" customFormat="1" x14ac:dyDescent="0.25">
      <c r="A2822" s="69">
        <v>20</v>
      </c>
      <c r="B2822" s="69">
        <v>2014</v>
      </c>
      <c r="C2822" s="69">
        <v>4659</v>
      </c>
      <c r="D2822" s="69">
        <v>56</v>
      </c>
      <c r="E2822" s="69">
        <v>480</v>
      </c>
      <c r="F2822" s="69">
        <v>4123</v>
      </c>
      <c r="G2822" s="69">
        <v>930</v>
      </c>
      <c r="H2822" s="69">
        <v>4</v>
      </c>
      <c r="I2822" s="69">
        <v>170</v>
      </c>
      <c r="J2822" s="69">
        <v>756</v>
      </c>
      <c r="K2822" s="69">
        <v>5589</v>
      </c>
      <c r="L2822" s="69">
        <v>60</v>
      </c>
      <c r="M2822" s="69">
        <v>650</v>
      </c>
      <c r="N2822" s="69">
        <v>4879</v>
      </c>
    </row>
    <row r="2823" spans="1:14" customFormat="1" x14ac:dyDescent="0.25">
      <c r="A2823" s="69">
        <v>21</v>
      </c>
      <c r="B2823" s="69">
        <v>2014</v>
      </c>
      <c r="C2823" s="69">
        <v>420</v>
      </c>
      <c r="D2823" s="69">
        <v>0</v>
      </c>
      <c r="E2823" s="69">
        <v>121</v>
      </c>
      <c r="F2823" s="69">
        <v>299</v>
      </c>
      <c r="G2823" s="69">
        <v>38</v>
      </c>
      <c r="H2823" s="69">
        <v>0</v>
      </c>
      <c r="I2823" s="69">
        <v>0</v>
      </c>
      <c r="J2823" s="69">
        <v>38</v>
      </c>
      <c r="K2823" s="69">
        <v>458</v>
      </c>
      <c r="L2823" s="69">
        <v>0</v>
      </c>
      <c r="M2823" s="69">
        <v>121</v>
      </c>
      <c r="N2823" s="69">
        <v>337</v>
      </c>
    </row>
    <row r="2824" spans="1:14" customFormat="1" x14ac:dyDescent="0.25">
      <c r="A2824" s="69">
        <v>22</v>
      </c>
      <c r="B2824" s="69">
        <v>2014</v>
      </c>
      <c r="C2824" s="69">
        <v>2166</v>
      </c>
      <c r="D2824" s="69">
        <v>59</v>
      </c>
      <c r="E2824" s="69">
        <v>292</v>
      </c>
      <c r="F2824" s="69">
        <v>1815</v>
      </c>
      <c r="G2824" s="69">
        <v>1273</v>
      </c>
      <c r="H2824" s="69">
        <v>15</v>
      </c>
      <c r="I2824" s="69">
        <v>458</v>
      </c>
      <c r="J2824" s="69">
        <v>800</v>
      </c>
      <c r="K2824" s="69">
        <v>3439</v>
      </c>
      <c r="L2824" s="69">
        <v>74</v>
      </c>
      <c r="M2824" s="69">
        <v>750</v>
      </c>
      <c r="N2824" s="69">
        <v>2615</v>
      </c>
    </row>
    <row r="2825" spans="1:14" customFormat="1" x14ac:dyDescent="0.25">
      <c r="A2825" s="69">
        <v>23</v>
      </c>
      <c r="B2825" s="69">
        <v>2014</v>
      </c>
      <c r="C2825" s="69">
        <v>1728</v>
      </c>
      <c r="D2825" s="69">
        <v>18</v>
      </c>
      <c r="E2825" s="69">
        <v>92</v>
      </c>
      <c r="F2825" s="69">
        <v>1618</v>
      </c>
      <c r="G2825" s="69">
        <v>1337</v>
      </c>
      <c r="H2825" s="69">
        <v>41</v>
      </c>
      <c r="I2825" s="69">
        <v>236</v>
      </c>
      <c r="J2825" s="69">
        <v>1060</v>
      </c>
      <c r="K2825" s="69">
        <v>3065</v>
      </c>
      <c r="L2825" s="69">
        <v>59</v>
      </c>
      <c r="M2825" s="69">
        <v>328</v>
      </c>
      <c r="N2825" s="69">
        <v>2678</v>
      </c>
    </row>
    <row r="2826" spans="1:14" customFormat="1" x14ac:dyDescent="0.25">
      <c r="A2826" s="69">
        <v>24</v>
      </c>
      <c r="B2826" s="69">
        <v>2014</v>
      </c>
      <c r="C2826" s="69">
        <v>785</v>
      </c>
      <c r="D2826" s="69">
        <v>0</v>
      </c>
      <c r="E2826" s="69">
        <v>182</v>
      </c>
      <c r="F2826" s="69">
        <v>603</v>
      </c>
      <c r="G2826" s="69">
        <v>1010</v>
      </c>
      <c r="H2826" s="69">
        <v>3</v>
      </c>
      <c r="I2826" s="69">
        <v>185</v>
      </c>
      <c r="J2826" s="69">
        <v>822</v>
      </c>
      <c r="K2826" s="69">
        <v>1795</v>
      </c>
      <c r="L2826" s="69">
        <v>3</v>
      </c>
      <c r="M2826" s="69">
        <v>367</v>
      </c>
      <c r="N2826" s="69">
        <v>1425</v>
      </c>
    </row>
    <row r="2827" spans="1:14" customFormat="1" x14ac:dyDescent="0.25">
      <c r="A2827" s="69">
        <v>25</v>
      </c>
      <c r="B2827" s="69">
        <v>2014</v>
      </c>
      <c r="C2827" s="69">
        <v>1178</v>
      </c>
      <c r="D2827" s="69">
        <v>17</v>
      </c>
      <c r="E2827" s="69">
        <v>60</v>
      </c>
      <c r="F2827" s="69">
        <v>1101</v>
      </c>
      <c r="G2827" s="69">
        <v>403</v>
      </c>
      <c r="H2827" s="69">
        <v>6</v>
      </c>
      <c r="I2827" s="69">
        <v>88</v>
      </c>
      <c r="J2827" s="69">
        <v>309</v>
      </c>
      <c r="K2827" s="69">
        <v>1581</v>
      </c>
      <c r="L2827" s="69">
        <v>23</v>
      </c>
      <c r="M2827" s="69">
        <v>148</v>
      </c>
      <c r="N2827" s="69">
        <v>1410</v>
      </c>
    </row>
    <row r="2828" spans="1:14" customFormat="1" x14ac:dyDescent="0.25">
      <c r="A2828" s="69">
        <v>26</v>
      </c>
      <c r="B2828" s="69">
        <v>2014</v>
      </c>
      <c r="C2828" s="69">
        <v>8792</v>
      </c>
      <c r="D2828" s="69">
        <v>347</v>
      </c>
      <c r="E2828" s="69">
        <v>986</v>
      </c>
      <c r="F2828" s="69">
        <v>7459</v>
      </c>
      <c r="G2828" s="69">
        <v>0</v>
      </c>
      <c r="H2828" s="69">
        <v>0</v>
      </c>
      <c r="I2828" s="69">
        <v>0</v>
      </c>
      <c r="J2828" s="69">
        <v>0</v>
      </c>
      <c r="K2828" s="69">
        <v>8792</v>
      </c>
      <c r="L2828" s="69">
        <v>347</v>
      </c>
      <c r="M2828" s="69">
        <v>986</v>
      </c>
      <c r="N2828" s="69">
        <v>7459</v>
      </c>
    </row>
    <row r="2829" spans="1:14" customFormat="1" x14ac:dyDescent="0.25">
      <c r="A2829" s="69">
        <v>2</v>
      </c>
      <c r="B2829" s="69">
        <v>2015</v>
      </c>
      <c r="C2829" s="69">
        <v>609</v>
      </c>
      <c r="D2829" s="69">
        <v>38</v>
      </c>
      <c r="E2829" s="69">
        <v>24</v>
      </c>
      <c r="F2829" s="69">
        <v>547</v>
      </c>
      <c r="G2829" s="69">
        <v>625</v>
      </c>
      <c r="H2829" s="69">
        <v>24</v>
      </c>
      <c r="I2829" s="69">
        <v>165</v>
      </c>
      <c r="J2829" s="69">
        <v>436</v>
      </c>
      <c r="K2829" s="69">
        <v>1234</v>
      </c>
      <c r="L2829" s="69">
        <v>62</v>
      </c>
      <c r="M2829" s="69">
        <v>189</v>
      </c>
      <c r="N2829" s="69">
        <v>983</v>
      </c>
    </row>
    <row r="2830" spans="1:14" customFormat="1" x14ac:dyDescent="0.25">
      <c r="A2830" s="69">
        <v>3</v>
      </c>
      <c r="B2830" s="69">
        <v>2015</v>
      </c>
      <c r="C2830" s="69">
        <v>293</v>
      </c>
      <c r="D2830" s="69">
        <v>0</v>
      </c>
      <c r="E2830" s="69">
        <v>30</v>
      </c>
      <c r="F2830" s="69">
        <v>263</v>
      </c>
      <c r="G2830" s="69">
        <v>252</v>
      </c>
      <c r="H2830" s="69">
        <v>14</v>
      </c>
      <c r="I2830" s="69">
        <v>78</v>
      </c>
      <c r="J2830" s="69">
        <v>160</v>
      </c>
      <c r="K2830" s="69">
        <v>545</v>
      </c>
      <c r="L2830" s="69">
        <v>14</v>
      </c>
      <c r="M2830" s="69">
        <v>108</v>
      </c>
      <c r="N2830" s="69">
        <v>423</v>
      </c>
    </row>
    <row r="2831" spans="1:14" customFormat="1" x14ac:dyDescent="0.25">
      <c r="A2831" s="69">
        <v>4</v>
      </c>
      <c r="B2831" s="69">
        <v>2015</v>
      </c>
      <c r="C2831" s="69">
        <v>973</v>
      </c>
      <c r="D2831" s="69">
        <v>6</v>
      </c>
      <c r="E2831" s="69">
        <v>293</v>
      </c>
      <c r="F2831" s="69">
        <v>674</v>
      </c>
      <c r="G2831" s="69">
        <v>463</v>
      </c>
      <c r="H2831" s="69">
        <v>14</v>
      </c>
      <c r="I2831" s="69">
        <v>127</v>
      </c>
      <c r="J2831" s="69">
        <v>322</v>
      </c>
      <c r="K2831" s="69">
        <v>1436</v>
      </c>
      <c r="L2831" s="69">
        <v>20</v>
      </c>
      <c r="M2831" s="69">
        <v>420</v>
      </c>
      <c r="N2831" s="69">
        <v>996</v>
      </c>
    </row>
    <row r="2832" spans="1:14" customFormat="1" x14ac:dyDescent="0.25">
      <c r="A2832" s="69">
        <v>5</v>
      </c>
      <c r="B2832" s="69">
        <v>2015</v>
      </c>
      <c r="C2832" s="69">
        <v>474</v>
      </c>
      <c r="D2832" s="69">
        <v>14</v>
      </c>
      <c r="E2832" s="69">
        <v>57</v>
      </c>
      <c r="F2832" s="69">
        <v>403</v>
      </c>
      <c r="G2832" s="69">
        <v>93</v>
      </c>
      <c r="H2832" s="69">
        <v>0</v>
      </c>
      <c r="I2832" s="69">
        <v>18</v>
      </c>
      <c r="J2832" s="69">
        <v>75</v>
      </c>
      <c r="K2832" s="69">
        <v>567</v>
      </c>
      <c r="L2832" s="69">
        <v>14</v>
      </c>
      <c r="M2832" s="69">
        <v>75</v>
      </c>
      <c r="N2832" s="69">
        <v>478</v>
      </c>
    </row>
    <row r="2833" spans="1:14" customFormat="1" x14ac:dyDescent="0.25">
      <c r="A2833" s="69">
        <v>6</v>
      </c>
      <c r="B2833" s="69">
        <v>2015</v>
      </c>
      <c r="C2833" s="69">
        <v>469</v>
      </c>
      <c r="D2833" s="69">
        <v>0</v>
      </c>
      <c r="E2833" s="69">
        <v>24</v>
      </c>
      <c r="F2833" s="69">
        <v>445</v>
      </c>
      <c r="G2833" s="69">
        <v>368</v>
      </c>
      <c r="H2833" s="69">
        <v>12</v>
      </c>
      <c r="I2833" s="69">
        <v>76</v>
      </c>
      <c r="J2833" s="69">
        <v>280</v>
      </c>
      <c r="K2833" s="69">
        <v>837</v>
      </c>
      <c r="L2833" s="69">
        <v>12</v>
      </c>
      <c r="M2833" s="69">
        <v>100</v>
      </c>
      <c r="N2833" s="69">
        <v>725</v>
      </c>
    </row>
    <row r="2834" spans="1:14" customFormat="1" x14ac:dyDescent="0.25">
      <c r="A2834" s="69">
        <v>7</v>
      </c>
      <c r="B2834" s="69">
        <v>2015</v>
      </c>
      <c r="C2834" s="69">
        <v>296</v>
      </c>
      <c r="D2834" s="69">
        <v>33</v>
      </c>
      <c r="E2834" s="69">
        <v>20</v>
      </c>
      <c r="F2834" s="69">
        <v>243</v>
      </c>
      <c r="G2834" s="69">
        <v>548</v>
      </c>
      <c r="H2834" s="69">
        <v>49</v>
      </c>
      <c r="I2834" s="69">
        <v>135</v>
      </c>
      <c r="J2834" s="69">
        <v>364</v>
      </c>
      <c r="K2834" s="69">
        <v>844</v>
      </c>
      <c r="L2834" s="69">
        <v>82</v>
      </c>
      <c r="M2834" s="69">
        <v>155</v>
      </c>
      <c r="N2834" s="69">
        <v>607</v>
      </c>
    </row>
    <row r="2835" spans="1:14" customFormat="1" x14ac:dyDescent="0.25">
      <c r="A2835" s="69">
        <v>8</v>
      </c>
      <c r="B2835" s="69">
        <v>2015</v>
      </c>
      <c r="C2835" s="69">
        <v>482</v>
      </c>
      <c r="D2835" s="69">
        <v>23</v>
      </c>
      <c r="E2835" s="69">
        <v>334</v>
      </c>
      <c r="F2835" s="69">
        <v>125</v>
      </c>
      <c r="G2835" s="69">
        <v>130</v>
      </c>
      <c r="H2835" s="69">
        <v>7</v>
      </c>
      <c r="I2835" s="69">
        <v>54</v>
      </c>
      <c r="J2835" s="69">
        <v>69</v>
      </c>
      <c r="K2835" s="69">
        <v>612</v>
      </c>
      <c r="L2835" s="69">
        <v>30</v>
      </c>
      <c r="M2835" s="69">
        <v>388</v>
      </c>
      <c r="N2835" s="69">
        <v>194</v>
      </c>
    </row>
    <row r="2836" spans="1:14" customFormat="1" x14ac:dyDescent="0.25">
      <c r="A2836" s="69">
        <v>9</v>
      </c>
      <c r="B2836" s="69">
        <v>2015</v>
      </c>
      <c r="C2836" s="69">
        <v>421</v>
      </c>
      <c r="D2836" s="69">
        <v>50</v>
      </c>
      <c r="E2836" s="69">
        <v>1</v>
      </c>
      <c r="F2836" s="69">
        <v>370</v>
      </c>
      <c r="G2836" s="69">
        <v>397</v>
      </c>
      <c r="H2836" s="69">
        <v>20</v>
      </c>
      <c r="I2836" s="69">
        <v>161</v>
      </c>
      <c r="J2836" s="69">
        <v>216</v>
      </c>
      <c r="K2836" s="69">
        <v>818</v>
      </c>
      <c r="L2836" s="69">
        <v>70</v>
      </c>
      <c r="M2836" s="69">
        <v>162</v>
      </c>
      <c r="N2836" s="69">
        <v>586</v>
      </c>
    </row>
    <row r="2837" spans="1:14" customFormat="1" x14ac:dyDescent="0.25">
      <c r="A2837" s="69">
        <v>10</v>
      </c>
      <c r="B2837" s="69">
        <v>2015</v>
      </c>
      <c r="C2837" s="69">
        <v>774</v>
      </c>
      <c r="D2837" s="69">
        <v>16</v>
      </c>
      <c r="E2837" s="69">
        <v>96</v>
      </c>
      <c r="F2837" s="69">
        <v>662</v>
      </c>
      <c r="G2837" s="69">
        <v>848</v>
      </c>
      <c r="H2837" s="69">
        <v>28</v>
      </c>
      <c r="I2837" s="69">
        <v>228</v>
      </c>
      <c r="J2837" s="69">
        <v>592</v>
      </c>
      <c r="K2837" s="69">
        <v>1622</v>
      </c>
      <c r="L2837" s="69">
        <v>44</v>
      </c>
      <c r="M2837" s="69">
        <v>324</v>
      </c>
      <c r="N2837" s="69">
        <v>1254</v>
      </c>
    </row>
    <row r="2838" spans="1:14" customFormat="1" x14ac:dyDescent="0.25">
      <c r="A2838" s="69">
        <v>11</v>
      </c>
      <c r="B2838" s="69">
        <v>2015</v>
      </c>
      <c r="C2838" s="69">
        <v>271</v>
      </c>
      <c r="D2838" s="69">
        <v>7</v>
      </c>
      <c r="E2838" s="69">
        <v>68</v>
      </c>
      <c r="F2838" s="69">
        <v>196</v>
      </c>
      <c r="G2838" s="69">
        <v>292</v>
      </c>
      <c r="H2838" s="69">
        <v>3</v>
      </c>
      <c r="I2838" s="69">
        <v>46</v>
      </c>
      <c r="J2838" s="69">
        <v>243</v>
      </c>
      <c r="K2838" s="69">
        <v>563</v>
      </c>
      <c r="L2838" s="69">
        <v>10</v>
      </c>
      <c r="M2838" s="69">
        <v>114</v>
      </c>
      <c r="N2838" s="69">
        <v>439</v>
      </c>
    </row>
    <row r="2839" spans="1:14" customFormat="1" x14ac:dyDescent="0.25">
      <c r="A2839" s="69">
        <v>12</v>
      </c>
      <c r="B2839" s="69">
        <v>2015</v>
      </c>
      <c r="C2839" s="69">
        <v>0</v>
      </c>
      <c r="D2839" s="69">
        <v>0</v>
      </c>
      <c r="E2839" s="69">
        <v>0</v>
      </c>
      <c r="F2839" s="69">
        <v>0</v>
      </c>
      <c r="G2839" s="69">
        <v>0</v>
      </c>
      <c r="H2839" s="69">
        <v>0</v>
      </c>
      <c r="I2839" s="69">
        <v>0</v>
      </c>
      <c r="J2839" s="69">
        <v>0</v>
      </c>
      <c r="K2839" s="69">
        <v>0</v>
      </c>
      <c r="L2839" s="69">
        <v>0</v>
      </c>
      <c r="M2839" s="69">
        <v>0</v>
      </c>
      <c r="N2839" s="69">
        <v>0</v>
      </c>
    </row>
    <row r="2840" spans="1:14" customFormat="1" x14ac:dyDescent="0.25">
      <c r="A2840" s="69">
        <v>13</v>
      </c>
      <c r="B2840" s="69">
        <v>2015</v>
      </c>
      <c r="C2840" s="69">
        <v>1023</v>
      </c>
      <c r="D2840" s="69">
        <v>131</v>
      </c>
      <c r="E2840" s="69">
        <v>70</v>
      </c>
      <c r="F2840" s="69">
        <v>822</v>
      </c>
      <c r="G2840" s="69">
        <v>659</v>
      </c>
      <c r="H2840" s="69">
        <v>49</v>
      </c>
      <c r="I2840" s="69">
        <v>283</v>
      </c>
      <c r="J2840" s="69">
        <v>327</v>
      </c>
      <c r="K2840" s="69">
        <v>1682</v>
      </c>
      <c r="L2840" s="69">
        <v>180</v>
      </c>
      <c r="M2840" s="69">
        <v>353</v>
      </c>
      <c r="N2840" s="69">
        <v>1149</v>
      </c>
    </row>
    <row r="2841" spans="1:14" customFormat="1" x14ac:dyDescent="0.25">
      <c r="A2841" s="69">
        <v>14</v>
      </c>
      <c r="B2841" s="69">
        <v>2015</v>
      </c>
      <c r="C2841" s="69">
        <v>788</v>
      </c>
      <c r="D2841" s="69">
        <v>6</v>
      </c>
      <c r="E2841" s="69">
        <v>308</v>
      </c>
      <c r="F2841" s="69">
        <v>474</v>
      </c>
      <c r="G2841" s="69">
        <v>515</v>
      </c>
      <c r="H2841" s="69">
        <v>23</v>
      </c>
      <c r="I2841" s="69">
        <v>134</v>
      </c>
      <c r="J2841" s="69">
        <v>358</v>
      </c>
      <c r="K2841" s="69">
        <v>1303</v>
      </c>
      <c r="L2841" s="69">
        <v>29</v>
      </c>
      <c r="M2841" s="69">
        <v>442</v>
      </c>
      <c r="N2841" s="69">
        <v>832</v>
      </c>
    </row>
    <row r="2842" spans="1:14" customFormat="1" x14ac:dyDescent="0.25">
      <c r="A2842" s="69">
        <v>15</v>
      </c>
      <c r="B2842" s="69">
        <v>2015</v>
      </c>
      <c r="C2842" s="69">
        <v>672</v>
      </c>
      <c r="D2842" s="69">
        <v>88</v>
      </c>
      <c r="E2842" s="69">
        <v>31</v>
      </c>
      <c r="F2842" s="69">
        <v>553</v>
      </c>
      <c r="G2842" s="69">
        <v>536</v>
      </c>
      <c r="H2842" s="69">
        <v>20</v>
      </c>
      <c r="I2842" s="69">
        <v>100</v>
      </c>
      <c r="J2842" s="69">
        <v>416</v>
      </c>
      <c r="K2842" s="69">
        <v>1208</v>
      </c>
      <c r="L2842" s="69">
        <v>108</v>
      </c>
      <c r="M2842" s="69">
        <v>131</v>
      </c>
      <c r="N2842" s="69">
        <v>969</v>
      </c>
    </row>
    <row r="2843" spans="1:14" customFormat="1" x14ac:dyDescent="0.25">
      <c r="A2843" s="69">
        <v>16</v>
      </c>
      <c r="B2843" s="69">
        <v>2015</v>
      </c>
      <c r="C2843" s="69">
        <v>741</v>
      </c>
      <c r="D2843" s="69">
        <v>29</v>
      </c>
      <c r="E2843" s="69">
        <v>179</v>
      </c>
      <c r="F2843" s="69">
        <v>533</v>
      </c>
      <c r="G2843" s="69">
        <v>456</v>
      </c>
      <c r="H2843" s="69">
        <v>8</v>
      </c>
      <c r="I2843" s="69">
        <v>98</v>
      </c>
      <c r="J2843" s="69">
        <v>350</v>
      </c>
      <c r="K2843" s="69">
        <v>1197</v>
      </c>
      <c r="L2843" s="69">
        <v>37</v>
      </c>
      <c r="M2843" s="69">
        <v>277</v>
      </c>
      <c r="N2843" s="69">
        <v>883</v>
      </c>
    </row>
    <row r="2844" spans="1:14" customFormat="1" x14ac:dyDescent="0.25">
      <c r="A2844" s="69">
        <v>17</v>
      </c>
      <c r="B2844" s="69">
        <v>2015</v>
      </c>
      <c r="C2844" s="69">
        <v>173</v>
      </c>
      <c r="D2844" s="69">
        <v>13</v>
      </c>
      <c r="E2844" s="69">
        <v>13</v>
      </c>
      <c r="F2844" s="69">
        <v>147</v>
      </c>
      <c r="G2844" s="69">
        <v>359</v>
      </c>
      <c r="H2844" s="69">
        <v>8</v>
      </c>
      <c r="I2844" s="69">
        <v>89</v>
      </c>
      <c r="J2844" s="69">
        <v>262</v>
      </c>
      <c r="K2844" s="69">
        <v>532</v>
      </c>
      <c r="L2844" s="69">
        <v>21</v>
      </c>
      <c r="M2844" s="69">
        <v>102</v>
      </c>
      <c r="N2844" s="69">
        <v>409</v>
      </c>
    </row>
    <row r="2845" spans="1:14" customFormat="1" x14ac:dyDescent="0.25">
      <c r="A2845" s="69">
        <v>18</v>
      </c>
      <c r="B2845" s="69">
        <v>2015</v>
      </c>
      <c r="C2845" s="69">
        <v>389</v>
      </c>
      <c r="D2845" s="69">
        <v>16</v>
      </c>
      <c r="E2845" s="69">
        <v>8</v>
      </c>
      <c r="F2845" s="69">
        <v>365</v>
      </c>
      <c r="G2845" s="69">
        <v>244</v>
      </c>
      <c r="H2845" s="69">
        <v>3</v>
      </c>
      <c r="I2845" s="69">
        <v>47</v>
      </c>
      <c r="J2845" s="69">
        <v>194</v>
      </c>
      <c r="K2845" s="69">
        <v>633</v>
      </c>
      <c r="L2845" s="69">
        <v>19</v>
      </c>
      <c r="M2845" s="69">
        <v>55</v>
      </c>
      <c r="N2845" s="69">
        <v>559</v>
      </c>
    </row>
    <row r="2846" spans="1:14" customFormat="1" x14ac:dyDescent="0.25">
      <c r="A2846" s="69">
        <v>19</v>
      </c>
      <c r="B2846" s="69">
        <v>2015</v>
      </c>
      <c r="C2846" s="69">
        <v>284</v>
      </c>
      <c r="D2846" s="69">
        <v>22</v>
      </c>
      <c r="E2846" s="69">
        <v>15</v>
      </c>
      <c r="F2846" s="69">
        <v>247</v>
      </c>
      <c r="G2846" s="69">
        <v>301</v>
      </c>
      <c r="H2846" s="69">
        <v>20</v>
      </c>
      <c r="I2846" s="69">
        <v>161</v>
      </c>
      <c r="J2846" s="69">
        <v>120</v>
      </c>
      <c r="K2846" s="69">
        <v>585</v>
      </c>
      <c r="L2846" s="69">
        <v>42</v>
      </c>
      <c r="M2846" s="69">
        <v>176</v>
      </c>
      <c r="N2846" s="69">
        <v>367</v>
      </c>
    </row>
    <row r="2847" spans="1:14" customFormat="1" x14ac:dyDescent="0.25">
      <c r="A2847" s="69">
        <v>20</v>
      </c>
      <c r="B2847" s="69">
        <v>2015</v>
      </c>
      <c r="C2847" s="69">
        <v>2193</v>
      </c>
      <c r="D2847" s="69">
        <v>55</v>
      </c>
      <c r="E2847" s="69">
        <v>255</v>
      </c>
      <c r="F2847" s="69">
        <v>1883</v>
      </c>
      <c r="G2847" s="69">
        <v>372</v>
      </c>
      <c r="H2847" s="69">
        <v>4</v>
      </c>
      <c r="I2847" s="69">
        <v>77</v>
      </c>
      <c r="J2847" s="69">
        <v>291</v>
      </c>
      <c r="K2847" s="69">
        <v>2565</v>
      </c>
      <c r="L2847" s="69">
        <v>59</v>
      </c>
      <c r="M2847" s="69">
        <v>332</v>
      </c>
      <c r="N2847" s="69">
        <v>2174</v>
      </c>
    </row>
    <row r="2848" spans="1:14" customFormat="1" x14ac:dyDescent="0.25">
      <c r="A2848" s="69">
        <v>21</v>
      </c>
      <c r="B2848" s="69">
        <v>2015</v>
      </c>
      <c r="C2848" s="69">
        <v>103</v>
      </c>
      <c r="D2848" s="69">
        <v>0</v>
      </c>
      <c r="E2848" s="69">
        <v>48</v>
      </c>
      <c r="F2848" s="69">
        <v>55</v>
      </c>
      <c r="G2848" s="69">
        <v>8</v>
      </c>
      <c r="H2848" s="69">
        <v>0</v>
      </c>
      <c r="I2848" s="69">
        <v>0</v>
      </c>
      <c r="J2848" s="69">
        <v>8</v>
      </c>
      <c r="K2848" s="69">
        <v>111</v>
      </c>
      <c r="L2848" s="69">
        <v>0</v>
      </c>
      <c r="M2848" s="69">
        <v>48</v>
      </c>
      <c r="N2848" s="69">
        <v>63</v>
      </c>
    </row>
    <row r="2849" spans="1:14" customFormat="1" x14ac:dyDescent="0.25">
      <c r="A2849" s="69">
        <v>22</v>
      </c>
      <c r="B2849" s="69">
        <v>2015</v>
      </c>
      <c r="C2849" s="69">
        <v>778</v>
      </c>
      <c r="D2849" s="69">
        <v>58</v>
      </c>
      <c r="E2849" s="69">
        <v>118</v>
      </c>
      <c r="F2849" s="69">
        <v>602</v>
      </c>
      <c r="G2849" s="69">
        <v>586</v>
      </c>
      <c r="H2849" s="69">
        <v>14</v>
      </c>
      <c r="I2849" s="69">
        <v>248</v>
      </c>
      <c r="J2849" s="69">
        <v>324</v>
      </c>
      <c r="K2849" s="69">
        <v>1364</v>
      </c>
      <c r="L2849" s="69">
        <v>72</v>
      </c>
      <c r="M2849" s="69">
        <v>366</v>
      </c>
      <c r="N2849" s="69">
        <v>926</v>
      </c>
    </row>
    <row r="2850" spans="1:14" customFormat="1" x14ac:dyDescent="0.25">
      <c r="A2850" s="69">
        <v>23</v>
      </c>
      <c r="B2850" s="69">
        <v>2015</v>
      </c>
      <c r="C2850" s="69">
        <v>514</v>
      </c>
      <c r="D2850" s="69">
        <v>18</v>
      </c>
      <c r="E2850" s="69">
        <v>21</v>
      </c>
      <c r="F2850" s="69">
        <v>475</v>
      </c>
      <c r="G2850" s="69">
        <v>462</v>
      </c>
      <c r="H2850" s="69">
        <v>33</v>
      </c>
      <c r="I2850" s="69">
        <v>99</v>
      </c>
      <c r="J2850" s="69">
        <v>330</v>
      </c>
      <c r="K2850" s="69">
        <v>976</v>
      </c>
      <c r="L2850" s="69">
        <v>51</v>
      </c>
      <c r="M2850" s="69">
        <v>120</v>
      </c>
      <c r="N2850" s="69">
        <v>805</v>
      </c>
    </row>
    <row r="2851" spans="1:14" customFormat="1" x14ac:dyDescent="0.25">
      <c r="A2851" s="69">
        <v>24</v>
      </c>
      <c r="B2851" s="69">
        <v>2015</v>
      </c>
      <c r="C2851" s="69">
        <v>281</v>
      </c>
      <c r="D2851" s="69">
        <v>0</v>
      </c>
      <c r="E2851" s="69">
        <v>66</v>
      </c>
      <c r="F2851" s="69">
        <v>215</v>
      </c>
      <c r="G2851" s="69">
        <v>336</v>
      </c>
      <c r="H2851" s="69">
        <v>3</v>
      </c>
      <c r="I2851" s="69">
        <v>75</v>
      </c>
      <c r="J2851" s="69">
        <v>258</v>
      </c>
      <c r="K2851" s="69">
        <v>617</v>
      </c>
      <c r="L2851" s="69">
        <v>3</v>
      </c>
      <c r="M2851" s="69">
        <v>141</v>
      </c>
      <c r="N2851" s="69">
        <v>473</v>
      </c>
    </row>
    <row r="2852" spans="1:14" customFormat="1" x14ac:dyDescent="0.25">
      <c r="A2852" s="69">
        <v>25</v>
      </c>
      <c r="B2852" s="69">
        <v>2015</v>
      </c>
      <c r="C2852" s="69">
        <v>363</v>
      </c>
      <c r="D2852" s="69">
        <v>17</v>
      </c>
      <c r="E2852" s="69">
        <v>10</v>
      </c>
      <c r="F2852" s="69">
        <v>336</v>
      </c>
      <c r="G2852" s="69">
        <v>58</v>
      </c>
      <c r="H2852" s="69">
        <v>4</v>
      </c>
      <c r="I2852" s="69">
        <v>15</v>
      </c>
      <c r="J2852" s="69">
        <v>39</v>
      </c>
      <c r="K2852" s="69">
        <v>421</v>
      </c>
      <c r="L2852" s="69">
        <v>21</v>
      </c>
      <c r="M2852" s="69">
        <v>25</v>
      </c>
      <c r="N2852" s="69">
        <v>375</v>
      </c>
    </row>
    <row r="2853" spans="1:14" customFormat="1" x14ac:dyDescent="0.25">
      <c r="A2853" s="69">
        <v>26</v>
      </c>
      <c r="B2853" s="69">
        <v>2015</v>
      </c>
      <c r="C2853" s="69">
        <v>2614</v>
      </c>
      <c r="D2853" s="69">
        <v>269</v>
      </c>
      <c r="E2853" s="69">
        <v>304</v>
      </c>
      <c r="F2853" s="69">
        <v>2041</v>
      </c>
      <c r="G2853" s="69">
        <v>0</v>
      </c>
      <c r="H2853" s="69">
        <v>0</v>
      </c>
      <c r="I2853" s="69">
        <v>0</v>
      </c>
      <c r="J2853" s="69">
        <v>0</v>
      </c>
      <c r="K2853" s="69">
        <v>2614</v>
      </c>
      <c r="L2853" s="69">
        <v>269</v>
      </c>
      <c r="M2853" s="69">
        <v>304</v>
      </c>
      <c r="N2853" s="69">
        <v>2041</v>
      </c>
    </row>
    <row r="2854" spans="1:14" customFormat="1" x14ac:dyDescent="0.25">
      <c r="A2854" s="69">
        <v>2</v>
      </c>
      <c r="B2854" s="69">
        <v>2016</v>
      </c>
      <c r="C2854" s="69">
        <v>6148</v>
      </c>
      <c r="D2854" s="69">
        <v>140</v>
      </c>
      <c r="E2854" s="69">
        <v>199</v>
      </c>
      <c r="F2854" s="69">
        <v>5809</v>
      </c>
      <c r="G2854" s="69">
        <v>4640</v>
      </c>
      <c r="H2854" s="69">
        <v>50</v>
      </c>
      <c r="I2854" s="69">
        <v>1301</v>
      </c>
      <c r="J2854" s="69">
        <v>3289</v>
      </c>
      <c r="K2854" s="69">
        <v>10788</v>
      </c>
      <c r="L2854" s="69">
        <v>190</v>
      </c>
      <c r="M2854" s="69">
        <v>1500</v>
      </c>
      <c r="N2854" s="69">
        <v>9098</v>
      </c>
    </row>
    <row r="2855" spans="1:14" customFormat="1" x14ac:dyDescent="0.25">
      <c r="A2855" s="69">
        <v>3</v>
      </c>
      <c r="B2855" s="69">
        <v>2016</v>
      </c>
      <c r="C2855" s="69">
        <v>3813</v>
      </c>
      <c r="D2855" s="69">
        <v>0</v>
      </c>
      <c r="E2855" s="69">
        <v>307</v>
      </c>
      <c r="F2855" s="69">
        <v>3506</v>
      </c>
      <c r="G2855" s="69">
        <v>3840</v>
      </c>
      <c r="H2855" s="69">
        <v>28</v>
      </c>
      <c r="I2855" s="69">
        <v>809</v>
      </c>
      <c r="J2855" s="69">
        <v>3003</v>
      </c>
      <c r="K2855" s="69">
        <v>7653</v>
      </c>
      <c r="L2855" s="69">
        <v>28</v>
      </c>
      <c r="M2855" s="69">
        <v>1116</v>
      </c>
      <c r="N2855" s="69">
        <v>6509</v>
      </c>
    </row>
    <row r="2856" spans="1:14" customFormat="1" x14ac:dyDescent="0.25">
      <c r="A2856" s="69">
        <v>4</v>
      </c>
      <c r="B2856" s="69">
        <v>2016</v>
      </c>
      <c r="C2856" s="69">
        <v>14712</v>
      </c>
      <c r="D2856" s="69">
        <v>120</v>
      </c>
      <c r="E2856" s="69">
        <v>3620</v>
      </c>
      <c r="F2856" s="69">
        <v>10972</v>
      </c>
      <c r="G2856" s="69">
        <v>4131</v>
      </c>
      <c r="H2856" s="69">
        <v>55</v>
      </c>
      <c r="I2856" s="69">
        <v>969</v>
      </c>
      <c r="J2856" s="69">
        <v>3107</v>
      </c>
      <c r="K2856" s="69">
        <v>18843</v>
      </c>
      <c r="L2856" s="69">
        <v>175</v>
      </c>
      <c r="M2856" s="69">
        <v>4589</v>
      </c>
      <c r="N2856" s="69">
        <v>14079</v>
      </c>
    </row>
    <row r="2857" spans="1:14" customFormat="1" x14ac:dyDescent="0.25">
      <c r="A2857" s="69">
        <v>5</v>
      </c>
      <c r="B2857" s="69">
        <v>2016</v>
      </c>
      <c r="C2857" s="69">
        <v>4407</v>
      </c>
      <c r="D2857" s="69">
        <v>11</v>
      </c>
      <c r="E2857" s="69">
        <v>368</v>
      </c>
      <c r="F2857" s="69">
        <v>4028</v>
      </c>
      <c r="G2857" s="69">
        <v>861</v>
      </c>
      <c r="H2857" s="69">
        <v>0</v>
      </c>
      <c r="I2857" s="69">
        <v>147</v>
      </c>
      <c r="J2857" s="69">
        <v>714</v>
      </c>
      <c r="K2857" s="69">
        <v>5268</v>
      </c>
      <c r="L2857" s="69">
        <v>11</v>
      </c>
      <c r="M2857" s="69">
        <v>515</v>
      </c>
      <c r="N2857" s="69">
        <v>4742</v>
      </c>
    </row>
    <row r="2858" spans="1:14" customFormat="1" x14ac:dyDescent="0.25">
      <c r="A2858" s="69">
        <v>6</v>
      </c>
      <c r="B2858" s="69">
        <v>2016</v>
      </c>
      <c r="C2858" s="69">
        <v>4803</v>
      </c>
      <c r="D2858" s="69">
        <v>7</v>
      </c>
      <c r="E2858" s="69">
        <v>382</v>
      </c>
      <c r="F2858" s="69">
        <v>4414</v>
      </c>
      <c r="G2858" s="69">
        <v>2998</v>
      </c>
      <c r="H2858" s="69">
        <v>37</v>
      </c>
      <c r="I2858" s="69">
        <v>729</v>
      </c>
      <c r="J2858" s="69">
        <v>2232</v>
      </c>
      <c r="K2858" s="69">
        <v>7801</v>
      </c>
      <c r="L2858" s="69">
        <v>44</v>
      </c>
      <c r="M2858" s="69">
        <v>1111</v>
      </c>
      <c r="N2858" s="69">
        <v>6646</v>
      </c>
    </row>
    <row r="2859" spans="1:14" customFormat="1" x14ac:dyDescent="0.25">
      <c r="A2859" s="69">
        <v>7</v>
      </c>
      <c r="B2859" s="69">
        <v>2016</v>
      </c>
      <c r="C2859" s="69">
        <v>3084</v>
      </c>
      <c r="D2859" s="69">
        <v>106</v>
      </c>
      <c r="E2859" s="69">
        <v>162</v>
      </c>
      <c r="F2859" s="69">
        <v>2816</v>
      </c>
      <c r="G2859" s="69">
        <v>4433</v>
      </c>
      <c r="H2859" s="69">
        <v>112</v>
      </c>
      <c r="I2859" s="69">
        <v>1193</v>
      </c>
      <c r="J2859" s="69">
        <v>3128</v>
      </c>
      <c r="K2859" s="69">
        <v>7517</v>
      </c>
      <c r="L2859" s="69">
        <v>218</v>
      </c>
      <c r="M2859" s="69">
        <v>1355</v>
      </c>
      <c r="N2859" s="69">
        <v>5944</v>
      </c>
    </row>
    <row r="2860" spans="1:14" customFormat="1" x14ac:dyDescent="0.25">
      <c r="A2860" s="69">
        <v>8</v>
      </c>
      <c r="B2860" s="69">
        <v>2016</v>
      </c>
      <c r="C2860" s="69">
        <v>5868</v>
      </c>
      <c r="D2860" s="69">
        <v>175</v>
      </c>
      <c r="E2860" s="69">
        <v>3149</v>
      </c>
      <c r="F2860" s="69">
        <v>2544</v>
      </c>
      <c r="G2860" s="69">
        <v>1069</v>
      </c>
      <c r="H2860" s="69">
        <v>23</v>
      </c>
      <c r="I2860" s="69">
        <v>334</v>
      </c>
      <c r="J2860" s="69">
        <v>712</v>
      </c>
      <c r="K2860" s="69">
        <v>6937</v>
      </c>
      <c r="L2860" s="69">
        <v>198</v>
      </c>
      <c r="M2860" s="69">
        <v>3483</v>
      </c>
      <c r="N2860" s="69">
        <v>3256</v>
      </c>
    </row>
    <row r="2861" spans="1:14" customFormat="1" x14ac:dyDescent="0.25">
      <c r="A2861" s="69">
        <v>9</v>
      </c>
      <c r="B2861" s="69">
        <v>2016</v>
      </c>
      <c r="C2861" s="69">
        <v>4533</v>
      </c>
      <c r="D2861" s="69">
        <v>78</v>
      </c>
      <c r="E2861" s="69">
        <v>60</v>
      </c>
      <c r="F2861" s="69">
        <v>4395</v>
      </c>
      <c r="G2861" s="69">
        <v>5162</v>
      </c>
      <c r="H2861" s="69">
        <v>83</v>
      </c>
      <c r="I2861" s="69">
        <v>1625</v>
      </c>
      <c r="J2861" s="69">
        <v>3454</v>
      </c>
      <c r="K2861" s="69">
        <v>9695</v>
      </c>
      <c r="L2861" s="69">
        <v>161</v>
      </c>
      <c r="M2861" s="69">
        <v>1685</v>
      </c>
      <c r="N2861" s="69">
        <v>7849</v>
      </c>
    </row>
    <row r="2862" spans="1:14" customFormat="1" x14ac:dyDescent="0.25">
      <c r="A2862" s="69">
        <v>10</v>
      </c>
      <c r="B2862" s="69">
        <v>2016</v>
      </c>
      <c r="C2862" s="69">
        <v>8093</v>
      </c>
      <c r="D2862" s="69">
        <v>86</v>
      </c>
      <c r="E2862" s="69">
        <v>1072</v>
      </c>
      <c r="F2862" s="69">
        <v>6935</v>
      </c>
      <c r="G2862" s="69">
        <v>6389</v>
      </c>
      <c r="H2862" s="69">
        <v>121</v>
      </c>
      <c r="I2862" s="69">
        <v>1744</v>
      </c>
      <c r="J2862" s="69">
        <v>4524</v>
      </c>
      <c r="K2862" s="69">
        <v>14482</v>
      </c>
      <c r="L2862" s="69">
        <v>207</v>
      </c>
      <c r="M2862" s="69">
        <v>2816</v>
      </c>
      <c r="N2862" s="69">
        <v>11459</v>
      </c>
    </row>
    <row r="2863" spans="1:14" customFormat="1" x14ac:dyDescent="0.25">
      <c r="A2863" s="69">
        <v>11</v>
      </c>
      <c r="B2863" s="69">
        <v>2016</v>
      </c>
      <c r="C2863" s="69">
        <v>4290</v>
      </c>
      <c r="D2863" s="69">
        <v>35</v>
      </c>
      <c r="E2863" s="69">
        <v>827</v>
      </c>
      <c r="F2863" s="69">
        <v>3428</v>
      </c>
      <c r="G2863" s="69">
        <v>2422</v>
      </c>
      <c r="H2863" s="69">
        <v>5</v>
      </c>
      <c r="I2863" s="69">
        <v>260</v>
      </c>
      <c r="J2863" s="69">
        <v>2157</v>
      </c>
      <c r="K2863" s="69">
        <v>6712</v>
      </c>
      <c r="L2863" s="69">
        <v>40</v>
      </c>
      <c r="M2863" s="69">
        <v>1087</v>
      </c>
      <c r="N2863" s="69">
        <v>5585</v>
      </c>
    </row>
    <row r="2864" spans="1:14" customFormat="1" x14ac:dyDescent="0.25">
      <c r="A2864" s="69">
        <v>12</v>
      </c>
      <c r="B2864" s="69">
        <v>2016</v>
      </c>
      <c r="C2864" s="69">
        <v>0</v>
      </c>
      <c r="D2864" s="69">
        <v>0</v>
      </c>
      <c r="E2864" s="69">
        <v>0</v>
      </c>
      <c r="F2864" s="69">
        <v>0</v>
      </c>
      <c r="G2864" s="69">
        <v>0</v>
      </c>
      <c r="H2864" s="69">
        <v>0</v>
      </c>
      <c r="I2864" s="69">
        <v>0</v>
      </c>
      <c r="J2864" s="69">
        <v>0</v>
      </c>
      <c r="K2864" s="69">
        <v>0</v>
      </c>
      <c r="L2864" s="69">
        <v>0</v>
      </c>
      <c r="M2864" s="69">
        <v>0</v>
      </c>
      <c r="N2864" s="69">
        <v>0</v>
      </c>
    </row>
    <row r="2865" spans="1:14" customFormat="1" x14ac:dyDescent="0.25">
      <c r="A2865" s="69">
        <v>13</v>
      </c>
      <c r="B2865" s="69">
        <v>2016</v>
      </c>
      <c r="C2865" s="69">
        <v>10936</v>
      </c>
      <c r="D2865" s="69">
        <v>490</v>
      </c>
      <c r="E2865" s="69">
        <v>794</v>
      </c>
      <c r="F2865" s="69">
        <v>9652</v>
      </c>
      <c r="G2865" s="69">
        <v>6038</v>
      </c>
      <c r="H2865" s="69">
        <v>104</v>
      </c>
      <c r="I2865" s="69">
        <v>2223</v>
      </c>
      <c r="J2865" s="69">
        <v>3711</v>
      </c>
      <c r="K2865" s="69">
        <v>16974</v>
      </c>
      <c r="L2865" s="69">
        <v>594</v>
      </c>
      <c r="M2865" s="69">
        <v>3017</v>
      </c>
      <c r="N2865" s="69">
        <v>13363</v>
      </c>
    </row>
    <row r="2866" spans="1:14" customFormat="1" x14ac:dyDescent="0.25">
      <c r="A2866" s="69">
        <v>14</v>
      </c>
      <c r="B2866" s="69">
        <v>2016</v>
      </c>
      <c r="C2866" s="69">
        <v>5660</v>
      </c>
      <c r="D2866" s="69">
        <v>33</v>
      </c>
      <c r="E2866" s="69">
        <v>1889</v>
      </c>
      <c r="F2866" s="69">
        <v>3738</v>
      </c>
      <c r="G2866" s="69">
        <v>2943</v>
      </c>
      <c r="H2866" s="69">
        <v>54</v>
      </c>
      <c r="I2866" s="69">
        <v>666</v>
      </c>
      <c r="J2866" s="69">
        <v>2223</v>
      </c>
      <c r="K2866" s="69">
        <v>8603</v>
      </c>
      <c r="L2866" s="69">
        <v>87</v>
      </c>
      <c r="M2866" s="69">
        <v>2555</v>
      </c>
      <c r="N2866" s="69">
        <v>5961</v>
      </c>
    </row>
    <row r="2867" spans="1:14" customFormat="1" x14ac:dyDescent="0.25">
      <c r="A2867" s="69">
        <v>15</v>
      </c>
      <c r="B2867" s="69">
        <v>2016</v>
      </c>
      <c r="C2867" s="69">
        <v>8078</v>
      </c>
      <c r="D2867" s="69">
        <v>291</v>
      </c>
      <c r="E2867" s="69">
        <v>689</v>
      </c>
      <c r="F2867" s="69">
        <v>7098</v>
      </c>
      <c r="G2867" s="69">
        <v>5783</v>
      </c>
      <c r="H2867" s="69">
        <v>26</v>
      </c>
      <c r="I2867" s="69">
        <v>909</v>
      </c>
      <c r="J2867" s="69">
        <v>4848</v>
      </c>
      <c r="K2867" s="69">
        <v>13861</v>
      </c>
      <c r="L2867" s="69">
        <v>317</v>
      </c>
      <c r="M2867" s="69">
        <v>1598</v>
      </c>
      <c r="N2867" s="69">
        <v>11946</v>
      </c>
    </row>
    <row r="2868" spans="1:14" customFormat="1" x14ac:dyDescent="0.25">
      <c r="A2868" s="69">
        <v>16</v>
      </c>
      <c r="B2868" s="69">
        <v>2016</v>
      </c>
      <c r="C2868" s="69">
        <v>7275</v>
      </c>
      <c r="D2868" s="69">
        <v>80</v>
      </c>
      <c r="E2868" s="69">
        <v>1120</v>
      </c>
      <c r="F2868" s="69">
        <v>6075</v>
      </c>
      <c r="G2868" s="69">
        <v>4109</v>
      </c>
      <c r="H2868" s="69">
        <v>19</v>
      </c>
      <c r="I2868" s="69">
        <v>875</v>
      </c>
      <c r="J2868" s="69">
        <v>3215</v>
      </c>
      <c r="K2868" s="69">
        <v>11384</v>
      </c>
      <c r="L2868" s="69">
        <v>99</v>
      </c>
      <c r="M2868" s="69">
        <v>1995</v>
      </c>
      <c r="N2868" s="69">
        <v>9290</v>
      </c>
    </row>
    <row r="2869" spans="1:14" customFormat="1" x14ac:dyDescent="0.25">
      <c r="A2869" s="69">
        <v>17</v>
      </c>
      <c r="B2869" s="69">
        <v>2016</v>
      </c>
      <c r="C2869" s="69">
        <v>3660</v>
      </c>
      <c r="D2869" s="69">
        <v>69</v>
      </c>
      <c r="E2869" s="69">
        <v>271</v>
      </c>
      <c r="F2869" s="69">
        <v>3320</v>
      </c>
      <c r="G2869" s="69">
        <v>4295</v>
      </c>
      <c r="H2869" s="69">
        <v>46</v>
      </c>
      <c r="I2869" s="69">
        <v>874</v>
      </c>
      <c r="J2869" s="69">
        <v>3375</v>
      </c>
      <c r="K2869" s="69">
        <v>7955</v>
      </c>
      <c r="L2869" s="69">
        <v>115</v>
      </c>
      <c r="M2869" s="69">
        <v>1145</v>
      </c>
      <c r="N2869" s="69">
        <v>6695</v>
      </c>
    </row>
    <row r="2870" spans="1:14" customFormat="1" x14ac:dyDescent="0.25">
      <c r="A2870" s="69">
        <v>18</v>
      </c>
      <c r="B2870" s="69">
        <v>2016</v>
      </c>
      <c r="C2870" s="69">
        <v>4619</v>
      </c>
      <c r="D2870" s="69">
        <v>86</v>
      </c>
      <c r="E2870" s="69">
        <v>128</v>
      </c>
      <c r="F2870" s="69">
        <v>4405</v>
      </c>
      <c r="G2870" s="69">
        <v>2346</v>
      </c>
      <c r="H2870" s="69">
        <v>21</v>
      </c>
      <c r="I2870" s="69">
        <v>411</v>
      </c>
      <c r="J2870" s="69">
        <v>1914</v>
      </c>
      <c r="K2870" s="69">
        <v>6965</v>
      </c>
      <c r="L2870" s="69">
        <v>107</v>
      </c>
      <c r="M2870" s="69">
        <v>539</v>
      </c>
      <c r="N2870" s="69">
        <v>6319</v>
      </c>
    </row>
    <row r="2871" spans="1:14" customFormat="1" x14ac:dyDescent="0.25">
      <c r="A2871" s="69">
        <v>19</v>
      </c>
      <c r="B2871" s="69">
        <v>2016</v>
      </c>
      <c r="C2871" s="69">
        <v>3035</v>
      </c>
      <c r="D2871" s="69">
        <v>32</v>
      </c>
      <c r="E2871" s="69">
        <v>63</v>
      </c>
      <c r="F2871" s="69">
        <v>2940</v>
      </c>
      <c r="G2871" s="69">
        <v>3973</v>
      </c>
      <c r="H2871" s="69">
        <v>159</v>
      </c>
      <c r="I2871" s="69">
        <v>1718</v>
      </c>
      <c r="J2871" s="69">
        <v>2096</v>
      </c>
      <c r="K2871" s="69">
        <v>7008</v>
      </c>
      <c r="L2871" s="69">
        <v>191</v>
      </c>
      <c r="M2871" s="69">
        <v>1781</v>
      </c>
      <c r="N2871" s="69">
        <v>5036</v>
      </c>
    </row>
    <row r="2872" spans="1:14" customFormat="1" x14ac:dyDescent="0.25">
      <c r="A2872" s="69">
        <v>20</v>
      </c>
      <c r="B2872" s="69">
        <v>2016</v>
      </c>
      <c r="C2872" s="69">
        <v>9978</v>
      </c>
      <c r="D2872" s="69">
        <v>98</v>
      </c>
      <c r="E2872" s="69">
        <v>886</v>
      </c>
      <c r="F2872" s="69">
        <v>8994</v>
      </c>
      <c r="G2872" s="69">
        <v>2139</v>
      </c>
      <c r="H2872" s="69">
        <v>5</v>
      </c>
      <c r="I2872" s="69">
        <v>253</v>
      </c>
      <c r="J2872" s="69">
        <v>1881</v>
      </c>
      <c r="K2872" s="69">
        <v>12117</v>
      </c>
      <c r="L2872" s="69">
        <v>103</v>
      </c>
      <c r="M2872" s="69">
        <v>1139</v>
      </c>
      <c r="N2872" s="69">
        <v>10875</v>
      </c>
    </row>
    <row r="2873" spans="1:14" customFormat="1" x14ac:dyDescent="0.25">
      <c r="A2873" s="69">
        <v>21</v>
      </c>
      <c r="B2873" s="69">
        <v>2016</v>
      </c>
      <c r="C2873" s="69">
        <v>1047</v>
      </c>
      <c r="D2873" s="69">
        <v>5</v>
      </c>
      <c r="E2873" s="69">
        <v>242</v>
      </c>
      <c r="F2873" s="69">
        <v>800</v>
      </c>
      <c r="G2873" s="69">
        <v>90</v>
      </c>
      <c r="H2873" s="69">
        <v>0</v>
      </c>
      <c r="I2873" s="69">
        <v>0</v>
      </c>
      <c r="J2873" s="69">
        <v>90</v>
      </c>
      <c r="K2873" s="69">
        <v>1137</v>
      </c>
      <c r="L2873" s="69">
        <v>5</v>
      </c>
      <c r="M2873" s="69">
        <v>242</v>
      </c>
      <c r="N2873" s="69">
        <v>890</v>
      </c>
    </row>
    <row r="2874" spans="1:14" customFormat="1" x14ac:dyDescent="0.25">
      <c r="A2874" s="69">
        <v>22</v>
      </c>
      <c r="B2874" s="69">
        <v>2016</v>
      </c>
      <c r="C2874" s="69">
        <v>6520</v>
      </c>
      <c r="D2874" s="69">
        <v>185</v>
      </c>
      <c r="E2874" s="69">
        <v>991</v>
      </c>
      <c r="F2874" s="69">
        <v>5344</v>
      </c>
      <c r="G2874" s="69">
        <v>3976</v>
      </c>
      <c r="H2874" s="69">
        <v>23</v>
      </c>
      <c r="I2874" s="69">
        <v>1224</v>
      </c>
      <c r="J2874" s="69">
        <v>2729</v>
      </c>
      <c r="K2874" s="69">
        <v>10496</v>
      </c>
      <c r="L2874" s="69">
        <v>208</v>
      </c>
      <c r="M2874" s="69">
        <v>2215</v>
      </c>
      <c r="N2874" s="69">
        <v>8073</v>
      </c>
    </row>
    <row r="2875" spans="1:14" customFormat="1" x14ac:dyDescent="0.25">
      <c r="A2875" s="69">
        <v>23</v>
      </c>
      <c r="B2875" s="69">
        <v>2016</v>
      </c>
      <c r="C2875" s="69">
        <v>5313</v>
      </c>
      <c r="D2875" s="69">
        <v>86</v>
      </c>
      <c r="E2875" s="69">
        <v>385</v>
      </c>
      <c r="F2875" s="69">
        <v>4842</v>
      </c>
      <c r="G2875" s="69">
        <v>4322</v>
      </c>
      <c r="H2875" s="69">
        <v>106</v>
      </c>
      <c r="I2875" s="69">
        <v>780</v>
      </c>
      <c r="J2875" s="69">
        <v>3436</v>
      </c>
      <c r="K2875" s="69">
        <v>9635</v>
      </c>
      <c r="L2875" s="69">
        <v>192</v>
      </c>
      <c r="M2875" s="69">
        <v>1165</v>
      </c>
      <c r="N2875" s="69">
        <v>8278</v>
      </c>
    </row>
    <row r="2876" spans="1:14" customFormat="1" x14ac:dyDescent="0.25">
      <c r="A2876" s="69">
        <v>24</v>
      </c>
      <c r="B2876" s="69">
        <v>2016</v>
      </c>
      <c r="C2876" s="69">
        <v>2467</v>
      </c>
      <c r="D2876" s="69">
        <v>0</v>
      </c>
      <c r="E2876" s="69">
        <v>494</v>
      </c>
      <c r="F2876" s="69">
        <v>1973</v>
      </c>
      <c r="G2876" s="69">
        <v>3769</v>
      </c>
      <c r="H2876" s="69">
        <v>3</v>
      </c>
      <c r="I2876" s="69">
        <v>624</v>
      </c>
      <c r="J2876" s="69">
        <v>3142</v>
      </c>
      <c r="K2876" s="69">
        <v>6236</v>
      </c>
      <c r="L2876" s="69">
        <v>3</v>
      </c>
      <c r="M2876" s="69">
        <v>1118</v>
      </c>
      <c r="N2876" s="69">
        <v>5115</v>
      </c>
    </row>
    <row r="2877" spans="1:14" customFormat="1" x14ac:dyDescent="0.25">
      <c r="A2877" s="69">
        <v>25</v>
      </c>
      <c r="B2877" s="69">
        <v>2016</v>
      </c>
      <c r="C2877" s="69">
        <v>4216</v>
      </c>
      <c r="D2877" s="69">
        <v>62</v>
      </c>
      <c r="E2877" s="69">
        <v>254</v>
      </c>
      <c r="F2877" s="69">
        <v>3900</v>
      </c>
      <c r="G2877" s="69">
        <v>1835</v>
      </c>
      <c r="H2877" s="69">
        <v>12</v>
      </c>
      <c r="I2877" s="69">
        <v>369</v>
      </c>
      <c r="J2877" s="69">
        <v>1454</v>
      </c>
      <c r="K2877" s="69">
        <v>6051</v>
      </c>
      <c r="L2877" s="69">
        <v>74</v>
      </c>
      <c r="M2877" s="69">
        <v>623</v>
      </c>
      <c r="N2877" s="69">
        <v>5354</v>
      </c>
    </row>
    <row r="2878" spans="1:14" customFormat="1" x14ac:dyDescent="0.25">
      <c r="A2878" s="69">
        <v>26</v>
      </c>
      <c r="B2878" s="69">
        <v>2016</v>
      </c>
      <c r="C2878" s="69">
        <v>19368</v>
      </c>
      <c r="D2878" s="69">
        <v>838</v>
      </c>
      <c r="E2878" s="69">
        <v>2008</v>
      </c>
      <c r="F2878" s="69">
        <v>16522</v>
      </c>
      <c r="G2878" s="69">
        <v>0</v>
      </c>
      <c r="H2878" s="69">
        <v>0</v>
      </c>
      <c r="I2878" s="69">
        <v>0</v>
      </c>
      <c r="J2878" s="69">
        <v>0</v>
      </c>
      <c r="K2878" s="69">
        <v>19368</v>
      </c>
      <c r="L2878" s="69">
        <v>838</v>
      </c>
      <c r="M2878" s="69">
        <v>2008</v>
      </c>
      <c r="N2878" s="69">
        <v>16522</v>
      </c>
    </row>
    <row r="2879" spans="1:14" customFormat="1" x14ac:dyDescent="0.25">
      <c r="A2879" s="69">
        <v>2</v>
      </c>
      <c r="B2879" s="69">
        <v>2017</v>
      </c>
      <c r="C2879" s="69">
        <v>2256</v>
      </c>
      <c r="D2879" s="69">
        <v>141</v>
      </c>
      <c r="E2879" s="69">
        <v>45</v>
      </c>
      <c r="F2879" s="69">
        <v>2070</v>
      </c>
      <c r="G2879" s="69">
        <v>2558</v>
      </c>
      <c r="H2879" s="69">
        <v>21</v>
      </c>
      <c r="I2879" s="69">
        <v>774</v>
      </c>
      <c r="J2879" s="69">
        <v>1763</v>
      </c>
      <c r="K2879" s="69">
        <v>4814</v>
      </c>
      <c r="L2879" s="69">
        <v>162</v>
      </c>
      <c r="M2879" s="69">
        <v>819</v>
      </c>
      <c r="N2879" s="69">
        <v>3833</v>
      </c>
    </row>
    <row r="2880" spans="1:14" customFormat="1" x14ac:dyDescent="0.25">
      <c r="A2880" s="69">
        <v>3</v>
      </c>
      <c r="B2880" s="69">
        <v>2017</v>
      </c>
      <c r="C2880" s="69">
        <v>877</v>
      </c>
      <c r="D2880" s="69">
        <v>0</v>
      </c>
      <c r="E2880" s="69">
        <v>57</v>
      </c>
      <c r="F2880" s="69">
        <v>820</v>
      </c>
      <c r="G2880" s="69">
        <v>1182</v>
      </c>
      <c r="H2880" s="69">
        <v>22</v>
      </c>
      <c r="I2880" s="69">
        <v>354</v>
      </c>
      <c r="J2880" s="69">
        <v>806</v>
      </c>
      <c r="K2880" s="69">
        <v>2059</v>
      </c>
      <c r="L2880" s="69">
        <v>22</v>
      </c>
      <c r="M2880" s="69">
        <v>411</v>
      </c>
      <c r="N2880" s="69">
        <v>1626</v>
      </c>
    </row>
    <row r="2881" spans="1:14" customFormat="1" x14ac:dyDescent="0.25">
      <c r="A2881" s="69">
        <v>4</v>
      </c>
      <c r="B2881" s="69">
        <v>2017</v>
      </c>
      <c r="C2881" s="69">
        <v>4449</v>
      </c>
      <c r="D2881" s="69">
        <v>72</v>
      </c>
      <c r="E2881" s="69">
        <v>1013</v>
      </c>
      <c r="F2881" s="69">
        <v>3364</v>
      </c>
      <c r="G2881" s="69">
        <v>1565</v>
      </c>
      <c r="H2881" s="69">
        <v>9</v>
      </c>
      <c r="I2881" s="69">
        <v>420</v>
      </c>
      <c r="J2881" s="69">
        <v>1136</v>
      </c>
      <c r="K2881" s="69">
        <v>6014</v>
      </c>
      <c r="L2881" s="69">
        <v>81</v>
      </c>
      <c r="M2881" s="69">
        <v>1433</v>
      </c>
      <c r="N2881" s="69">
        <v>4500</v>
      </c>
    </row>
    <row r="2882" spans="1:14" customFormat="1" x14ac:dyDescent="0.25">
      <c r="A2882" s="69">
        <v>5</v>
      </c>
      <c r="B2882" s="69">
        <v>2017</v>
      </c>
      <c r="C2882" s="69">
        <v>1587</v>
      </c>
      <c r="D2882" s="69">
        <v>10</v>
      </c>
      <c r="E2882" s="69">
        <v>139</v>
      </c>
      <c r="F2882" s="69">
        <v>1438</v>
      </c>
      <c r="G2882" s="69">
        <v>268</v>
      </c>
      <c r="H2882" s="69">
        <v>0</v>
      </c>
      <c r="I2882" s="69">
        <v>38</v>
      </c>
      <c r="J2882" s="69">
        <v>230</v>
      </c>
      <c r="K2882" s="69">
        <v>1855</v>
      </c>
      <c r="L2882" s="69">
        <v>10</v>
      </c>
      <c r="M2882" s="69">
        <v>177</v>
      </c>
      <c r="N2882" s="69">
        <v>1668</v>
      </c>
    </row>
    <row r="2883" spans="1:14" customFormat="1" x14ac:dyDescent="0.25">
      <c r="A2883" s="69">
        <v>6</v>
      </c>
      <c r="B2883" s="69">
        <v>2017</v>
      </c>
      <c r="C2883" s="69">
        <v>1871</v>
      </c>
      <c r="D2883" s="69">
        <v>2</v>
      </c>
      <c r="E2883" s="69">
        <v>92</v>
      </c>
      <c r="F2883" s="69">
        <v>1777</v>
      </c>
      <c r="G2883" s="69">
        <v>1974</v>
      </c>
      <c r="H2883" s="69">
        <v>15</v>
      </c>
      <c r="I2883" s="69">
        <v>375</v>
      </c>
      <c r="J2883" s="69">
        <v>1584</v>
      </c>
      <c r="K2883" s="69">
        <v>3845</v>
      </c>
      <c r="L2883" s="69">
        <v>17</v>
      </c>
      <c r="M2883" s="69">
        <v>467</v>
      </c>
      <c r="N2883" s="69">
        <v>3361</v>
      </c>
    </row>
    <row r="2884" spans="1:14" customFormat="1" x14ac:dyDescent="0.25">
      <c r="A2884" s="69">
        <v>7</v>
      </c>
      <c r="B2884" s="69">
        <v>2017</v>
      </c>
      <c r="C2884" s="69">
        <v>873</v>
      </c>
      <c r="D2884" s="69">
        <v>61</v>
      </c>
      <c r="E2884" s="69">
        <v>42</v>
      </c>
      <c r="F2884" s="69">
        <v>770</v>
      </c>
      <c r="G2884" s="69">
        <v>1599</v>
      </c>
      <c r="H2884" s="69">
        <v>59</v>
      </c>
      <c r="I2884" s="69">
        <v>507</v>
      </c>
      <c r="J2884" s="69">
        <v>1033</v>
      </c>
      <c r="K2884" s="69">
        <v>2472</v>
      </c>
      <c r="L2884" s="69">
        <v>120</v>
      </c>
      <c r="M2884" s="69">
        <v>549</v>
      </c>
      <c r="N2884" s="69">
        <v>1803</v>
      </c>
    </row>
    <row r="2885" spans="1:14" customFormat="1" x14ac:dyDescent="0.25">
      <c r="A2885" s="69">
        <v>8</v>
      </c>
      <c r="B2885" s="69">
        <v>2017</v>
      </c>
      <c r="C2885" s="69">
        <v>2584</v>
      </c>
      <c r="D2885" s="69">
        <v>122</v>
      </c>
      <c r="E2885" s="69">
        <v>1306</v>
      </c>
      <c r="F2885" s="69">
        <v>1156</v>
      </c>
      <c r="G2885" s="69">
        <v>447</v>
      </c>
      <c r="H2885" s="69">
        <v>15</v>
      </c>
      <c r="I2885" s="69">
        <v>247</v>
      </c>
      <c r="J2885" s="69">
        <v>185</v>
      </c>
      <c r="K2885" s="69">
        <v>3031</v>
      </c>
      <c r="L2885" s="69">
        <v>137</v>
      </c>
      <c r="M2885" s="69">
        <v>1553</v>
      </c>
      <c r="N2885" s="69">
        <v>1341</v>
      </c>
    </row>
    <row r="2886" spans="1:14" customFormat="1" x14ac:dyDescent="0.25">
      <c r="A2886" s="69">
        <v>9</v>
      </c>
      <c r="B2886" s="69">
        <v>2017</v>
      </c>
      <c r="C2886" s="69">
        <v>668</v>
      </c>
      <c r="D2886" s="69">
        <v>69</v>
      </c>
      <c r="E2886" s="69">
        <v>12</v>
      </c>
      <c r="F2886" s="69">
        <v>587</v>
      </c>
      <c r="G2886" s="69">
        <v>1101</v>
      </c>
      <c r="H2886" s="69">
        <v>39</v>
      </c>
      <c r="I2886" s="69">
        <v>406</v>
      </c>
      <c r="J2886" s="69">
        <v>656</v>
      </c>
      <c r="K2886" s="69">
        <v>1769</v>
      </c>
      <c r="L2886" s="69">
        <v>108</v>
      </c>
      <c r="M2886" s="69">
        <v>418</v>
      </c>
      <c r="N2886" s="69">
        <v>1243</v>
      </c>
    </row>
    <row r="2887" spans="1:14" customFormat="1" x14ac:dyDescent="0.25">
      <c r="A2887" s="69">
        <v>10</v>
      </c>
      <c r="B2887" s="69">
        <v>2017</v>
      </c>
      <c r="C2887" s="69">
        <v>3247</v>
      </c>
      <c r="D2887" s="69">
        <v>67</v>
      </c>
      <c r="E2887" s="69">
        <v>431</v>
      </c>
      <c r="F2887" s="69">
        <v>2749</v>
      </c>
      <c r="G2887" s="69">
        <v>2986</v>
      </c>
      <c r="H2887" s="69">
        <v>61</v>
      </c>
      <c r="I2887" s="69">
        <v>1154</v>
      </c>
      <c r="J2887" s="69">
        <v>1771</v>
      </c>
      <c r="K2887" s="69">
        <v>6233</v>
      </c>
      <c r="L2887" s="69">
        <v>128</v>
      </c>
      <c r="M2887" s="69">
        <v>1585</v>
      </c>
      <c r="N2887" s="69">
        <v>4520</v>
      </c>
    </row>
    <row r="2888" spans="1:14" customFormat="1" x14ac:dyDescent="0.25">
      <c r="A2888" s="69">
        <v>11</v>
      </c>
      <c r="B2888" s="69">
        <v>2017</v>
      </c>
      <c r="C2888" s="69">
        <v>1293</v>
      </c>
      <c r="D2888" s="69">
        <v>0</v>
      </c>
      <c r="E2888" s="69">
        <v>166</v>
      </c>
      <c r="F2888" s="69">
        <v>1127</v>
      </c>
      <c r="G2888" s="69">
        <v>1015</v>
      </c>
      <c r="H2888" s="69">
        <v>1</v>
      </c>
      <c r="I2888" s="69">
        <v>102</v>
      </c>
      <c r="J2888" s="69">
        <v>912</v>
      </c>
      <c r="K2888" s="69">
        <v>2308</v>
      </c>
      <c r="L2888" s="69">
        <v>1</v>
      </c>
      <c r="M2888" s="69">
        <v>268</v>
      </c>
      <c r="N2888" s="69">
        <v>2039</v>
      </c>
    </row>
    <row r="2889" spans="1:14" customFormat="1" x14ac:dyDescent="0.25">
      <c r="A2889" s="69">
        <v>12</v>
      </c>
      <c r="B2889" s="69">
        <v>2017</v>
      </c>
      <c r="C2889" s="69">
        <v>0</v>
      </c>
      <c r="D2889" s="69">
        <v>0</v>
      </c>
      <c r="E2889" s="69">
        <v>0</v>
      </c>
      <c r="F2889" s="69">
        <v>0</v>
      </c>
      <c r="G2889" s="69">
        <v>0</v>
      </c>
      <c r="H2889" s="69">
        <v>0</v>
      </c>
      <c r="I2889" s="69">
        <v>0</v>
      </c>
      <c r="J2889" s="69">
        <v>0</v>
      </c>
      <c r="K2889" s="69">
        <v>0</v>
      </c>
      <c r="L2889" s="69">
        <v>0</v>
      </c>
      <c r="M2889" s="69">
        <v>0</v>
      </c>
      <c r="N2889" s="69">
        <v>0</v>
      </c>
    </row>
    <row r="2890" spans="1:14" customFormat="1" x14ac:dyDescent="0.25">
      <c r="A2890" s="69">
        <v>13</v>
      </c>
      <c r="B2890" s="69">
        <v>2017</v>
      </c>
      <c r="C2890" s="69">
        <v>3684</v>
      </c>
      <c r="D2890" s="69">
        <v>284</v>
      </c>
      <c r="E2890" s="69">
        <v>300</v>
      </c>
      <c r="F2890" s="69">
        <v>3100</v>
      </c>
      <c r="G2890" s="69">
        <v>2423</v>
      </c>
      <c r="H2890" s="69">
        <v>78</v>
      </c>
      <c r="I2890" s="69">
        <v>1014</v>
      </c>
      <c r="J2890" s="69">
        <v>1331</v>
      </c>
      <c r="K2890" s="69">
        <v>6107</v>
      </c>
      <c r="L2890" s="69">
        <v>362</v>
      </c>
      <c r="M2890" s="69">
        <v>1314</v>
      </c>
      <c r="N2890" s="69">
        <v>4431</v>
      </c>
    </row>
    <row r="2891" spans="1:14" customFormat="1" x14ac:dyDescent="0.25">
      <c r="A2891" s="69">
        <v>14</v>
      </c>
      <c r="B2891" s="69">
        <v>2017</v>
      </c>
      <c r="C2891" s="69">
        <v>2285</v>
      </c>
      <c r="D2891" s="69">
        <v>16</v>
      </c>
      <c r="E2891" s="69">
        <v>651</v>
      </c>
      <c r="F2891" s="69">
        <v>1618</v>
      </c>
      <c r="G2891" s="69">
        <v>1233</v>
      </c>
      <c r="H2891" s="69">
        <v>18</v>
      </c>
      <c r="I2891" s="69">
        <v>302</v>
      </c>
      <c r="J2891" s="69">
        <v>913</v>
      </c>
      <c r="K2891" s="69">
        <v>3518</v>
      </c>
      <c r="L2891" s="69">
        <v>34</v>
      </c>
      <c r="M2891" s="69">
        <v>953</v>
      </c>
      <c r="N2891" s="69">
        <v>2531</v>
      </c>
    </row>
    <row r="2892" spans="1:14" customFormat="1" x14ac:dyDescent="0.25">
      <c r="A2892" s="69">
        <v>15</v>
      </c>
      <c r="B2892" s="69">
        <v>2017</v>
      </c>
      <c r="C2892" s="69">
        <v>3161</v>
      </c>
      <c r="D2892" s="69">
        <v>150</v>
      </c>
      <c r="E2892" s="69">
        <v>217</v>
      </c>
      <c r="F2892" s="69">
        <v>2794</v>
      </c>
      <c r="G2892" s="69">
        <v>2880</v>
      </c>
      <c r="H2892" s="69">
        <v>26</v>
      </c>
      <c r="I2892" s="69">
        <v>522</v>
      </c>
      <c r="J2892" s="69">
        <v>2332</v>
      </c>
      <c r="K2892" s="69">
        <v>6041</v>
      </c>
      <c r="L2892" s="69">
        <v>176</v>
      </c>
      <c r="M2892" s="69">
        <v>739</v>
      </c>
      <c r="N2892" s="69">
        <v>5126</v>
      </c>
    </row>
    <row r="2893" spans="1:14" customFormat="1" x14ac:dyDescent="0.25">
      <c r="A2893" s="69">
        <v>16</v>
      </c>
      <c r="B2893" s="69">
        <v>2017</v>
      </c>
      <c r="C2893" s="69">
        <v>1571</v>
      </c>
      <c r="D2893" s="69">
        <v>39</v>
      </c>
      <c r="E2893" s="69">
        <v>196</v>
      </c>
      <c r="F2893" s="69">
        <v>1336</v>
      </c>
      <c r="G2893" s="69">
        <v>1297</v>
      </c>
      <c r="H2893" s="69">
        <v>8</v>
      </c>
      <c r="I2893" s="69">
        <v>316</v>
      </c>
      <c r="J2893" s="69">
        <v>973</v>
      </c>
      <c r="K2893" s="69">
        <v>2868</v>
      </c>
      <c r="L2893" s="69">
        <v>47</v>
      </c>
      <c r="M2893" s="69">
        <v>512</v>
      </c>
      <c r="N2893" s="69">
        <v>2309</v>
      </c>
    </row>
    <row r="2894" spans="1:14" customFormat="1" x14ac:dyDescent="0.25">
      <c r="A2894" s="69">
        <v>17</v>
      </c>
      <c r="B2894" s="69">
        <v>2017</v>
      </c>
      <c r="C2894" s="69">
        <v>511</v>
      </c>
      <c r="D2894" s="69">
        <v>2</v>
      </c>
      <c r="E2894" s="69">
        <v>39</v>
      </c>
      <c r="F2894" s="69">
        <v>470</v>
      </c>
      <c r="G2894" s="69">
        <v>1340</v>
      </c>
      <c r="H2894" s="69">
        <v>23</v>
      </c>
      <c r="I2894" s="69">
        <v>353</v>
      </c>
      <c r="J2894" s="69">
        <v>964</v>
      </c>
      <c r="K2894" s="69">
        <v>1851</v>
      </c>
      <c r="L2894" s="69">
        <v>25</v>
      </c>
      <c r="M2894" s="69">
        <v>392</v>
      </c>
      <c r="N2894" s="69">
        <v>1434</v>
      </c>
    </row>
    <row r="2895" spans="1:14" customFormat="1" x14ac:dyDescent="0.25">
      <c r="A2895" s="69">
        <v>18</v>
      </c>
      <c r="B2895" s="69">
        <v>2017</v>
      </c>
      <c r="C2895" s="69">
        <v>1202</v>
      </c>
      <c r="D2895" s="69">
        <v>53</v>
      </c>
      <c r="E2895" s="69">
        <v>15</v>
      </c>
      <c r="F2895" s="69">
        <v>1134</v>
      </c>
      <c r="G2895" s="69">
        <v>989</v>
      </c>
      <c r="H2895" s="69">
        <v>1</v>
      </c>
      <c r="I2895" s="69">
        <v>200</v>
      </c>
      <c r="J2895" s="69">
        <v>788</v>
      </c>
      <c r="K2895" s="69">
        <v>2191</v>
      </c>
      <c r="L2895" s="69">
        <v>54</v>
      </c>
      <c r="M2895" s="69">
        <v>215</v>
      </c>
      <c r="N2895" s="69">
        <v>1922</v>
      </c>
    </row>
    <row r="2896" spans="1:14" customFormat="1" x14ac:dyDescent="0.25">
      <c r="A2896" s="69">
        <v>19</v>
      </c>
      <c r="B2896" s="69">
        <v>2017</v>
      </c>
      <c r="C2896" s="69">
        <v>805</v>
      </c>
      <c r="D2896" s="69">
        <v>12</v>
      </c>
      <c r="E2896" s="69">
        <v>25</v>
      </c>
      <c r="F2896" s="69">
        <v>768</v>
      </c>
      <c r="G2896" s="69">
        <v>1114</v>
      </c>
      <c r="H2896" s="69">
        <v>36</v>
      </c>
      <c r="I2896" s="69">
        <v>562</v>
      </c>
      <c r="J2896" s="69">
        <v>516</v>
      </c>
      <c r="K2896" s="69">
        <v>1919</v>
      </c>
      <c r="L2896" s="69">
        <v>48</v>
      </c>
      <c r="M2896" s="69">
        <v>587</v>
      </c>
      <c r="N2896" s="69">
        <v>1284</v>
      </c>
    </row>
    <row r="2897" spans="1:14" customFormat="1" x14ac:dyDescent="0.25">
      <c r="A2897" s="69">
        <v>20</v>
      </c>
      <c r="B2897" s="69">
        <v>2017</v>
      </c>
      <c r="C2897" s="69">
        <v>3312</v>
      </c>
      <c r="D2897" s="69">
        <v>67</v>
      </c>
      <c r="E2897" s="69">
        <v>353</v>
      </c>
      <c r="F2897" s="69">
        <v>2892</v>
      </c>
      <c r="G2897" s="69">
        <v>750</v>
      </c>
      <c r="H2897" s="69">
        <v>5</v>
      </c>
      <c r="I2897" s="69">
        <v>156</v>
      </c>
      <c r="J2897" s="69">
        <v>589</v>
      </c>
      <c r="K2897" s="69">
        <v>4062</v>
      </c>
      <c r="L2897" s="69">
        <v>72</v>
      </c>
      <c r="M2897" s="69">
        <v>509</v>
      </c>
      <c r="N2897" s="69">
        <v>3481</v>
      </c>
    </row>
    <row r="2898" spans="1:14" customFormat="1" x14ac:dyDescent="0.25">
      <c r="A2898" s="69">
        <v>21</v>
      </c>
      <c r="B2898" s="69">
        <v>2017</v>
      </c>
      <c r="C2898" s="69">
        <v>347</v>
      </c>
      <c r="D2898" s="69">
        <v>0</v>
      </c>
      <c r="E2898" s="69">
        <v>66</v>
      </c>
      <c r="F2898" s="69">
        <v>281</v>
      </c>
      <c r="G2898" s="69">
        <v>0</v>
      </c>
      <c r="H2898" s="69">
        <v>0</v>
      </c>
      <c r="I2898" s="69">
        <v>0</v>
      </c>
      <c r="J2898" s="69">
        <v>0</v>
      </c>
      <c r="K2898" s="69">
        <v>347</v>
      </c>
      <c r="L2898" s="69">
        <v>0</v>
      </c>
      <c r="M2898" s="69">
        <v>66</v>
      </c>
      <c r="N2898" s="69">
        <v>281</v>
      </c>
    </row>
    <row r="2899" spans="1:14" customFormat="1" x14ac:dyDescent="0.25">
      <c r="A2899" s="69">
        <v>22</v>
      </c>
      <c r="B2899" s="69">
        <v>2017</v>
      </c>
      <c r="C2899" s="69">
        <v>2604</v>
      </c>
      <c r="D2899" s="69">
        <v>114</v>
      </c>
      <c r="E2899" s="69">
        <v>285</v>
      </c>
      <c r="F2899" s="69">
        <v>2205</v>
      </c>
      <c r="G2899" s="69">
        <v>2095</v>
      </c>
      <c r="H2899" s="69">
        <v>14</v>
      </c>
      <c r="I2899" s="69">
        <v>703</v>
      </c>
      <c r="J2899" s="69">
        <v>1378</v>
      </c>
      <c r="K2899" s="69">
        <v>4699</v>
      </c>
      <c r="L2899" s="69">
        <v>128</v>
      </c>
      <c r="M2899" s="69">
        <v>988</v>
      </c>
      <c r="N2899" s="69">
        <v>3583</v>
      </c>
    </row>
    <row r="2900" spans="1:14" customFormat="1" x14ac:dyDescent="0.25">
      <c r="A2900" s="69">
        <v>23</v>
      </c>
      <c r="B2900" s="69">
        <v>2017</v>
      </c>
      <c r="C2900" s="69">
        <v>1186</v>
      </c>
      <c r="D2900" s="69">
        <v>33</v>
      </c>
      <c r="E2900" s="69">
        <v>47</v>
      </c>
      <c r="F2900" s="69">
        <v>1106</v>
      </c>
      <c r="G2900" s="69">
        <v>1469</v>
      </c>
      <c r="H2900" s="69">
        <v>68</v>
      </c>
      <c r="I2900" s="69">
        <v>294</v>
      </c>
      <c r="J2900" s="69">
        <v>1107</v>
      </c>
      <c r="K2900" s="69">
        <v>2655</v>
      </c>
      <c r="L2900" s="69">
        <v>101</v>
      </c>
      <c r="M2900" s="69">
        <v>341</v>
      </c>
      <c r="N2900" s="69">
        <v>2213</v>
      </c>
    </row>
    <row r="2901" spans="1:14" customFormat="1" x14ac:dyDescent="0.25">
      <c r="A2901" s="69">
        <v>24</v>
      </c>
      <c r="B2901" s="69">
        <v>2017</v>
      </c>
      <c r="C2901" s="69">
        <v>887</v>
      </c>
      <c r="D2901" s="69">
        <v>0</v>
      </c>
      <c r="E2901" s="69">
        <v>180</v>
      </c>
      <c r="F2901" s="69">
        <v>707</v>
      </c>
      <c r="G2901" s="69">
        <v>1312</v>
      </c>
      <c r="H2901" s="69">
        <v>3</v>
      </c>
      <c r="I2901" s="69">
        <v>259</v>
      </c>
      <c r="J2901" s="69">
        <v>1050</v>
      </c>
      <c r="K2901" s="69">
        <v>2199</v>
      </c>
      <c r="L2901" s="69">
        <v>3</v>
      </c>
      <c r="M2901" s="69">
        <v>439</v>
      </c>
      <c r="N2901" s="69">
        <v>1757</v>
      </c>
    </row>
    <row r="2902" spans="1:14" customFormat="1" x14ac:dyDescent="0.25">
      <c r="A2902" s="69">
        <v>25</v>
      </c>
      <c r="B2902" s="69">
        <v>2017</v>
      </c>
      <c r="C2902" s="69">
        <v>944</v>
      </c>
      <c r="D2902" s="69">
        <v>5</v>
      </c>
      <c r="E2902" s="69">
        <v>37</v>
      </c>
      <c r="F2902" s="69">
        <v>902</v>
      </c>
      <c r="G2902" s="69">
        <v>647</v>
      </c>
      <c r="H2902" s="69">
        <v>11</v>
      </c>
      <c r="I2902" s="69">
        <v>153</v>
      </c>
      <c r="J2902" s="69">
        <v>483</v>
      </c>
      <c r="K2902" s="69">
        <v>1591</v>
      </c>
      <c r="L2902" s="69">
        <v>16</v>
      </c>
      <c r="M2902" s="69">
        <v>190</v>
      </c>
      <c r="N2902" s="69">
        <v>1385</v>
      </c>
    </row>
    <row r="2903" spans="1:14" customFormat="1" x14ac:dyDescent="0.25">
      <c r="A2903" s="69">
        <v>26</v>
      </c>
      <c r="B2903" s="69">
        <v>2017</v>
      </c>
      <c r="C2903" s="69">
        <v>6398</v>
      </c>
      <c r="D2903" s="69">
        <v>407</v>
      </c>
      <c r="E2903" s="69">
        <v>459</v>
      </c>
      <c r="F2903" s="69">
        <v>5532</v>
      </c>
      <c r="G2903" s="69">
        <v>0</v>
      </c>
      <c r="H2903" s="69">
        <v>0</v>
      </c>
      <c r="I2903" s="69">
        <v>0</v>
      </c>
      <c r="J2903" s="69">
        <v>0</v>
      </c>
      <c r="K2903" s="69">
        <v>6398</v>
      </c>
      <c r="L2903" s="69">
        <v>407</v>
      </c>
      <c r="M2903" s="69">
        <v>459</v>
      </c>
      <c r="N2903" s="69">
        <v>5532</v>
      </c>
    </row>
    <row r="2904" spans="1:14" customFormat="1" x14ac:dyDescent="0.25">
      <c r="A2904" s="69">
        <v>2</v>
      </c>
      <c r="B2904" s="69">
        <v>2018</v>
      </c>
      <c r="C2904" s="69">
        <v>2220</v>
      </c>
      <c r="D2904" s="69">
        <v>0</v>
      </c>
      <c r="E2904" s="69">
        <v>55</v>
      </c>
      <c r="F2904" s="69">
        <v>2165</v>
      </c>
      <c r="G2904" s="69">
        <v>2643</v>
      </c>
      <c r="H2904" s="69">
        <v>17</v>
      </c>
      <c r="I2904" s="69">
        <v>796</v>
      </c>
      <c r="J2904" s="69">
        <v>1830</v>
      </c>
      <c r="K2904" s="69">
        <v>4863</v>
      </c>
      <c r="L2904" s="69">
        <v>17</v>
      </c>
      <c r="M2904" s="69">
        <v>851</v>
      </c>
      <c r="N2904" s="69">
        <v>3995</v>
      </c>
    </row>
    <row r="2905" spans="1:14" customFormat="1" x14ac:dyDescent="0.25">
      <c r="A2905" s="69">
        <v>3</v>
      </c>
      <c r="B2905" s="69">
        <v>2018</v>
      </c>
      <c r="C2905" s="69">
        <v>1252</v>
      </c>
      <c r="D2905" s="69">
        <v>0</v>
      </c>
      <c r="E2905" s="69">
        <v>85</v>
      </c>
      <c r="F2905" s="69">
        <v>1167</v>
      </c>
      <c r="G2905" s="69">
        <v>2088</v>
      </c>
      <c r="H2905" s="69">
        <v>15</v>
      </c>
      <c r="I2905" s="69">
        <v>540</v>
      </c>
      <c r="J2905" s="69">
        <v>1533</v>
      </c>
      <c r="K2905" s="69">
        <v>3340</v>
      </c>
      <c r="L2905" s="69">
        <v>15</v>
      </c>
      <c r="M2905" s="69">
        <v>625</v>
      </c>
      <c r="N2905" s="69">
        <v>2700</v>
      </c>
    </row>
    <row r="2906" spans="1:14" customFormat="1" x14ac:dyDescent="0.25">
      <c r="A2906" s="69">
        <v>4</v>
      </c>
      <c r="B2906" s="69">
        <v>2018</v>
      </c>
      <c r="C2906" s="69">
        <v>6632</v>
      </c>
      <c r="D2906" s="69">
        <v>78</v>
      </c>
      <c r="E2906" s="69">
        <v>2038</v>
      </c>
      <c r="F2906" s="69">
        <v>4516</v>
      </c>
      <c r="G2906" s="69">
        <v>2126</v>
      </c>
      <c r="H2906" s="69">
        <v>55</v>
      </c>
      <c r="I2906" s="69">
        <v>647</v>
      </c>
      <c r="J2906" s="69">
        <v>1424</v>
      </c>
      <c r="K2906" s="69">
        <v>8758</v>
      </c>
      <c r="L2906" s="69">
        <v>133</v>
      </c>
      <c r="M2906" s="69">
        <v>2685</v>
      </c>
      <c r="N2906" s="69">
        <v>5940</v>
      </c>
    </row>
    <row r="2907" spans="1:14" customFormat="1" x14ac:dyDescent="0.25">
      <c r="A2907" s="69">
        <v>5</v>
      </c>
      <c r="B2907" s="69">
        <v>2018</v>
      </c>
      <c r="C2907" s="69">
        <v>1588</v>
      </c>
      <c r="D2907" s="69">
        <v>8</v>
      </c>
      <c r="E2907" s="69">
        <v>155</v>
      </c>
      <c r="F2907" s="69">
        <v>1425</v>
      </c>
      <c r="G2907" s="69">
        <v>448</v>
      </c>
      <c r="H2907" s="69">
        <v>0</v>
      </c>
      <c r="I2907" s="69">
        <v>41</v>
      </c>
      <c r="J2907" s="69">
        <v>407</v>
      </c>
      <c r="K2907" s="69">
        <v>2036</v>
      </c>
      <c r="L2907" s="69">
        <v>8</v>
      </c>
      <c r="M2907" s="69">
        <v>196</v>
      </c>
      <c r="N2907" s="69">
        <v>1832</v>
      </c>
    </row>
    <row r="2908" spans="1:14" customFormat="1" x14ac:dyDescent="0.25">
      <c r="A2908" s="69">
        <v>6</v>
      </c>
      <c r="B2908" s="69">
        <v>2018</v>
      </c>
      <c r="C2908" s="69">
        <v>2432</v>
      </c>
      <c r="D2908" s="69">
        <v>9</v>
      </c>
      <c r="E2908" s="69">
        <v>280</v>
      </c>
      <c r="F2908" s="69">
        <v>2143</v>
      </c>
      <c r="G2908" s="69">
        <v>2067</v>
      </c>
      <c r="H2908" s="69">
        <v>41</v>
      </c>
      <c r="I2908" s="69">
        <v>630</v>
      </c>
      <c r="J2908" s="69">
        <v>1396</v>
      </c>
      <c r="K2908" s="69">
        <v>4499</v>
      </c>
      <c r="L2908" s="69">
        <v>50</v>
      </c>
      <c r="M2908" s="69">
        <v>910</v>
      </c>
      <c r="N2908" s="69">
        <v>3539</v>
      </c>
    </row>
    <row r="2909" spans="1:14" customFormat="1" x14ac:dyDescent="0.25">
      <c r="A2909" s="69">
        <v>7</v>
      </c>
      <c r="B2909" s="69">
        <v>2018</v>
      </c>
      <c r="C2909" s="69">
        <v>1516</v>
      </c>
      <c r="D2909" s="69">
        <v>74</v>
      </c>
      <c r="E2909" s="69">
        <v>117</v>
      </c>
      <c r="F2909" s="69">
        <v>1325</v>
      </c>
      <c r="G2909" s="69">
        <v>2761</v>
      </c>
      <c r="H2909" s="69">
        <v>82</v>
      </c>
      <c r="I2909" s="69">
        <v>831</v>
      </c>
      <c r="J2909" s="69">
        <v>1848</v>
      </c>
      <c r="K2909" s="69">
        <v>4277</v>
      </c>
      <c r="L2909" s="69">
        <v>156</v>
      </c>
      <c r="M2909" s="69">
        <v>948</v>
      </c>
      <c r="N2909" s="69">
        <v>3173</v>
      </c>
    </row>
    <row r="2910" spans="1:14" customFormat="1" x14ac:dyDescent="0.25">
      <c r="A2910" s="69">
        <v>8</v>
      </c>
      <c r="B2910" s="69">
        <v>2018</v>
      </c>
      <c r="C2910" s="69">
        <v>2459</v>
      </c>
      <c r="D2910" s="69">
        <v>129</v>
      </c>
      <c r="E2910" s="69">
        <v>1332</v>
      </c>
      <c r="F2910" s="69">
        <v>998</v>
      </c>
      <c r="G2910" s="69">
        <v>645</v>
      </c>
      <c r="H2910" s="69">
        <v>19</v>
      </c>
      <c r="I2910" s="69">
        <v>261</v>
      </c>
      <c r="J2910" s="69">
        <v>365</v>
      </c>
      <c r="K2910" s="69">
        <v>3104</v>
      </c>
      <c r="L2910" s="69">
        <v>148</v>
      </c>
      <c r="M2910" s="69">
        <v>1593</v>
      </c>
      <c r="N2910" s="69">
        <v>1363</v>
      </c>
    </row>
    <row r="2911" spans="1:14" customFormat="1" x14ac:dyDescent="0.25">
      <c r="A2911" s="69">
        <v>9</v>
      </c>
      <c r="B2911" s="69">
        <v>2018</v>
      </c>
      <c r="C2911" s="69">
        <v>1935</v>
      </c>
      <c r="D2911" s="69">
        <v>62</v>
      </c>
      <c r="E2911" s="69">
        <v>55</v>
      </c>
      <c r="F2911" s="69">
        <v>1818</v>
      </c>
      <c r="G2911" s="69">
        <v>2524</v>
      </c>
      <c r="H2911" s="69">
        <v>76</v>
      </c>
      <c r="I2911" s="69">
        <v>902</v>
      </c>
      <c r="J2911" s="69">
        <v>1546</v>
      </c>
      <c r="K2911" s="69">
        <v>4459</v>
      </c>
      <c r="L2911" s="69">
        <v>138</v>
      </c>
      <c r="M2911" s="69">
        <v>957</v>
      </c>
      <c r="N2911" s="69">
        <v>3364</v>
      </c>
    </row>
    <row r="2912" spans="1:14" customFormat="1" x14ac:dyDescent="0.25">
      <c r="A2912" s="69">
        <v>10</v>
      </c>
      <c r="B2912" s="69">
        <v>2018</v>
      </c>
      <c r="C2912" s="69">
        <v>2556</v>
      </c>
      <c r="D2912" s="69">
        <v>47</v>
      </c>
      <c r="E2912" s="69">
        <v>364</v>
      </c>
      <c r="F2912" s="69">
        <v>2145</v>
      </c>
      <c r="G2912" s="69">
        <v>2415</v>
      </c>
      <c r="H2912" s="69">
        <v>39</v>
      </c>
      <c r="I2912" s="69">
        <v>859</v>
      </c>
      <c r="J2912" s="69">
        <v>1517</v>
      </c>
      <c r="K2912" s="69">
        <v>4971</v>
      </c>
      <c r="L2912" s="69">
        <v>86</v>
      </c>
      <c r="M2912" s="69">
        <v>1223</v>
      </c>
      <c r="N2912" s="69">
        <v>3662</v>
      </c>
    </row>
    <row r="2913" spans="1:14" customFormat="1" x14ac:dyDescent="0.25">
      <c r="A2913" s="69">
        <v>11</v>
      </c>
      <c r="B2913" s="69">
        <v>2018</v>
      </c>
      <c r="C2913" s="69">
        <v>2030</v>
      </c>
      <c r="D2913" s="69">
        <v>20</v>
      </c>
      <c r="E2913" s="69">
        <v>319</v>
      </c>
      <c r="F2913" s="69">
        <v>1691</v>
      </c>
      <c r="G2913" s="69">
        <v>1447</v>
      </c>
      <c r="H2913" s="69">
        <v>7</v>
      </c>
      <c r="I2913" s="69">
        <v>129</v>
      </c>
      <c r="J2913" s="69">
        <v>1311</v>
      </c>
      <c r="K2913" s="69">
        <v>3477</v>
      </c>
      <c r="L2913" s="69">
        <v>27</v>
      </c>
      <c r="M2913" s="69">
        <v>448</v>
      </c>
      <c r="N2913" s="69">
        <v>3002</v>
      </c>
    </row>
    <row r="2914" spans="1:14" customFormat="1" x14ac:dyDescent="0.25">
      <c r="A2914" s="69">
        <v>12</v>
      </c>
      <c r="B2914" s="69">
        <v>2018</v>
      </c>
      <c r="C2914" s="69">
        <v>1</v>
      </c>
      <c r="D2914" s="69">
        <v>0</v>
      </c>
      <c r="E2914" s="69">
        <v>1</v>
      </c>
      <c r="F2914" s="69">
        <v>0</v>
      </c>
      <c r="G2914" s="69">
        <v>0</v>
      </c>
      <c r="H2914" s="69">
        <v>0</v>
      </c>
      <c r="I2914" s="69">
        <v>0</v>
      </c>
      <c r="J2914" s="69">
        <v>0</v>
      </c>
      <c r="K2914" s="69">
        <v>1</v>
      </c>
      <c r="L2914" s="69">
        <v>0</v>
      </c>
      <c r="M2914" s="69">
        <v>1</v>
      </c>
      <c r="N2914" s="69">
        <v>0</v>
      </c>
    </row>
    <row r="2915" spans="1:14" customFormat="1" x14ac:dyDescent="0.25">
      <c r="A2915" s="69">
        <v>13</v>
      </c>
      <c r="B2915" s="69">
        <v>2018</v>
      </c>
      <c r="C2915" s="69">
        <v>3556</v>
      </c>
      <c r="D2915" s="69">
        <v>127</v>
      </c>
      <c r="E2915" s="69">
        <v>340</v>
      </c>
      <c r="F2915" s="69">
        <v>3089</v>
      </c>
      <c r="G2915" s="69">
        <v>3185</v>
      </c>
      <c r="H2915" s="69">
        <v>61</v>
      </c>
      <c r="I2915" s="69">
        <v>1192</v>
      </c>
      <c r="J2915" s="69">
        <v>1932</v>
      </c>
      <c r="K2915" s="69">
        <v>6741</v>
      </c>
      <c r="L2915" s="69">
        <v>188</v>
      </c>
      <c r="M2915" s="69">
        <v>1532</v>
      </c>
      <c r="N2915" s="69">
        <v>5021</v>
      </c>
    </row>
    <row r="2916" spans="1:14" customFormat="1" x14ac:dyDescent="0.25">
      <c r="A2916" s="69">
        <v>14</v>
      </c>
      <c r="B2916" s="69">
        <v>2018</v>
      </c>
      <c r="C2916" s="69">
        <v>2966</v>
      </c>
      <c r="D2916" s="69">
        <v>31</v>
      </c>
      <c r="E2916" s="69">
        <v>935</v>
      </c>
      <c r="F2916" s="69">
        <v>2000</v>
      </c>
      <c r="G2916" s="69">
        <v>1868</v>
      </c>
      <c r="H2916" s="69">
        <v>43</v>
      </c>
      <c r="I2916" s="69">
        <v>405</v>
      </c>
      <c r="J2916" s="69">
        <v>1420</v>
      </c>
      <c r="K2916" s="69">
        <v>4834</v>
      </c>
      <c r="L2916" s="69">
        <v>74</v>
      </c>
      <c r="M2916" s="69">
        <v>1340</v>
      </c>
      <c r="N2916" s="69">
        <v>3420</v>
      </c>
    </row>
    <row r="2917" spans="1:14" customFormat="1" x14ac:dyDescent="0.25">
      <c r="A2917" s="69">
        <v>15</v>
      </c>
      <c r="B2917" s="69">
        <v>2018</v>
      </c>
      <c r="C2917" s="69">
        <v>3952</v>
      </c>
      <c r="D2917" s="69">
        <v>122</v>
      </c>
      <c r="E2917" s="69">
        <v>434</v>
      </c>
      <c r="F2917" s="69">
        <v>3396</v>
      </c>
      <c r="G2917" s="69">
        <v>2861</v>
      </c>
      <c r="H2917" s="69">
        <v>8</v>
      </c>
      <c r="I2917" s="69">
        <v>451</v>
      </c>
      <c r="J2917" s="69">
        <v>2402</v>
      </c>
      <c r="K2917" s="69">
        <v>6813</v>
      </c>
      <c r="L2917" s="69">
        <v>130</v>
      </c>
      <c r="M2917" s="69">
        <v>885</v>
      </c>
      <c r="N2917" s="69">
        <v>5798</v>
      </c>
    </row>
    <row r="2918" spans="1:14" customFormat="1" x14ac:dyDescent="0.25">
      <c r="A2918" s="69">
        <v>16</v>
      </c>
      <c r="B2918" s="69">
        <v>2018</v>
      </c>
      <c r="C2918" s="69">
        <v>3017</v>
      </c>
      <c r="D2918" s="69">
        <v>54</v>
      </c>
      <c r="E2918" s="69">
        <v>515</v>
      </c>
      <c r="F2918" s="69">
        <v>2448</v>
      </c>
      <c r="G2918" s="69">
        <v>2455</v>
      </c>
      <c r="H2918" s="69">
        <v>17</v>
      </c>
      <c r="I2918" s="69">
        <v>490</v>
      </c>
      <c r="J2918" s="69">
        <v>1948</v>
      </c>
      <c r="K2918" s="69">
        <v>5472</v>
      </c>
      <c r="L2918" s="69">
        <v>71</v>
      </c>
      <c r="M2918" s="69">
        <v>1005</v>
      </c>
      <c r="N2918" s="69">
        <v>4396</v>
      </c>
    </row>
    <row r="2919" spans="1:14" customFormat="1" x14ac:dyDescent="0.25">
      <c r="A2919" s="69">
        <v>17</v>
      </c>
      <c r="B2919" s="69">
        <v>2018</v>
      </c>
      <c r="C2919" s="69">
        <v>1411</v>
      </c>
      <c r="D2919" s="69">
        <v>38</v>
      </c>
      <c r="E2919" s="69">
        <v>92</v>
      </c>
      <c r="F2919" s="69">
        <v>1281</v>
      </c>
      <c r="G2919" s="69">
        <v>2172</v>
      </c>
      <c r="H2919" s="69">
        <v>55</v>
      </c>
      <c r="I2919" s="69">
        <v>521</v>
      </c>
      <c r="J2919" s="69">
        <v>1596</v>
      </c>
      <c r="K2919" s="69">
        <v>3583</v>
      </c>
      <c r="L2919" s="69">
        <v>93</v>
      </c>
      <c r="M2919" s="69">
        <v>613</v>
      </c>
      <c r="N2919" s="69">
        <v>2877</v>
      </c>
    </row>
    <row r="2920" spans="1:14" customFormat="1" x14ac:dyDescent="0.25">
      <c r="A2920" s="69">
        <v>18</v>
      </c>
      <c r="B2920" s="69">
        <v>2018</v>
      </c>
      <c r="C2920" s="69">
        <v>2162</v>
      </c>
      <c r="D2920" s="69">
        <v>34</v>
      </c>
      <c r="E2920" s="69">
        <v>73</v>
      </c>
      <c r="F2920" s="69">
        <v>2055</v>
      </c>
      <c r="G2920" s="69">
        <v>1524</v>
      </c>
      <c r="H2920" s="69">
        <v>18</v>
      </c>
      <c r="I2920" s="69">
        <v>244</v>
      </c>
      <c r="J2920" s="69">
        <v>1262</v>
      </c>
      <c r="K2920" s="69">
        <v>3686</v>
      </c>
      <c r="L2920" s="69">
        <v>52</v>
      </c>
      <c r="M2920" s="69">
        <v>317</v>
      </c>
      <c r="N2920" s="69">
        <v>3317</v>
      </c>
    </row>
    <row r="2921" spans="1:14" customFormat="1" x14ac:dyDescent="0.25">
      <c r="A2921" s="69">
        <v>19</v>
      </c>
      <c r="B2921" s="69">
        <v>2018</v>
      </c>
      <c r="C2921" s="69">
        <v>1101</v>
      </c>
      <c r="D2921" s="69">
        <v>37</v>
      </c>
      <c r="E2921" s="69">
        <v>26</v>
      </c>
      <c r="F2921" s="69">
        <v>1038</v>
      </c>
      <c r="G2921" s="69">
        <v>2314</v>
      </c>
      <c r="H2921" s="69">
        <v>107</v>
      </c>
      <c r="I2921" s="69">
        <v>1126</v>
      </c>
      <c r="J2921" s="69">
        <v>1081</v>
      </c>
      <c r="K2921" s="69">
        <v>3415</v>
      </c>
      <c r="L2921" s="69">
        <v>144</v>
      </c>
      <c r="M2921" s="69">
        <v>1152</v>
      </c>
      <c r="N2921" s="69">
        <v>2119</v>
      </c>
    </row>
    <row r="2922" spans="1:14" customFormat="1" x14ac:dyDescent="0.25">
      <c r="A2922" s="69">
        <v>20</v>
      </c>
      <c r="B2922" s="69">
        <v>2018</v>
      </c>
      <c r="C2922" s="69">
        <v>4367</v>
      </c>
      <c r="D2922" s="69">
        <v>56</v>
      </c>
      <c r="E2922" s="69">
        <v>391</v>
      </c>
      <c r="F2922" s="69">
        <v>3920</v>
      </c>
      <c r="G2922" s="69">
        <v>1029</v>
      </c>
      <c r="H2922" s="69">
        <v>2</v>
      </c>
      <c r="I2922" s="69">
        <v>129</v>
      </c>
      <c r="J2922" s="69">
        <v>898</v>
      </c>
      <c r="K2922" s="69">
        <v>5396</v>
      </c>
      <c r="L2922" s="69">
        <v>58</v>
      </c>
      <c r="M2922" s="69">
        <v>520</v>
      </c>
      <c r="N2922" s="69">
        <v>4818</v>
      </c>
    </row>
    <row r="2923" spans="1:14" customFormat="1" x14ac:dyDescent="0.25">
      <c r="A2923" s="69">
        <v>21</v>
      </c>
      <c r="B2923" s="69">
        <v>2018</v>
      </c>
      <c r="C2923" s="69">
        <v>720</v>
      </c>
      <c r="D2923" s="69">
        <v>5</v>
      </c>
      <c r="E2923" s="69">
        <v>150</v>
      </c>
      <c r="F2923" s="69">
        <v>565</v>
      </c>
      <c r="G2923" s="69">
        <v>70</v>
      </c>
      <c r="H2923" s="69">
        <v>0</v>
      </c>
      <c r="I2923" s="69">
        <v>0</v>
      </c>
      <c r="J2923" s="69">
        <v>70</v>
      </c>
      <c r="K2923" s="69">
        <v>790</v>
      </c>
      <c r="L2923" s="69">
        <v>5</v>
      </c>
      <c r="M2923" s="69">
        <v>150</v>
      </c>
      <c r="N2923" s="69">
        <v>635</v>
      </c>
    </row>
    <row r="2924" spans="1:14" customFormat="1" x14ac:dyDescent="0.25">
      <c r="A2924" s="69">
        <v>22</v>
      </c>
      <c r="B2924" s="69">
        <v>2018</v>
      </c>
      <c r="C2924" s="69">
        <v>2592</v>
      </c>
      <c r="D2924" s="69">
        <v>58</v>
      </c>
      <c r="E2924" s="69">
        <v>388</v>
      </c>
      <c r="F2924" s="69">
        <v>2146</v>
      </c>
      <c r="G2924" s="69">
        <v>2157</v>
      </c>
      <c r="H2924" s="69">
        <v>17</v>
      </c>
      <c r="I2924" s="69">
        <v>885</v>
      </c>
      <c r="J2924" s="69">
        <v>1255</v>
      </c>
      <c r="K2924" s="69">
        <v>4749</v>
      </c>
      <c r="L2924" s="69">
        <v>75</v>
      </c>
      <c r="M2924" s="69">
        <v>1273</v>
      </c>
      <c r="N2924" s="69">
        <v>3401</v>
      </c>
    </row>
    <row r="2925" spans="1:14" customFormat="1" x14ac:dyDescent="0.25">
      <c r="A2925" s="69">
        <v>23</v>
      </c>
      <c r="B2925" s="69">
        <v>2018</v>
      </c>
      <c r="C2925" s="69">
        <v>2603</v>
      </c>
      <c r="D2925" s="69">
        <v>45</v>
      </c>
      <c r="E2925" s="69">
        <v>215</v>
      </c>
      <c r="F2925" s="69">
        <v>2343</v>
      </c>
      <c r="G2925" s="69">
        <v>2611</v>
      </c>
      <c r="H2925" s="69">
        <v>59</v>
      </c>
      <c r="I2925" s="69">
        <v>512</v>
      </c>
      <c r="J2925" s="69">
        <v>2040</v>
      </c>
      <c r="K2925" s="69">
        <v>5214</v>
      </c>
      <c r="L2925" s="69">
        <v>104</v>
      </c>
      <c r="M2925" s="69">
        <v>727</v>
      </c>
      <c r="N2925" s="69">
        <v>4383</v>
      </c>
    </row>
    <row r="2926" spans="1:14" customFormat="1" x14ac:dyDescent="0.25">
      <c r="A2926" s="69">
        <v>24</v>
      </c>
      <c r="B2926" s="69">
        <v>2018</v>
      </c>
      <c r="C2926" s="69">
        <v>1164</v>
      </c>
      <c r="D2926" s="69">
        <v>0</v>
      </c>
      <c r="E2926" s="69">
        <v>276</v>
      </c>
      <c r="F2926" s="69">
        <v>888</v>
      </c>
      <c r="G2926" s="69">
        <v>1684</v>
      </c>
      <c r="H2926" s="69">
        <v>3</v>
      </c>
      <c r="I2926" s="69">
        <v>370</v>
      </c>
      <c r="J2926" s="69">
        <v>1311</v>
      </c>
      <c r="K2926" s="69">
        <v>2848</v>
      </c>
      <c r="L2926" s="69">
        <v>3</v>
      </c>
      <c r="M2926" s="69">
        <v>646</v>
      </c>
      <c r="N2926" s="69">
        <v>2199</v>
      </c>
    </row>
    <row r="2927" spans="1:14" customFormat="1" x14ac:dyDescent="0.25">
      <c r="A2927" s="69">
        <v>25</v>
      </c>
      <c r="B2927" s="69">
        <v>2018</v>
      </c>
      <c r="C2927" s="69">
        <v>1505</v>
      </c>
      <c r="D2927" s="69">
        <v>28</v>
      </c>
      <c r="E2927" s="69">
        <v>57</v>
      </c>
      <c r="F2927" s="69">
        <v>1420</v>
      </c>
      <c r="G2927" s="69">
        <v>1572</v>
      </c>
      <c r="H2927" s="69">
        <v>25</v>
      </c>
      <c r="I2927" s="69">
        <v>378</v>
      </c>
      <c r="J2927" s="69">
        <v>1169</v>
      </c>
      <c r="K2927" s="69">
        <v>3077</v>
      </c>
      <c r="L2927" s="69">
        <v>53</v>
      </c>
      <c r="M2927" s="69">
        <v>435</v>
      </c>
      <c r="N2927" s="69">
        <v>2589</v>
      </c>
    </row>
    <row r="2928" spans="1:14" customFormat="1" x14ac:dyDescent="0.25">
      <c r="A2928" s="69">
        <v>26</v>
      </c>
      <c r="B2928" s="69">
        <v>2018</v>
      </c>
      <c r="C2928" s="69">
        <v>6712</v>
      </c>
      <c r="D2928" s="69">
        <v>178</v>
      </c>
      <c r="E2928" s="69">
        <v>786</v>
      </c>
      <c r="F2928" s="69">
        <v>5748</v>
      </c>
      <c r="G2928" s="69">
        <v>0</v>
      </c>
      <c r="H2928" s="69">
        <v>0</v>
      </c>
      <c r="I2928" s="69">
        <v>0</v>
      </c>
      <c r="J2928" s="69">
        <v>0</v>
      </c>
      <c r="K2928" s="69">
        <v>6712</v>
      </c>
      <c r="L2928" s="69">
        <v>178</v>
      </c>
      <c r="M2928" s="69">
        <v>786</v>
      </c>
      <c r="N2928" s="69">
        <v>5748</v>
      </c>
    </row>
    <row r="2929" spans="1:14" customFormat="1" x14ac:dyDescent="0.25">
      <c r="A2929" s="69">
        <v>2</v>
      </c>
      <c r="B2929" s="69">
        <v>2019</v>
      </c>
      <c r="C2929" s="69">
        <v>4284</v>
      </c>
      <c r="D2929" s="69">
        <v>142</v>
      </c>
      <c r="E2929" s="69">
        <v>40</v>
      </c>
      <c r="F2929" s="69">
        <v>4102</v>
      </c>
      <c r="G2929" s="69">
        <v>3006</v>
      </c>
      <c r="H2929" s="69">
        <v>44</v>
      </c>
      <c r="I2929" s="69">
        <v>704</v>
      </c>
      <c r="J2929" s="69">
        <v>2258</v>
      </c>
      <c r="K2929" s="69">
        <v>7290</v>
      </c>
      <c r="L2929" s="69">
        <v>186</v>
      </c>
      <c r="M2929" s="69">
        <v>744</v>
      </c>
      <c r="N2929" s="69">
        <v>6360</v>
      </c>
    </row>
    <row r="2930" spans="1:14" customFormat="1" x14ac:dyDescent="0.25">
      <c r="A2930" s="69">
        <v>3</v>
      </c>
      <c r="B2930" s="69">
        <v>2019</v>
      </c>
      <c r="C2930" s="69">
        <v>2030</v>
      </c>
      <c r="D2930" s="69">
        <v>0</v>
      </c>
      <c r="E2930" s="69">
        <v>90</v>
      </c>
      <c r="F2930" s="69">
        <v>1940</v>
      </c>
      <c r="G2930" s="69">
        <v>2171</v>
      </c>
      <c r="H2930" s="69">
        <v>18</v>
      </c>
      <c r="I2930" s="69">
        <v>396</v>
      </c>
      <c r="J2930" s="69">
        <v>1757</v>
      </c>
      <c r="K2930" s="69">
        <v>4201</v>
      </c>
      <c r="L2930" s="69">
        <v>18</v>
      </c>
      <c r="M2930" s="69">
        <v>486</v>
      </c>
      <c r="N2930" s="69">
        <v>3697</v>
      </c>
    </row>
    <row r="2931" spans="1:14" customFormat="1" x14ac:dyDescent="0.25">
      <c r="A2931" s="69">
        <v>4</v>
      </c>
      <c r="B2931" s="69">
        <v>2019</v>
      </c>
      <c r="C2931" s="69">
        <v>9826</v>
      </c>
      <c r="D2931" s="69">
        <v>70</v>
      </c>
      <c r="E2931" s="69">
        <v>2289</v>
      </c>
      <c r="F2931" s="69">
        <v>7467</v>
      </c>
      <c r="G2931" s="69">
        <v>2755</v>
      </c>
      <c r="H2931" s="69">
        <v>10</v>
      </c>
      <c r="I2931" s="69">
        <v>532</v>
      </c>
      <c r="J2931" s="69">
        <v>2213</v>
      </c>
      <c r="K2931" s="69">
        <v>12581</v>
      </c>
      <c r="L2931" s="69">
        <v>80</v>
      </c>
      <c r="M2931" s="69">
        <v>2821</v>
      </c>
      <c r="N2931" s="69">
        <v>9680</v>
      </c>
    </row>
    <row r="2932" spans="1:14" customFormat="1" x14ac:dyDescent="0.25">
      <c r="A2932" s="69">
        <v>5</v>
      </c>
      <c r="B2932" s="69">
        <v>2019</v>
      </c>
      <c r="C2932" s="69">
        <v>2755</v>
      </c>
      <c r="D2932" s="69">
        <v>0</v>
      </c>
      <c r="E2932" s="69">
        <v>202</v>
      </c>
      <c r="F2932" s="69">
        <v>2553</v>
      </c>
      <c r="G2932" s="69">
        <v>625</v>
      </c>
      <c r="H2932" s="69">
        <v>0</v>
      </c>
      <c r="I2932" s="69">
        <v>134</v>
      </c>
      <c r="J2932" s="69">
        <v>491</v>
      </c>
      <c r="K2932" s="69">
        <v>3380</v>
      </c>
      <c r="L2932" s="69">
        <v>0</v>
      </c>
      <c r="M2932" s="69">
        <v>336</v>
      </c>
      <c r="N2932" s="69">
        <v>3044</v>
      </c>
    </row>
    <row r="2933" spans="1:14" customFormat="1" x14ac:dyDescent="0.25">
      <c r="A2933" s="69">
        <v>6</v>
      </c>
      <c r="B2933" s="69">
        <v>2019</v>
      </c>
      <c r="C2933" s="69">
        <v>3100</v>
      </c>
      <c r="D2933" s="69">
        <v>0</v>
      </c>
      <c r="E2933" s="69">
        <v>94</v>
      </c>
      <c r="F2933" s="69">
        <v>3006</v>
      </c>
      <c r="G2933" s="69">
        <v>1764</v>
      </c>
      <c r="H2933" s="69">
        <v>16</v>
      </c>
      <c r="I2933" s="69">
        <v>279</v>
      </c>
      <c r="J2933" s="69">
        <v>1469</v>
      </c>
      <c r="K2933" s="69">
        <v>4864</v>
      </c>
      <c r="L2933" s="69">
        <v>16</v>
      </c>
      <c r="M2933" s="69">
        <v>373</v>
      </c>
      <c r="N2933" s="69">
        <v>4475</v>
      </c>
    </row>
    <row r="2934" spans="1:14" customFormat="1" x14ac:dyDescent="0.25">
      <c r="A2934" s="69">
        <v>7</v>
      </c>
      <c r="B2934" s="69">
        <v>2019</v>
      </c>
      <c r="C2934" s="69">
        <v>1812</v>
      </c>
      <c r="D2934" s="69">
        <v>35</v>
      </c>
      <c r="E2934" s="69">
        <v>86</v>
      </c>
      <c r="F2934" s="69">
        <v>1691</v>
      </c>
      <c r="G2934" s="69">
        <v>2404</v>
      </c>
      <c r="H2934" s="69">
        <v>66</v>
      </c>
      <c r="I2934" s="69">
        <v>611</v>
      </c>
      <c r="J2934" s="69">
        <v>1727</v>
      </c>
      <c r="K2934" s="69">
        <v>4216</v>
      </c>
      <c r="L2934" s="69">
        <v>101</v>
      </c>
      <c r="M2934" s="69">
        <v>697</v>
      </c>
      <c r="N2934" s="69">
        <v>3418</v>
      </c>
    </row>
    <row r="2935" spans="1:14" customFormat="1" x14ac:dyDescent="0.25">
      <c r="A2935" s="69">
        <v>8</v>
      </c>
      <c r="B2935" s="69">
        <v>2019</v>
      </c>
      <c r="C2935" s="69">
        <v>3743</v>
      </c>
      <c r="D2935" s="69">
        <v>72</v>
      </c>
      <c r="E2935" s="69">
        <v>2053</v>
      </c>
      <c r="F2935" s="69">
        <v>1618</v>
      </c>
      <c r="G2935" s="69">
        <v>478</v>
      </c>
      <c r="H2935" s="69">
        <v>6</v>
      </c>
      <c r="I2935" s="69">
        <v>163</v>
      </c>
      <c r="J2935" s="69">
        <v>309</v>
      </c>
      <c r="K2935" s="69">
        <v>4221</v>
      </c>
      <c r="L2935" s="69">
        <v>78</v>
      </c>
      <c r="M2935" s="69">
        <v>2216</v>
      </c>
      <c r="N2935" s="69">
        <v>1927</v>
      </c>
    </row>
    <row r="2936" spans="1:14" customFormat="1" x14ac:dyDescent="0.25">
      <c r="A2936" s="69">
        <v>9</v>
      </c>
      <c r="B2936" s="69">
        <v>2019</v>
      </c>
      <c r="C2936" s="69">
        <v>2912</v>
      </c>
      <c r="D2936" s="69">
        <v>48</v>
      </c>
      <c r="E2936" s="69">
        <v>29</v>
      </c>
      <c r="F2936" s="69">
        <v>2835</v>
      </c>
      <c r="G2936" s="69">
        <v>3362</v>
      </c>
      <c r="H2936" s="69">
        <v>44</v>
      </c>
      <c r="I2936" s="69">
        <v>969</v>
      </c>
      <c r="J2936" s="69">
        <v>2349</v>
      </c>
      <c r="K2936" s="69">
        <v>6274</v>
      </c>
      <c r="L2936" s="69">
        <v>92</v>
      </c>
      <c r="M2936" s="69">
        <v>998</v>
      </c>
      <c r="N2936" s="69">
        <v>5184</v>
      </c>
    </row>
    <row r="2937" spans="1:14" customFormat="1" x14ac:dyDescent="0.25">
      <c r="A2937" s="69">
        <v>10</v>
      </c>
      <c r="B2937" s="69">
        <v>2019</v>
      </c>
      <c r="C2937" s="69">
        <v>6685</v>
      </c>
      <c r="D2937" s="69">
        <v>49</v>
      </c>
      <c r="E2937" s="69">
        <v>853</v>
      </c>
      <c r="F2937" s="69">
        <v>5783</v>
      </c>
      <c r="G2937" s="69">
        <v>5220</v>
      </c>
      <c r="H2937" s="69">
        <v>87</v>
      </c>
      <c r="I2937" s="69">
        <v>1437</v>
      </c>
      <c r="J2937" s="69">
        <v>3696</v>
      </c>
      <c r="K2937" s="69">
        <v>11905</v>
      </c>
      <c r="L2937" s="69">
        <v>136</v>
      </c>
      <c r="M2937" s="69">
        <v>2290</v>
      </c>
      <c r="N2937" s="69">
        <v>9479</v>
      </c>
    </row>
    <row r="2938" spans="1:14" customFormat="1" x14ac:dyDescent="0.25">
      <c r="A2938" s="69">
        <v>11</v>
      </c>
      <c r="B2938" s="69">
        <v>2019</v>
      </c>
      <c r="C2938" s="69">
        <v>2270</v>
      </c>
      <c r="D2938" s="69">
        <v>9</v>
      </c>
      <c r="E2938" s="69">
        <v>500</v>
      </c>
      <c r="F2938" s="69">
        <v>1761</v>
      </c>
      <c r="G2938" s="69">
        <v>1323</v>
      </c>
      <c r="H2938" s="69">
        <v>0</v>
      </c>
      <c r="I2938" s="69">
        <v>168</v>
      </c>
      <c r="J2938" s="69">
        <v>1155</v>
      </c>
      <c r="K2938" s="69">
        <v>3593</v>
      </c>
      <c r="L2938" s="69">
        <v>9</v>
      </c>
      <c r="M2938" s="69">
        <v>668</v>
      </c>
      <c r="N2938" s="69">
        <v>2916</v>
      </c>
    </row>
    <row r="2939" spans="1:14" customFormat="1" x14ac:dyDescent="0.25">
      <c r="A2939" s="69">
        <v>12</v>
      </c>
      <c r="B2939" s="69">
        <v>2019</v>
      </c>
      <c r="C2939" s="69">
        <v>1</v>
      </c>
      <c r="D2939" s="69">
        <v>0</v>
      </c>
      <c r="E2939" s="69">
        <v>1</v>
      </c>
      <c r="F2939" s="69">
        <v>0</v>
      </c>
      <c r="G2939" s="69">
        <v>0</v>
      </c>
      <c r="H2939" s="69">
        <v>0</v>
      </c>
      <c r="I2939" s="69">
        <v>0</v>
      </c>
      <c r="J2939" s="69">
        <v>0</v>
      </c>
      <c r="K2939" s="69">
        <v>1</v>
      </c>
      <c r="L2939" s="69">
        <v>0</v>
      </c>
      <c r="M2939" s="69">
        <v>1</v>
      </c>
      <c r="N2939" s="69">
        <v>0</v>
      </c>
    </row>
    <row r="2940" spans="1:14" customFormat="1" x14ac:dyDescent="0.25">
      <c r="A2940" s="69">
        <v>13</v>
      </c>
      <c r="B2940" s="69">
        <v>2019</v>
      </c>
      <c r="C2940" s="69">
        <v>7229</v>
      </c>
      <c r="D2940" s="69">
        <v>328</v>
      </c>
      <c r="E2940" s="69">
        <v>338</v>
      </c>
      <c r="F2940" s="69">
        <v>6563</v>
      </c>
      <c r="G2940" s="69">
        <v>3451</v>
      </c>
      <c r="H2940" s="69">
        <v>50</v>
      </c>
      <c r="I2940" s="69">
        <v>1041</v>
      </c>
      <c r="J2940" s="69">
        <v>2360</v>
      </c>
      <c r="K2940" s="69">
        <v>10680</v>
      </c>
      <c r="L2940" s="69">
        <v>378</v>
      </c>
      <c r="M2940" s="69">
        <v>1379</v>
      </c>
      <c r="N2940" s="69">
        <v>8923</v>
      </c>
    </row>
    <row r="2941" spans="1:14" customFormat="1" x14ac:dyDescent="0.25">
      <c r="A2941" s="69">
        <v>14</v>
      </c>
      <c r="B2941" s="69">
        <v>2019</v>
      </c>
      <c r="C2941" s="69">
        <v>3175</v>
      </c>
      <c r="D2941" s="69">
        <v>17</v>
      </c>
      <c r="E2941" s="69">
        <v>1011</v>
      </c>
      <c r="F2941" s="69">
        <v>2147</v>
      </c>
      <c r="G2941" s="69">
        <v>1869</v>
      </c>
      <c r="H2941" s="69">
        <v>28</v>
      </c>
      <c r="I2941" s="69">
        <v>383</v>
      </c>
      <c r="J2941" s="69">
        <v>1458</v>
      </c>
      <c r="K2941" s="69">
        <v>5044</v>
      </c>
      <c r="L2941" s="69">
        <v>45</v>
      </c>
      <c r="M2941" s="69">
        <v>1394</v>
      </c>
      <c r="N2941" s="69">
        <v>3605</v>
      </c>
    </row>
    <row r="2942" spans="1:14" customFormat="1" x14ac:dyDescent="0.25">
      <c r="A2942" s="69">
        <v>15</v>
      </c>
      <c r="B2942" s="69">
        <v>2019</v>
      </c>
      <c r="C2942" s="69">
        <v>5363</v>
      </c>
      <c r="D2942" s="69">
        <v>166</v>
      </c>
      <c r="E2942" s="69">
        <v>318</v>
      </c>
      <c r="F2942" s="69">
        <v>4879</v>
      </c>
      <c r="G2942" s="69">
        <v>4269</v>
      </c>
      <c r="H2942" s="69">
        <v>37</v>
      </c>
      <c r="I2942" s="69">
        <v>669</v>
      </c>
      <c r="J2942" s="69">
        <v>3563</v>
      </c>
      <c r="K2942" s="69">
        <v>9632</v>
      </c>
      <c r="L2942" s="69">
        <v>203</v>
      </c>
      <c r="M2942" s="69">
        <v>987</v>
      </c>
      <c r="N2942" s="69">
        <v>8442</v>
      </c>
    </row>
    <row r="2943" spans="1:14" customFormat="1" x14ac:dyDescent="0.25">
      <c r="A2943" s="69">
        <v>16</v>
      </c>
      <c r="B2943" s="69">
        <v>2019</v>
      </c>
      <c r="C2943" s="69">
        <v>4527</v>
      </c>
      <c r="D2943" s="69">
        <v>55</v>
      </c>
      <c r="E2943" s="69">
        <v>554</v>
      </c>
      <c r="F2943" s="69">
        <v>3918</v>
      </c>
      <c r="G2943" s="69">
        <v>2238</v>
      </c>
      <c r="H2943" s="69">
        <v>2</v>
      </c>
      <c r="I2943" s="69">
        <v>474</v>
      </c>
      <c r="J2943" s="69">
        <v>1762</v>
      </c>
      <c r="K2943" s="69">
        <v>6765</v>
      </c>
      <c r="L2943" s="69">
        <v>57</v>
      </c>
      <c r="M2943" s="69">
        <v>1028</v>
      </c>
      <c r="N2943" s="69">
        <v>5680</v>
      </c>
    </row>
    <row r="2944" spans="1:14" customFormat="1" x14ac:dyDescent="0.25">
      <c r="A2944" s="69">
        <v>17</v>
      </c>
      <c r="B2944" s="69">
        <v>2019</v>
      </c>
      <c r="C2944" s="69">
        <v>2196</v>
      </c>
      <c r="D2944" s="69">
        <v>26</v>
      </c>
      <c r="E2944" s="69">
        <v>205</v>
      </c>
      <c r="F2944" s="69">
        <v>1965</v>
      </c>
      <c r="G2944" s="69">
        <v>2353</v>
      </c>
      <c r="H2944" s="69">
        <v>10</v>
      </c>
      <c r="I2944" s="69">
        <v>446</v>
      </c>
      <c r="J2944" s="69">
        <v>1897</v>
      </c>
      <c r="K2944" s="69">
        <v>4549</v>
      </c>
      <c r="L2944" s="69">
        <v>36</v>
      </c>
      <c r="M2944" s="69">
        <v>651</v>
      </c>
      <c r="N2944" s="69">
        <v>3862</v>
      </c>
    </row>
    <row r="2945" spans="1:14" customFormat="1" x14ac:dyDescent="0.25">
      <c r="A2945" s="69">
        <v>18</v>
      </c>
      <c r="B2945" s="69">
        <v>2019</v>
      </c>
      <c r="C2945" s="69">
        <v>2764</v>
      </c>
      <c r="D2945" s="69">
        <v>60</v>
      </c>
      <c r="E2945" s="69">
        <v>58</v>
      </c>
      <c r="F2945" s="69">
        <v>2646</v>
      </c>
      <c r="G2945" s="69">
        <v>1328</v>
      </c>
      <c r="H2945" s="69">
        <v>16</v>
      </c>
      <c r="I2945" s="69">
        <v>194</v>
      </c>
      <c r="J2945" s="69">
        <v>1118</v>
      </c>
      <c r="K2945" s="69">
        <v>4092</v>
      </c>
      <c r="L2945" s="69">
        <v>76</v>
      </c>
      <c r="M2945" s="69">
        <v>252</v>
      </c>
      <c r="N2945" s="69">
        <v>3764</v>
      </c>
    </row>
    <row r="2946" spans="1:14" customFormat="1" x14ac:dyDescent="0.25">
      <c r="A2946" s="69">
        <v>19</v>
      </c>
      <c r="B2946" s="69">
        <v>2019</v>
      </c>
      <c r="C2946" s="69">
        <v>1815</v>
      </c>
      <c r="D2946" s="69">
        <v>3</v>
      </c>
      <c r="E2946" s="69">
        <v>22</v>
      </c>
      <c r="F2946" s="69">
        <v>1790</v>
      </c>
      <c r="G2946" s="69">
        <v>1628</v>
      </c>
      <c r="H2946" s="69">
        <v>36</v>
      </c>
      <c r="I2946" s="69">
        <v>546</v>
      </c>
      <c r="J2946" s="69">
        <v>1046</v>
      </c>
      <c r="K2946" s="69">
        <v>3443</v>
      </c>
      <c r="L2946" s="69">
        <v>39</v>
      </c>
      <c r="M2946" s="69">
        <v>568</v>
      </c>
      <c r="N2946" s="69">
        <v>2836</v>
      </c>
    </row>
    <row r="2947" spans="1:14" customFormat="1" x14ac:dyDescent="0.25">
      <c r="A2947" s="69">
        <v>20</v>
      </c>
      <c r="B2947" s="69">
        <v>2019</v>
      </c>
      <c r="C2947" s="69">
        <v>6049</v>
      </c>
      <c r="D2947" s="69">
        <v>78</v>
      </c>
      <c r="E2947" s="69">
        <v>460</v>
      </c>
      <c r="F2947" s="69">
        <v>5511</v>
      </c>
      <c r="G2947" s="69">
        <v>1645</v>
      </c>
      <c r="H2947" s="69">
        <v>0</v>
      </c>
      <c r="I2947" s="69">
        <v>282</v>
      </c>
      <c r="J2947" s="69">
        <v>1363</v>
      </c>
      <c r="K2947" s="69">
        <v>7694</v>
      </c>
      <c r="L2947" s="69">
        <v>78</v>
      </c>
      <c r="M2947" s="69">
        <v>742</v>
      </c>
      <c r="N2947" s="69">
        <v>6874</v>
      </c>
    </row>
    <row r="2948" spans="1:14" customFormat="1" x14ac:dyDescent="0.25">
      <c r="A2948" s="69">
        <v>21</v>
      </c>
      <c r="B2948" s="69">
        <v>2019</v>
      </c>
      <c r="C2948" s="69">
        <v>687</v>
      </c>
      <c r="D2948" s="69">
        <v>0</v>
      </c>
      <c r="E2948" s="69">
        <v>158</v>
      </c>
      <c r="F2948" s="69">
        <v>529</v>
      </c>
      <c r="G2948" s="69">
        <v>59</v>
      </c>
      <c r="H2948" s="69">
        <v>0</v>
      </c>
      <c r="I2948" s="69">
        <v>0</v>
      </c>
      <c r="J2948" s="69">
        <v>59</v>
      </c>
      <c r="K2948" s="69">
        <v>746</v>
      </c>
      <c r="L2948" s="69">
        <v>0</v>
      </c>
      <c r="M2948" s="69">
        <v>158</v>
      </c>
      <c r="N2948" s="69">
        <v>588</v>
      </c>
    </row>
    <row r="2949" spans="1:14" customFormat="1" x14ac:dyDescent="0.25">
      <c r="A2949" s="69">
        <v>22</v>
      </c>
      <c r="B2949" s="69">
        <v>2019</v>
      </c>
      <c r="C2949" s="69">
        <v>4122</v>
      </c>
      <c r="D2949" s="69">
        <v>160</v>
      </c>
      <c r="E2949" s="69">
        <v>544</v>
      </c>
      <c r="F2949" s="69">
        <v>3418</v>
      </c>
      <c r="G2949" s="69">
        <v>2230</v>
      </c>
      <c r="H2949" s="69">
        <v>14</v>
      </c>
      <c r="I2949" s="69">
        <v>643</v>
      </c>
      <c r="J2949" s="69">
        <v>1573</v>
      </c>
      <c r="K2949" s="69">
        <v>6352</v>
      </c>
      <c r="L2949" s="69">
        <v>174</v>
      </c>
      <c r="M2949" s="69">
        <v>1187</v>
      </c>
      <c r="N2949" s="69">
        <v>4991</v>
      </c>
    </row>
    <row r="2950" spans="1:14" customFormat="1" x14ac:dyDescent="0.25">
      <c r="A2950" s="69">
        <v>23</v>
      </c>
      <c r="B2950" s="69">
        <v>2019</v>
      </c>
      <c r="C2950" s="69">
        <v>2980</v>
      </c>
      <c r="D2950" s="69">
        <v>40</v>
      </c>
      <c r="E2950" s="69">
        <v>318</v>
      </c>
      <c r="F2950" s="69">
        <v>2622</v>
      </c>
      <c r="G2950" s="69">
        <v>2046</v>
      </c>
      <c r="H2950" s="69">
        <v>53</v>
      </c>
      <c r="I2950" s="69">
        <v>279</v>
      </c>
      <c r="J2950" s="69">
        <v>1714</v>
      </c>
      <c r="K2950" s="69">
        <v>5026</v>
      </c>
      <c r="L2950" s="69">
        <v>93</v>
      </c>
      <c r="M2950" s="69">
        <v>597</v>
      </c>
      <c r="N2950" s="69">
        <v>4336</v>
      </c>
    </row>
    <row r="2951" spans="1:14" customFormat="1" x14ac:dyDescent="0.25">
      <c r="A2951" s="69">
        <v>24</v>
      </c>
      <c r="B2951" s="69">
        <v>2019</v>
      </c>
      <c r="C2951" s="69">
        <v>1331</v>
      </c>
      <c r="D2951" s="69">
        <v>0</v>
      </c>
      <c r="E2951" s="69">
        <v>216</v>
      </c>
      <c r="F2951" s="69">
        <v>1115</v>
      </c>
      <c r="G2951" s="69">
        <v>2270</v>
      </c>
      <c r="H2951" s="69">
        <v>0</v>
      </c>
      <c r="I2951" s="69">
        <v>320</v>
      </c>
      <c r="J2951" s="69">
        <v>1950</v>
      </c>
      <c r="K2951" s="69">
        <v>3601</v>
      </c>
      <c r="L2951" s="69">
        <v>0</v>
      </c>
      <c r="M2951" s="69">
        <v>536</v>
      </c>
      <c r="N2951" s="69">
        <v>3065</v>
      </c>
    </row>
    <row r="2952" spans="1:14" customFormat="1" x14ac:dyDescent="0.25">
      <c r="A2952" s="69">
        <v>25</v>
      </c>
      <c r="B2952" s="69">
        <v>2019</v>
      </c>
      <c r="C2952" s="69">
        <v>2637</v>
      </c>
      <c r="D2952" s="69">
        <v>39</v>
      </c>
      <c r="E2952" s="69">
        <v>196</v>
      </c>
      <c r="F2952" s="69">
        <v>2402</v>
      </c>
      <c r="G2952" s="69">
        <v>1036</v>
      </c>
      <c r="H2952" s="69">
        <v>0</v>
      </c>
      <c r="I2952" s="69">
        <v>174</v>
      </c>
      <c r="J2952" s="69">
        <v>862</v>
      </c>
      <c r="K2952" s="69">
        <v>3673</v>
      </c>
      <c r="L2952" s="69">
        <v>39</v>
      </c>
      <c r="M2952" s="69">
        <v>370</v>
      </c>
      <c r="N2952" s="69">
        <v>3264</v>
      </c>
    </row>
    <row r="2953" spans="1:14" customFormat="1" x14ac:dyDescent="0.25">
      <c r="A2953" s="69">
        <v>26</v>
      </c>
      <c r="B2953" s="69">
        <v>2019</v>
      </c>
      <c r="C2953" s="69">
        <v>16776</v>
      </c>
      <c r="D2953" s="69">
        <v>856</v>
      </c>
      <c r="E2953" s="69">
        <v>1656</v>
      </c>
      <c r="F2953" s="69">
        <v>14264</v>
      </c>
      <c r="G2953" s="69">
        <v>0</v>
      </c>
      <c r="H2953" s="69">
        <v>0</v>
      </c>
      <c r="I2953" s="69">
        <v>0</v>
      </c>
      <c r="J2953" s="69">
        <v>0</v>
      </c>
      <c r="K2953" s="69">
        <v>16776</v>
      </c>
      <c r="L2953" s="69">
        <v>856</v>
      </c>
      <c r="M2953" s="69">
        <v>1656</v>
      </c>
      <c r="N2953" s="69">
        <v>14264</v>
      </c>
    </row>
    <row r="2954" spans="1:14" customFormat="1" x14ac:dyDescent="0.25">
      <c r="A2954" s="69">
        <v>2</v>
      </c>
      <c r="B2954" s="69">
        <v>2020</v>
      </c>
      <c r="C2954" s="69">
        <v>154</v>
      </c>
      <c r="D2954" s="69">
        <v>0</v>
      </c>
      <c r="E2954" s="69">
        <v>0</v>
      </c>
      <c r="F2954" s="69">
        <v>154</v>
      </c>
      <c r="G2954" s="69">
        <v>57</v>
      </c>
      <c r="H2954" s="69">
        <v>0</v>
      </c>
      <c r="I2954" s="69">
        <v>19</v>
      </c>
      <c r="J2954" s="69">
        <v>38</v>
      </c>
      <c r="K2954" s="69">
        <v>211</v>
      </c>
      <c r="L2954" s="69">
        <v>0</v>
      </c>
      <c r="M2954" s="69">
        <v>19</v>
      </c>
      <c r="N2954" s="69">
        <v>192</v>
      </c>
    </row>
    <row r="2955" spans="1:14" customFormat="1" x14ac:dyDescent="0.25">
      <c r="A2955" s="69">
        <v>3</v>
      </c>
      <c r="B2955" s="69">
        <v>2020</v>
      </c>
      <c r="C2955" s="69">
        <v>985</v>
      </c>
      <c r="D2955" s="69">
        <v>0</v>
      </c>
      <c r="E2955" s="69">
        <v>178</v>
      </c>
      <c r="F2955" s="69">
        <v>807</v>
      </c>
      <c r="G2955" s="69">
        <v>267</v>
      </c>
      <c r="H2955" s="69">
        <v>2</v>
      </c>
      <c r="I2955" s="69">
        <v>50</v>
      </c>
      <c r="J2955" s="69">
        <v>215</v>
      </c>
      <c r="K2955" s="69">
        <v>1252</v>
      </c>
      <c r="L2955" s="69">
        <v>2</v>
      </c>
      <c r="M2955" s="69">
        <v>228</v>
      </c>
      <c r="N2955" s="69">
        <v>1022</v>
      </c>
    </row>
    <row r="2956" spans="1:14" customFormat="1" x14ac:dyDescent="0.25">
      <c r="A2956" s="69">
        <v>4</v>
      </c>
      <c r="B2956" s="69">
        <v>2020</v>
      </c>
      <c r="C2956" s="69">
        <v>1030</v>
      </c>
      <c r="D2956" s="69">
        <v>0</v>
      </c>
      <c r="E2956" s="69">
        <v>279</v>
      </c>
      <c r="F2956" s="69">
        <v>751</v>
      </c>
      <c r="G2956" s="69">
        <v>153</v>
      </c>
      <c r="H2956" s="69">
        <v>0</v>
      </c>
      <c r="I2956" s="69">
        <v>9</v>
      </c>
      <c r="J2956" s="69">
        <v>144</v>
      </c>
      <c r="K2956" s="69">
        <v>1183</v>
      </c>
      <c r="L2956" s="69">
        <v>0</v>
      </c>
      <c r="M2956" s="69">
        <v>288</v>
      </c>
      <c r="N2956" s="69">
        <v>895</v>
      </c>
    </row>
    <row r="2957" spans="1:14" customFormat="1" x14ac:dyDescent="0.25">
      <c r="A2957" s="69">
        <v>5</v>
      </c>
      <c r="B2957" s="69">
        <v>2020</v>
      </c>
      <c r="C2957" s="69">
        <v>676</v>
      </c>
      <c r="D2957" s="69">
        <v>13</v>
      </c>
      <c r="E2957" s="69">
        <v>48</v>
      </c>
      <c r="F2957" s="69">
        <v>615</v>
      </c>
      <c r="G2957" s="69">
        <v>41</v>
      </c>
      <c r="H2957" s="69">
        <v>0</v>
      </c>
      <c r="I2957" s="69">
        <v>0</v>
      </c>
      <c r="J2957" s="69">
        <v>41</v>
      </c>
      <c r="K2957" s="69">
        <v>717</v>
      </c>
      <c r="L2957" s="69">
        <v>13</v>
      </c>
      <c r="M2957" s="69">
        <v>48</v>
      </c>
      <c r="N2957" s="69">
        <v>656</v>
      </c>
    </row>
    <row r="2958" spans="1:14" customFormat="1" x14ac:dyDescent="0.25">
      <c r="A2958" s="69">
        <v>6</v>
      </c>
      <c r="B2958" s="69">
        <v>2020</v>
      </c>
      <c r="C2958" s="69">
        <v>123</v>
      </c>
      <c r="D2958" s="69">
        <v>0</v>
      </c>
      <c r="E2958" s="69">
        <v>0</v>
      </c>
      <c r="F2958" s="69">
        <v>123</v>
      </c>
      <c r="G2958" s="69">
        <v>43</v>
      </c>
      <c r="H2958" s="69">
        <v>0</v>
      </c>
      <c r="I2958" s="69">
        <v>0</v>
      </c>
      <c r="J2958" s="69">
        <v>43</v>
      </c>
      <c r="K2958" s="69">
        <v>166</v>
      </c>
      <c r="L2958" s="69">
        <v>0</v>
      </c>
      <c r="M2958" s="69">
        <v>0</v>
      </c>
      <c r="N2958" s="69">
        <v>166</v>
      </c>
    </row>
    <row r="2959" spans="1:14" customFormat="1" x14ac:dyDescent="0.25">
      <c r="A2959" s="69">
        <v>7</v>
      </c>
      <c r="B2959" s="69">
        <v>2020</v>
      </c>
      <c r="C2959" s="69">
        <v>18</v>
      </c>
      <c r="D2959" s="69">
        <v>0</v>
      </c>
      <c r="E2959" s="69">
        <v>0</v>
      </c>
      <c r="F2959" s="69">
        <v>18</v>
      </c>
      <c r="G2959" s="69">
        <v>79</v>
      </c>
      <c r="H2959" s="69">
        <v>0</v>
      </c>
      <c r="I2959" s="69">
        <v>5</v>
      </c>
      <c r="J2959" s="69">
        <v>74</v>
      </c>
      <c r="K2959" s="69">
        <v>97</v>
      </c>
      <c r="L2959" s="69">
        <v>0</v>
      </c>
      <c r="M2959" s="69">
        <v>5</v>
      </c>
      <c r="N2959" s="69">
        <v>92</v>
      </c>
    </row>
    <row r="2960" spans="1:14" customFormat="1" x14ac:dyDescent="0.25">
      <c r="A2960" s="69">
        <v>8</v>
      </c>
      <c r="B2960" s="69">
        <v>2020</v>
      </c>
      <c r="C2960" s="69">
        <v>376</v>
      </c>
      <c r="D2960" s="69">
        <v>0</v>
      </c>
      <c r="E2960" s="69">
        <v>208</v>
      </c>
      <c r="F2960" s="69">
        <v>168</v>
      </c>
      <c r="G2960" s="69">
        <v>79</v>
      </c>
      <c r="H2960" s="69">
        <v>0</v>
      </c>
      <c r="I2960" s="69">
        <v>24</v>
      </c>
      <c r="J2960" s="69">
        <v>55</v>
      </c>
      <c r="K2960" s="69">
        <v>455</v>
      </c>
      <c r="L2960" s="69">
        <v>0</v>
      </c>
      <c r="M2960" s="69">
        <v>232</v>
      </c>
      <c r="N2960" s="69">
        <v>223</v>
      </c>
    </row>
    <row r="2961" spans="1:14" customFormat="1" x14ac:dyDescent="0.25">
      <c r="A2961" s="69">
        <v>9</v>
      </c>
      <c r="B2961" s="69">
        <v>2020</v>
      </c>
      <c r="C2961" s="69">
        <v>37</v>
      </c>
      <c r="D2961" s="69">
        <v>4</v>
      </c>
      <c r="E2961" s="69">
        <v>0</v>
      </c>
      <c r="F2961" s="69">
        <v>33</v>
      </c>
      <c r="G2961" s="69">
        <v>115</v>
      </c>
      <c r="H2961" s="69">
        <v>0</v>
      </c>
      <c r="I2961" s="69">
        <v>37</v>
      </c>
      <c r="J2961" s="69">
        <v>78</v>
      </c>
      <c r="K2961" s="69">
        <v>152</v>
      </c>
      <c r="L2961" s="69">
        <v>4</v>
      </c>
      <c r="M2961" s="69">
        <v>37</v>
      </c>
      <c r="N2961" s="69">
        <v>111</v>
      </c>
    </row>
    <row r="2962" spans="1:14" customFormat="1" x14ac:dyDescent="0.25">
      <c r="A2962" s="69">
        <v>10</v>
      </c>
      <c r="B2962" s="69">
        <v>2020</v>
      </c>
      <c r="C2962" s="69">
        <v>245</v>
      </c>
      <c r="D2962" s="69">
        <v>0</v>
      </c>
      <c r="E2962" s="69">
        <v>73</v>
      </c>
      <c r="F2962" s="69">
        <v>172</v>
      </c>
      <c r="G2962" s="69">
        <v>55</v>
      </c>
      <c r="H2962" s="69">
        <v>0</v>
      </c>
      <c r="I2962" s="69">
        <v>34</v>
      </c>
      <c r="J2962" s="69">
        <v>21</v>
      </c>
      <c r="K2962" s="69">
        <v>300</v>
      </c>
      <c r="L2962" s="69">
        <v>0</v>
      </c>
      <c r="M2962" s="69">
        <v>107</v>
      </c>
      <c r="N2962" s="69">
        <v>193</v>
      </c>
    </row>
    <row r="2963" spans="1:14" customFormat="1" x14ac:dyDescent="0.25">
      <c r="A2963" s="69">
        <v>11</v>
      </c>
      <c r="B2963" s="69">
        <v>2020</v>
      </c>
      <c r="C2963" s="69">
        <v>477</v>
      </c>
      <c r="D2963" s="69">
        <v>6</v>
      </c>
      <c r="E2963" s="69">
        <v>36</v>
      </c>
      <c r="F2963" s="69">
        <v>435</v>
      </c>
      <c r="G2963" s="69">
        <v>108</v>
      </c>
      <c r="H2963" s="69">
        <v>0</v>
      </c>
      <c r="I2963" s="69">
        <v>7</v>
      </c>
      <c r="J2963" s="69">
        <v>101</v>
      </c>
      <c r="K2963" s="69">
        <v>585</v>
      </c>
      <c r="L2963" s="69">
        <v>6</v>
      </c>
      <c r="M2963" s="69">
        <v>43</v>
      </c>
      <c r="N2963" s="69">
        <v>536</v>
      </c>
    </row>
    <row r="2964" spans="1:14" customFormat="1" x14ac:dyDescent="0.25">
      <c r="A2964" s="69">
        <v>12</v>
      </c>
      <c r="B2964" s="69">
        <v>2020</v>
      </c>
      <c r="C2964" s="69">
        <v>0</v>
      </c>
      <c r="D2964" s="69">
        <v>0</v>
      </c>
      <c r="E2964" s="69">
        <v>0</v>
      </c>
      <c r="F2964" s="69">
        <v>0</v>
      </c>
      <c r="G2964" s="69">
        <v>0</v>
      </c>
      <c r="H2964" s="69">
        <v>0</v>
      </c>
      <c r="I2964" s="69">
        <v>0</v>
      </c>
      <c r="J2964" s="69">
        <v>0</v>
      </c>
      <c r="K2964" s="69">
        <v>0</v>
      </c>
      <c r="L2964" s="69">
        <v>0</v>
      </c>
      <c r="M2964" s="69">
        <v>0</v>
      </c>
      <c r="N2964" s="69">
        <v>0</v>
      </c>
    </row>
    <row r="2965" spans="1:14" customFormat="1" x14ac:dyDescent="0.25">
      <c r="A2965" s="69">
        <v>13</v>
      </c>
      <c r="B2965" s="69">
        <v>2020</v>
      </c>
      <c r="C2965" s="69">
        <v>326</v>
      </c>
      <c r="D2965" s="69">
        <v>34</v>
      </c>
      <c r="E2965" s="69">
        <v>46</v>
      </c>
      <c r="F2965" s="69">
        <v>246</v>
      </c>
      <c r="G2965" s="69">
        <v>91</v>
      </c>
      <c r="H2965" s="69">
        <v>0</v>
      </c>
      <c r="I2965" s="69">
        <v>56</v>
      </c>
      <c r="J2965" s="69">
        <v>35</v>
      </c>
      <c r="K2965" s="69">
        <v>417</v>
      </c>
      <c r="L2965" s="69">
        <v>34</v>
      </c>
      <c r="M2965" s="69">
        <v>102</v>
      </c>
      <c r="N2965" s="69">
        <v>281</v>
      </c>
    </row>
    <row r="2966" spans="1:14" customFormat="1" x14ac:dyDescent="0.25">
      <c r="A2966" s="69">
        <v>14</v>
      </c>
      <c r="B2966" s="69">
        <v>2020</v>
      </c>
      <c r="C2966" s="69">
        <v>560</v>
      </c>
      <c r="D2966" s="69">
        <v>0</v>
      </c>
      <c r="E2966" s="69">
        <v>137</v>
      </c>
      <c r="F2966" s="69">
        <v>423</v>
      </c>
      <c r="G2966" s="69">
        <v>201</v>
      </c>
      <c r="H2966" s="69">
        <v>9</v>
      </c>
      <c r="I2966" s="69">
        <v>76</v>
      </c>
      <c r="J2966" s="69">
        <v>116</v>
      </c>
      <c r="K2966" s="69">
        <v>761</v>
      </c>
      <c r="L2966" s="69">
        <v>9</v>
      </c>
      <c r="M2966" s="69">
        <v>213</v>
      </c>
      <c r="N2966" s="69">
        <v>539</v>
      </c>
    </row>
    <row r="2967" spans="1:14" customFormat="1" x14ac:dyDescent="0.25">
      <c r="A2967" s="69">
        <v>15</v>
      </c>
      <c r="B2967" s="69">
        <v>2020</v>
      </c>
      <c r="C2967" s="69">
        <v>500</v>
      </c>
      <c r="D2967" s="69">
        <v>33</v>
      </c>
      <c r="E2967" s="69">
        <v>95</v>
      </c>
      <c r="F2967" s="69">
        <v>372</v>
      </c>
      <c r="G2967" s="69">
        <v>118</v>
      </c>
      <c r="H2967" s="69">
        <v>0</v>
      </c>
      <c r="I2967" s="69">
        <v>11</v>
      </c>
      <c r="J2967" s="69">
        <v>107</v>
      </c>
      <c r="K2967" s="69">
        <v>618</v>
      </c>
      <c r="L2967" s="69">
        <v>33</v>
      </c>
      <c r="M2967" s="69">
        <v>106</v>
      </c>
      <c r="N2967" s="69">
        <v>479</v>
      </c>
    </row>
    <row r="2968" spans="1:14" customFormat="1" x14ac:dyDescent="0.25">
      <c r="A2968" s="69">
        <v>16</v>
      </c>
      <c r="B2968" s="69">
        <v>2020</v>
      </c>
      <c r="C2968" s="69">
        <v>389</v>
      </c>
      <c r="D2968" s="69">
        <v>0</v>
      </c>
      <c r="E2968" s="69">
        <v>115</v>
      </c>
      <c r="F2968" s="69">
        <v>274</v>
      </c>
      <c r="G2968" s="69">
        <v>104</v>
      </c>
      <c r="H2968" s="69">
        <v>4</v>
      </c>
      <c r="I2968" s="69">
        <v>23</v>
      </c>
      <c r="J2968" s="69">
        <v>77</v>
      </c>
      <c r="K2968" s="69">
        <v>493</v>
      </c>
      <c r="L2968" s="69">
        <v>4</v>
      </c>
      <c r="M2968" s="69">
        <v>138</v>
      </c>
      <c r="N2968" s="69">
        <v>351</v>
      </c>
    </row>
    <row r="2969" spans="1:14" customFormat="1" x14ac:dyDescent="0.25">
      <c r="A2969" s="69">
        <v>17</v>
      </c>
      <c r="B2969" s="69">
        <v>2020</v>
      </c>
      <c r="C2969" s="69">
        <v>154</v>
      </c>
      <c r="D2969" s="69">
        <v>2</v>
      </c>
      <c r="E2969" s="69">
        <v>0</v>
      </c>
      <c r="F2969" s="69">
        <v>152</v>
      </c>
      <c r="G2969" s="69">
        <v>274</v>
      </c>
      <c r="H2969" s="69">
        <v>0</v>
      </c>
      <c r="I2969" s="69">
        <v>34</v>
      </c>
      <c r="J2969" s="69">
        <v>240</v>
      </c>
      <c r="K2969" s="69">
        <v>428</v>
      </c>
      <c r="L2969" s="69">
        <v>2</v>
      </c>
      <c r="M2969" s="69">
        <v>34</v>
      </c>
      <c r="N2969" s="69">
        <v>392</v>
      </c>
    </row>
    <row r="2970" spans="1:14" customFormat="1" x14ac:dyDescent="0.25">
      <c r="A2970" s="69">
        <v>18</v>
      </c>
      <c r="B2970" s="69">
        <v>2020</v>
      </c>
      <c r="C2970" s="69">
        <v>127</v>
      </c>
      <c r="D2970" s="69">
        <v>0</v>
      </c>
      <c r="E2970" s="69">
        <v>2</v>
      </c>
      <c r="F2970" s="69">
        <v>125</v>
      </c>
      <c r="G2970" s="69">
        <v>13</v>
      </c>
      <c r="H2970" s="69">
        <v>0</v>
      </c>
      <c r="I2970" s="69">
        <v>10</v>
      </c>
      <c r="J2970" s="69">
        <v>3</v>
      </c>
      <c r="K2970" s="69">
        <v>140</v>
      </c>
      <c r="L2970" s="69">
        <v>0</v>
      </c>
      <c r="M2970" s="69">
        <v>12</v>
      </c>
      <c r="N2970" s="69">
        <v>128</v>
      </c>
    </row>
    <row r="2971" spans="1:14" customFormat="1" x14ac:dyDescent="0.25">
      <c r="A2971" s="69">
        <v>19</v>
      </c>
      <c r="B2971" s="69">
        <v>2020</v>
      </c>
      <c r="C2971" s="69">
        <v>83</v>
      </c>
      <c r="D2971" s="69">
        <v>0</v>
      </c>
      <c r="E2971" s="69">
        <v>6</v>
      </c>
      <c r="F2971" s="69">
        <v>77</v>
      </c>
      <c r="G2971" s="69">
        <v>95</v>
      </c>
      <c r="H2971" s="69">
        <v>0</v>
      </c>
      <c r="I2971" s="69">
        <v>39</v>
      </c>
      <c r="J2971" s="69">
        <v>56</v>
      </c>
      <c r="K2971" s="69">
        <v>178</v>
      </c>
      <c r="L2971" s="69">
        <v>0</v>
      </c>
      <c r="M2971" s="69">
        <v>45</v>
      </c>
      <c r="N2971" s="69">
        <v>133</v>
      </c>
    </row>
    <row r="2972" spans="1:14" customFormat="1" x14ac:dyDescent="0.25">
      <c r="A2972" s="69">
        <v>20</v>
      </c>
      <c r="B2972" s="69">
        <v>2020</v>
      </c>
      <c r="C2972" s="69">
        <v>1986</v>
      </c>
      <c r="D2972" s="69">
        <v>30</v>
      </c>
      <c r="E2972" s="69">
        <v>292</v>
      </c>
      <c r="F2972" s="69">
        <v>1664</v>
      </c>
      <c r="G2972" s="69">
        <v>121</v>
      </c>
      <c r="H2972" s="69">
        <v>0</v>
      </c>
      <c r="I2972" s="69">
        <v>36</v>
      </c>
      <c r="J2972" s="69">
        <v>85</v>
      </c>
      <c r="K2972" s="69">
        <v>2107</v>
      </c>
      <c r="L2972" s="69">
        <v>30</v>
      </c>
      <c r="M2972" s="69">
        <v>328</v>
      </c>
      <c r="N2972" s="69">
        <v>1749</v>
      </c>
    </row>
    <row r="2973" spans="1:14" customFormat="1" x14ac:dyDescent="0.25">
      <c r="A2973" s="69">
        <v>21</v>
      </c>
      <c r="B2973" s="69">
        <v>2020</v>
      </c>
      <c r="C2973" s="69">
        <v>78</v>
      </c>
      <c r="D2973" s="69">
        <v>0</v>
      </c>
      <c r="E2973" s="69">
        <v>34</v>
      </c>
      <c r="F2973" s="69">
        <v>44</v>
      </c>
      <c r="G2973" s="69">
        <v>0</v>
      </c>
      <c r="H2973" s="69">
        <v>0</v>
      </c>
      <c r="I2973" s="69">
        <v>0</v>
      </c>
      <c r="J2973" s="69">
        <v>0</v>
      </c>
      <c r="K2973" s="69">
        <v>78</v>
      </c>
      <c r="L2973" s="69">
        <v>0</v>
      </c>
      <c r="M2973" s="69">
        <v>34</v>
      </c>
      <c r="N2973" s="69">
        <v>44</v>
      </c>
    </row>
    <row r="2974" spans="1:14" customFormat="1" x14ac:dyDescent="0.25">
      <c r="A2974" s="69">
        <v>22</v>
      </c>
      <c r="B2974" s="69">
        <v>2020</v>
      </c>
      <c r="C2974" s="69">
        <v>162</v>
      </c>
      <c r="D2974" s="69">
        <v>0</v>
      </c>
      <c r="E2974" s="69">
        <v>67</v>
      </c>
      <c r="F2974" s="69">
        <v>95</v>
      </c>
      <c r="G2974" s="69">
        <v>56</v>
      </c>
      <c r="H2974" s="69">
        <v>0</v>
      </c>
      <c r="I2974" s="69">
        <v>18</v>
      </c>
      <c r="J2974" s="69">
        <v>38</v>
      </c>
      <c r="K2974" s="69">
        <v>218</v>
      </c>
      <c r="L2974" s="69">
        <v>0</v>
      </c>
      <c r="M2974" s="69">
        <v>85</v>
      </c>
      <c r="N2974" s="69">
        <v>133</v>
      </c>
    </row>
    <row r="2975" spans="1:14" customFormat="1" x14ac:dyDescent="0.25">
      <c r="A2975" s="69">
        <v>23</v>
      </c>
      <c r="B2975" s="69">
        <v>2020</v>
      </c>
      <c r="C2975" s="69">
        <v>102</v>
      </c>
      <c r="D2975" s="69">
        <v>0</v>
      </c>
      <c r="E2975" s="69">
        <v>0</v>
      </c>
      <c r="F2975" s="69">
        <v>102</v>
      </c>
      <c r="G2975" s="69">
        <v>191</v>
      </c>
      <c r="H2975" s="69">
        <v>0</v>
      </c>
      <c r="I2975" s="69">
        <v>0</v>
      </c>
      <c r="J2975" s="69">
        <v>191</v>
      </c>
      <c r="K2975" s="69">
        <v>293</v>
      </c>
      <c r="L2975" s="69">
        <v>0</v>
      </c>
      <c r="M2975" s="69">
        <v>0</v>
      </c>
      <c r="N2975" s="69">
        <v>293</v>
      </c>
    </row>
    <row r="2976" spans="1:14" customFormat="1" x14ac:dyDescent="0.25">
      <c r="A2976" s="69">
        <v>24</v>
      </c>
      <c r="B2976" s="69">
        <v>2020</v>
      </c>
      <c r="C2976" s="69">
        <v>83</v>
      </c>
      <c r="D2976" s="69">
        <v>0</v>
      </c>
      <c r="E2976" s="69">
        <v>2</v>
      </c>
      <c r="F2976" s="69">
        <v>81</v>
      </c>
      <c r="G2976" s="69">
        <v>68</v>
      </c>
      <c r="H2976" s="69">
        <v>0</v>
      </c>
      <c r="I2976" s="69">
        <v>22</v>
      </c>
      <c r="J2976" s="69">
        <v>46</v>
      </c>
      <c r="K2976" s="69">
        <v>151</v>
      </c>
      <c r="L2976" s="69">
        <v>0</v>
      </c>
      <c r="M2976" s="69">
        <v>24</v>
      </c>
      <c r="N2976" s="69">
        <v>127</v>
      </c>
    </row>
    <row r="2977" spans="1:14" customFormat="1" x14ac:dyDescent="0.25">
      <c r="A2977" s="69">
        <v>25</v>
      </c>
      <c r="B2977" s="69">
        <v>2020</v>
      </c>
      <c r="C2977" s="69">
        <v>487</v>
      </c>
      <c r="D2977" s="69">
        <v>0</v>
      </c>
      <c r="E2977" s="69">
        <v>64</v>
      </c>
      <c r="F2977" s="69">
        <v>423</v>
      </c>
      <c r="G2977" s="69">
        <v>50</v>
      </c>
      <c r="H2977" s="69">
        <v>0</v>
      </c>
      <c r="I2977" s="69">
        <v>11</v>
      </c>
      <c r="J2977" s="69">
        <v>39</v>
      </c>
      <c r="K2977" s="69">
        <v>537</v>
      </c>
      <c r="L2977" s="69">
        <v>0</v>
      </c>
      <c r="M2977" s="69">
        <v>75</v>
      </c>
      <c r="N2977" s="69">
        <v>462</v>
      </c>
    </row>
    <row r="2978" spans="1:14" customFormat="1" x14ac:dyDescent="0.25">
      <c r="A2978" s="69">
        <v>26</v>
      </c>
      <c r="B2978" s="69">
        <v>2020</v>
      </c>
      <c r="C2978" s="69">
        <v>667</v>
      </c>
      <c r="D2978" s="69">
        <v>60</v>
      </c>
      <c r="E2978" s="69">
        <v>7</v>
      </c>
      <c r="F2978" s="69">
        <v>600</v>
      </c>
      <c r="G2978" s="69">
        <v>0</v>
      </c>
      <c r="H2978" s="69">
        <v>0</v>
      </c>
      <c r="I2978" s="69">
        <v>0</v>
      </c>
      <c r="J2978" s="69">
        <v>0</v>
      </c>
      <c r="K2978" s="69">
        <v>667</v>
      </c>
      <c r="L2978" s="69">
        <v>60</v>
      </c>
      <c r="M2978" s="69">
        <v>7</v>
      </c>
      <c r="N2978" s="69">
        <v>600</v>
      </c>
    </row>
    <row r="2979" spans="1:14" customFormat="1" x14ac:dyDescent="0.25">
      <c r="A2979" s="69">
        <v>2</v>
      </c>
      <c r="B2979" s="69">
        <v>2021</v>
      </c>
      <c r="C2979" s="69">
        <v>0</v>
      </c>
      <c r="D2979" s="69">
        <v>0</v>
      </c>
      <c r="E2979" s="69">
        <v>0</v>
      </c>
      <c r="F2979" s="69">
        <v>0</v>
      </c>
      <c r="G2979" s="69">
        <v>5</v>
      </c>
      <c r="H2979" s="69">
        <v>0</v>
      </c>
      <c r="I2979" s="69">
        <v>0</v>
      </c>
      <c r="J2979" s="69">
        <v>5</v>
      </c>
      <c r="K2979" s="69">
        <v>5</v>
      </c>
      <c r="L2979" s="69">
        <v>0</v>
      </c>
      <c r="M2979" s="69">
        <v>0</v>
      </c>
      <c r="N2979" s="69">
        <v>5</v>
      </c>
    </row>
    <row r="2980" spans="1:14" customFormat="1" x14ac:dyDescent="0.25">
      <c r="A2980" s="69">
        <v>3</v>
      </c>
      <c r="B2980" s="69">
        <v>2021</v>
      </c>
      <c r="C2980" s="69">
        <v>7</v>
      </c>
      <c r="D2980" s="69">
        <v>0</v>
      </c>
      <c r="E2980" s="69">
        <v>1</v>
      </c>
      <c r="F2980" s="69">
        <v>6</v>
      </c>
      <c r="G2980" s="69">
        <v>8</v>
      </c>
      <c r="H2980" s="69">
        <v>0</v>
      </c>
      <c r="I2980" s="69">
        <v>0</v>
      </c>
      <c r="J2980" s="69">
        <v>8</v>
      </c>
      <c r="K2980" s="69">
        <v>15</v>
      </c>
      <c r="L2980" s="69">
        <v>0</v>
      </c>
      <c r="M2980" s="69">
        <v>1</v>
      </c>
      <c r="N2980" s="69">
        <v>14</v>
      </c>
    </row>
    <row r="2981" spans="1:14" customFormat="1" x14ac:dyDescent="0.25">
      <c r="A2981" s="69">
        <v>4</v>
      </c>
      <c r="B2981" s="69">
        <v>2021</v>
      </c>
      <c r="C2981" s="69">
        <v>15</v>
      </c>
      <c r="D2981" s="69">
        <v>0</v>
      </c>
      <c r="E2981" s="69">
        <v>3</v>
      </c>
      <c r="F2981" s="69">
        <v>12</v>
      </c>
      <c r="G2981" s="69">
        <v>18</v>
      </c>
      <c r="H2981" s="69">
        <v>0</v>
      </c>
      <c r="I2981" s="69">
        <v>0</v>
      </c>
      <c r="J2981" s="69">
        <v>18</v>
      </c>
      <c r="K2981" s="69">
        <v>33</v>
      </c>
      <c r="L2981" s="69">
        <v>0</v>
      </c>
      <c r="M2981" s="69">
        <v>3</v>
      </c>
      <c r="N2981" s="69">
        <v>30</v>
      </c>
    </row>
    <row r="2982" spans="1:14" customFormat="1" x14ac:dyDescent="0.25">
      <c r="A2982" s="69">
        <v>5</v>
      </c>
      <c r="B2982" s="69">
        <v>2021</v>
      </c>
      <c r="C2982" s="69">
        <v>0</v>
      </c>
      <c r="D2982" s="69">
        <v>0</v>
      </c>
      <c r="E2982" s="69">
        <v>0</v>
      </c>
      <c r="F2982" s="69">
        <v>0</v>
      </c>
      <c r="G2982" s="69">
        <v>0</v>
      </c>
      <c r="H2982" s="69">
        <v>0</v>
      </c>
      <c r="I2982" s="69">
        <v>0</v>
      </c>
      <c r="J2982" s="69">
        <v>0</v>
      </c>
      <c r="K2982" s="69">
        <v>0</v>
      </c>
      <c r="L2982" s="69">
        <v>0</v>
      </c>
      <c r="M2982" s="69">
        <v>0</v>
      </c>
      <c r="N2982" s="69">
        <v>0</v>
      </c>
    </row>
    <row r="2983" spans="1:14" customFormat="1" x14ac:dyDescent="0.25">
      <c r="A2983" s="69">
        <v>6</v>
      </c>
      <c r="B2983" s="69">
        <v>2021</v>
      </c>
      <c r="C2983" s="69">
        <v>21</v>
      </c>
      <c r="D2983" s="69">
        <v>0</v>
      </c>
      <c r="E2983" s="69">
        <v>0</v>
      </c>
      <c r="F2983" s="69">
        <v>21</v>
      </c>
      <c r="G2983" s="69">
        <v>0</v>
      </c>
      <c r="H2983" s="69">
        <v>0</v>
      </c>
      <c r="I2983" s="69">
        <v>0</v>
      </c>
      <c r="J2983" s="69">
        <v>0</v>
      </c>
      <c r="K2983" s="69">
        <v>21</v>
      </c>
      <c r="L2983" s="69">
        <v>0</v>
      </c>
      <c r="M2983" s="69">
        <v>0</v>
      </c>
      <c r="N2983" s="69">
        <v>21</v>
      </c>
    </row>
    <row r="2984" spans="1:14" customFormat="1" x14ac:dyDescent="0.25">
      <c r="A2984" s="69">
        <v>7</v>
      </c>
      <c r="B2984" s="69">
        <v>2021</v>
      </c>
      <c r="C2984" s="69">
        <v>0</v>
      </c>
      <c r="D2984" s="69">
        <v>0</v>
      </c>
      <c r="E2984" s="69">
        <v>0</v>
      </c>
      <c r="F2984" s="69">
        <v>0</v>
      </c>
      <c r="G2984" s="69">
        <v>3</v>
      </c>
      <c r="H2984" s="69">
        <v>0</v>
      </c>
      <c r="I2984" s="69">
        <v>0</v>
      </c>
      <c r="J2984" s="69">
        <v>3</v>
      </c>
      <c r="K2984" s="69">
        <v>3</v>
      </c>
      <c r="L2984" s="69">
        <v>0</v>
      </c>
      <c r="M2984" s="69">
        <v>0</v>
      </c>
      <c r="N2984" s="69">
        <v>3</v>
      </c>
    </row>
    <row r="2985" spans="1:14" customFormat="1" x14ac:dyDescent="0.25">
      <c r="A2985" s="69">
        <v>8</v>
      </c>
      <c r="B2985" s="69">
        <v>2021</v>
      </c>
      <c r="C2985" s="69">
        <v>0</v>
      </c>
      <c r="D2985" s="69">
        <v>0</v>
      </c>
      <c r="E2985" s="69">
        <v>0</v>
      </c>
      <c r="F2985" s="69">
        <v>0</v>
      </c>
      <c r="G2985" s="69">
        <v>0</v>
      </c>
      <c r="H2985" s="69">
        <v>0</v>
      </c>
      <c r="I2985" s="69">
        <v>0</v>
      </c>
      <c r="J2985" s="69">
        <v>0</v>
      </c>
      <c r="K2985" s="69">
        <v>0</v>
      </c>
      <c r="L2985" s="69">
        <v>0</v>
      </c>
      <c r="M2985" s="69">
        <v>0</v>
      </c>
      <c r="N2985" s="69">
        <v>0</v>
      </c>
    </row>
    <row r="2986" spans="1:14" customFormat="1" x14ac:dyDescent="0.25">
      <c r="A2986" s="69">
        <v>9</v>
      </c>
      <c r="B2986" s="69">
        <v>2021</v>
      </c>
      <c r="C2986" s="69">
        <v>34</v>
      </c>
      <c r="D2986" s="69">
        <v>0</v>
      </c>
      <c r="E2986" s="69">
        <v>0</v>
      </c>
      <c r="F2986" s="69">
        <v>34</v>
      </c>
      <c r="G2986" s="69">
        <v>12</v>
      </c>
      <c r="H2986" s="69">
        <v>0</v>
      </c>
      <c r="I2986" s="69">
        <v>1</v>
      </c>
      <c r="J2986" s="69">
        <v>11</v>
      </c>
      <c r="K2986" s="69">
        <v>46</v>
      </c>
      <c r="L2986" s="69">
        <v>0</v>
      </c>
      <c r="M2986" s="69">
        <v>1</v>
      </c>
      <c r="N2986" s="69">
        <v>45</v>
      </c>
    </row>
    <row r="2987" spans="1:14" customFormat="1" x14ac:dyDescent="0.25">
      <c r="A2987" s="69">
        <v>10</v>
      </c>
      <c r="B2987" s="69">
        <v>2021</v>
      </c>
      <c r="C2987" s="69">
        <v>9</v>
      </c>
      <c r="D2987" s="69">
        <v>0</v>
      </c>
      <c r="E2987" s="69">
        <v>0</v>
      </c>
      <c r="F2987" s="69">
        <v>9</v>
      </c>
      <c r="G2987" s="69">
        <v>65</v>
      </c>
      <c r="H2987" s="69">
        <v>0</v>
      </c>
      <c r="I2987" s="69">
        <v>0</v>
      </c>
      <c r="J2987" s="69">
        <v>65</v>
      </c>
      <c r="K2987" s="69">
        <v>74</v>
      </c>
      <c r="L2987" s="69">
        <v>0</v>
      </c>
      <c r="M2987" s="69">
        <v>0</v>
      </c>
      <c r="N2987" s="69">
        <v>74</v>
      </c>
    </row>
    <row r="2988" spans="1:14" customFormat="1" x14ac:dyDescent="0.25">
      <c r="A2988" s="69">
        <v>11</v>
      </c>
      <c r="B2988" s="69">
        <v>2021</v>
      </c>
      <c r="C2988" s="69">
        <v>44</v>
      </c>
      <c r="D2988" s="69">
        <v>0</v>
      </c>
      <c r="E2988" s="69">
        <v>0</v>
      </c>
      <c r="F2988" s="69">
        <v>44</v>
      </c>
      <c r="G2988" s="69">
        <v>0</v>
      </c>
      <c r="H2988" s="69">
        <v>0</v>
      </c>
      <c r="I2988" s="69">
        <v>0</v>
      </c>
      <c r="J2988" s="69">
        <v>0</v>
      </c>
      <c r="K2988" s="69">
        <v>44</v>
      </c>
      <c r="L2988" s="69">
        <v>0</v>
      </c>
      <c r="M2988" s="69">
        <v>0</v>
      </c>
      <c r="N2988" s="69">
        <v>44</v>
      </c>
    </row>
    <row r="2989" spans="1:14" customFormat="1" x14ac:dyDescent="0.25">
      <c r="A2989" s="69">
        <v>12</v>
      </c>
      <c r="B2989" s="69">
        <v>2021</v>
      </c>
      <c r="C2989" s="69">
        <v>0</v>
      </c>
      <c r="D2989" s="69">
        <v>0</v>
      </c>
      <c r="E2989" s="69">
        <v>0</v>
      </c>
      <c r="F2989" s="69">
        <v>0</v>
      </c>
      <c r="G2989" s="69">
        <v>0</v>
      </c>
      <c r="H2989" s="69">
        <v>0</v>
      </c>
      <c r="I2989" s="69">
        <v>0</v>
      </c>
      <c r="J2989" s="69">
        <v>0</v>
      </c>
      <c r="K2989" s="69">
        <v>0</v>
      </c>
      <c r="L2989" s="69">
        <v>0</v>
      </c>
      <c r="M2989" s="69">
        <v>0</v>
      </c>
      <c r="N2989" s="69">
        <v>0</v>
      </c>
    </row>
    <row r="2990" spans="1:14" customFormat="1" x14ac:dyDescent="0.25">
      <c r="A2990" s="69">
        <v>13</v>
      </c>
      <c r="B2990" s="69">
        <v>2021</v>
      </c>
      <c r="C2990" s="69">
        <v>0</v>
      </c>
      <c r="D2990" s="69">
        <v>0</v>
      </c>
      <c r="E2990" s="69">
        <v>0</v>
      </c>
      <c r="F2990" s="69">
        <v>0</v>
      </c>
      <c r="G2990" s="69">
        <v>15</v>
      </c>
      <c r="H2990" s="69">
        <v>0</v>
      </c>
      <c r="I2990" s="69">
        <v>5</v>
      </c>
      <c r="J2990" s="69">
        <v>10</v>
      </c>
      <c r="K2990" s="69">
        <v>15</v>
      </c>
      <c r="L2990" s="69">
        <v>0</v>
      </c>
      <c r="M2990" s="69">
        <v>5</v>
      </c>
      <c r="N2990" s="69">
        <v>10</v>
      </c>
    </row>
    <row r="2991" spans="1:14" customFormat="1" x14ac:dyDescent="0.25">
      <c r="A2991" s="69">
        <v>14</v>
      </c>
      <c r="B2991" s="69">
        <v>2021</v>
      </c>
      <c r="C2991" s="69">
        <v>1</v>
      </c>
      <c r="D2991" s="69">
        <v>0</v>
      </c>
      <c r="E2991" s="69">
        <v>1</v>
      </c>
      <c r="F2991" s="69">
        <v>0</v>
      </c>
      <c r="G2991" s="69">
        <v>5</v>
      </c>
      <c r="H2991" s="69">
        <v>0</v>
      </c>
      <c r="I2991" s="69">
        <v>0</v>
      </c>
      <c r="J2991" s="69">
        <v>5</v>
      </c>
      <c r="K2991" s="69">
        <v>6</v>
      </c>
      <c r="L2991" s="69">
        <v>0</v>
      </c>
      <c r="M2991" s="69">
        <v>1</v>
      </c>
      <c r="N2991" s="69">
        <v>5</v>
      </c>
    </row>
    <row r="2992" spans="1:14" customFormat="1" x14ac:dyDescent="0.25">
      <c r="A2992" s="69">
        <v>15</v>
      </c>
      <c r="B2992" s="69">
        <v>2021</v>
      </c>
      <c r="C2992" s="69">
        <v>19</v>
      </c>
      <c r="D2992" s="69">
        <v>0</v>
      </c>
      <c r="E2992" s="69">
        <v>0</v>
      </c>
      <c r="F2992" s="69">
        <v>19</v>
      </c>
      <c r="G2992" s="69">
        <v>3</v>
      </c>
      <c r="H2992" s="69">
        <v>0</v>
      </c>
      <c r="I2992" s="69">
        <v>0</v>
      </c>
      <c r="J2992" s="69">
        <v>3</v>
      </c>
      <c r="K2992" s="69">
        <v>22</v>
      </c>
      <c r="L2992" s="69">
        <v>0</v>
      </c>
      <c r="M2992" s="69">
        <v>0</v>
      </c>
      <c r="N2992" s="69">
        <v>22</v>
      </c>
    </row>
    <row r="2993" spans="1:14" customFormat="1" x14ac:dyDescent="0.25">
      <c r="A2993" s="69">
        <v>16</v>
      </c>
      <c r="B2993" s="69">
        <v>2021</v>
      </c>
      <c r="C2993" s="69">
        <v>0</v>
      </c>
      <c r="D2993" s="69">
        <v>0</v>
      </c>
      <c r="E2993" s="69">
        <v>0</v>
      </c>
      <c r="F2993" s="69">
        <v>0</v>
      </c>
      <c r="G2993" s="69">
        <v>0</v>
      </c>
      <c r="H2993" s="69">
        <v>0</v>
      </c>
      <c r="I2993" s="69">
        <v>0</v>
      </c>
      <c r="J2993" s="69">
        <v>0</v>
      </c>
      <c r="K2993" s="69">
        <v>0</v>
      </c>
      <c r="L2993" s="69">
        <v>0</v>
      </c>
      <c r="M2993" s="69">
        <v>0</v>
      </c>
      <c r="N2993" s="69">
        <v>0</v>
      </c>
    </row>
    <row r="2994" spans="1:14" customFormat="1" x14ac:dyDescent="0.25">
      <c r="A2994" s="69">
        <v>17</v>
      </c>
      <c r="B2994" s="69">
        <v>2021</v>
      </c>
      <c r="C2994" s="69">
        <v>12</v>
      </c>
      <c r="D2994" s="69">
        <v>0</v>
      </c>
      <c r="E2994" s="69">
        <v>0</v>
      </c>
      <c r="F2994" s="69">
        <v>12</v>
      </c>
      <c r="G2994" s="69">
        <v>0</v>
      </c>
      <c r="H2994" s="69">
        <v>0</v>
      </c>
      <c r="I2994" s="69">
        <v>0</v>
      </c>
      <c r="J2994" s="69">
        <v>0</v>
      </c>
      <c r="K2994" s="69">
        <v>12</v>
      </c>
      <c r="L2994" s="69">
        <v>0</v>
      </c>
      <c r="M2994" s="69">
        <v>0</v>
      </c>
      <c r="N2994" s="69">
        <v>12</v>
      </c>
    </row>
    <row r="2995" spans="1:14" customFormat="1" x14ac:dyDescent="0.25">
      <c r="A2995" s="69">
        <v>18</v>
      </c>
      <c r="B2995" s="69">
        <v>2021</v>
      </c>
      <c r="C2995" s="69">
        <v>0</v>
      </c>
      <c r="D2995" s="69">
        <v>0</v>
      </c>
      <c r="E2995" s="69">
        <v>0</v>
      </c>
      <c r="F2995" s="69">
        <v>0</v>
      </c>
      <c r="G2995" s="69">
        <v>0</v>
      </c>
      <c r="H2995" s="69">
        <v>0</v>
      </c>
      <c r="I2995" s="69">
        <v>0</v>
      </c>
      <c r="J2995" s="69">
        <v>0</v>
      </c>
      <c r="K2995" s="69">
        <v>0</v>
      </c>
      <c r="L2995" s="69">
        <v>0</v>
      </c>
      <c r="M2995" s="69">
        <v>0</v>
      </c>
      <c r="N2995" s="69">
        <v>0</v>
      </c>
    </row>
    <row r="2996" spans="1:14" customFormat="1" x14ac:dyDescent="0.25">
      <c r="A2996" s="69">
        <v>19</v>
      </c>
      <c r="B2996" s="69">
        <v>2021</v>
      </c>
      <c r="C2996" s="69">
        <v>0</v>
      </c>
      <c r="D2996" s="69">
        <v>0</v>
      </c>
      <c r="E2996" s="69">
        <v>0</v>
      </c>
      <c r="F2996" s="69">
        <v>0</v>
      </c>
      <c r="G2996" s="69">
        <v>1</v>
      </c>
      <c r="H2996" s="69">
        <v>0</v>
      </c>
      <c r="I2996" s="69">
        <v>1</v>
      </c>
      <c r="J2996" s="69">
        <v>0</v>
      </c>
      <c r="K2996" s="69">
        <v>1</v>
      </c>
      <c r="L2996" s="69">
        <v>0</v>
      </c>
      <c r="M2996" s="69">
        <v>1</v>
      </c>
      <c r="N2996" s="69">
        <v>0</v>
      </c>
    </row>
    <row r="2997" spans="1:14" customFormat="1" x14ac:dyDescent="0.25">
      <c r="A2997" s="69">
        <v>20</v>
      </c>
      <c r="B2997" s="69">
        <v>2021</v>
      </c>
      <c r="C2997" s="69">
        <v>24</v>
      </c>
      <c r="D2997" s="69">
        <v>0</v>
      </c>
      <c r="E2997" s="69">
        <v>1</v>
      </c>
      <c r="F2997" s="69">
        <v>23</v>
      </c>
      <c r="G2997" s="69">
        <v>0</v>
      </c>
      <c r="H2997" s="69">
        <v>0</v>
      </c>
      <c r="I2997" s="69">
        <v>0</v>
      </c>
      <c r="J2997" s="69">
        <v>0</v>
      </c>
      <c r="K2997" s="69">
        <v>24</v>
      </c>
      <c r="L2997" s="69">
        <v>0</v>
      </c>
      <c r="M2997" s="69">
        <v>1</v>
      </c>
      <c r="N2997" s="69">
        <v>23</v>
      </c>
    </row>
    <row r="2998" spans="1:14" customFormat="1" x14ac:dyDescent="0.25">
      <c r="A2998" s="69">
        <v>21</v>
      </c>
      <c r="B2998" s="69">
        <v>2021</v>
      </c>
      <c r="C2998" s="69">
        <v>0</v>
      </c>
      <c r="D2998" s="69">
        <v>0</v>
      </c>
      <c r="E2998" s="69">
        <v>0</v>
      </c>
      <c r="F2998" s="69">
        <v>0</v>
      </c>
      <c r="G2998" s="69">
        <v>0</v>
      </c>
      <c r="H2998" s="69">
        <v>0</v>
      </c>
      <c r="I2998" s="69">
        <v>0</v>
      </c>
      <c r="J2998" s="69">
        <v>0</v>
      </c>
      <c r="K2998" s="69">
        <v>0</v>
      </c>
      <c r="L2998" s="69">
        <v>0</v>
      </c>
      <c r="M2998" s="69">
        <v>0</v>
      </c>
      <c r="N2998" s="69">
        <v>0</v>
      </c>
    </row>
    <row r="2999" spans="1:14" customFormat="1" x14ac:dyDescent="0.25">
      <c r="A2999" s="69">
        <v>22</v>
      </c>
      <c r="B2999" s="69">
        <v>2021</v>
      </c>
      <c r="C2999" s="69">
        <v>5</v>
      </c>
      <c r="D2999" s="69">
        <v>0</v>
      </c>
      <c r="E2999" s="69">
        <v>0</v>
      </c>
      <c r="F2999" s="69">
        <v>5</v>
      </c>
      <c r="G2999" s="69">
        <v>17</v>
      </c>
      <c r="H2999" s="69">
        <v>0</v>
      </c>
      <c r="I2999" s="69">
        <v>0</v>
      </c>
      <c r="J2999" s="69">
        <v>17</v>
      </c>
      <c r="K2999" s="69">
        <v>22</v>
      </c>
      <c r="L2999" s="69">
        <v>0</v>
      </c>
      <c r="M2999" s="69">
        <v>0</v>
      </c>
      <c r="N2999" s="69">
        <v>22</v>
      </c>
    </row>
    <row r="3000" spans="1:14" customFormat="1" x14ac:dyDescent="0.25">
      <c r="A3000" s="69">
        <v>23</v>
      </c>
      <c r="B3000" s="69">
        <v>2021</v>
      </c>
      <c r="C3000" s="69">
        <v>3</v>
      </c>
      <c r="D3000" s="69">
        <v>3</v>
      </c>
      <c r="E3000" s="69">
        <v>0</v>
      </c>
      <c r="F3000" s="69">
        <v>0</v>
      </c>
      <c r="G3000" s="69">
        <v>0</v>
      </c>
      <c r="H3000" s="69">
        <v>0</v>
      </c>
      <c r="I3000" s="69">
        <v>0</v>
      </c>
      <c r="J3000" s="69">
        <v>0</v>
      </c>
      <c r="K3000" s="69">
        <v>3</v>
      </c>
      <c r="L3000" s="69">
        <v>3</v>
      </c>
      <c r="M3000" s="69">
        <v>0</v>
      </c>
      <c r="N3000" s="69">
        <v>0</v>
      </c>
    </row>
    <row r="3001" spans="1:14" customFormat="1" x14ac:dyDescent="0.25">
      <c r="A3001" s="69">
        <v>24</v>
      </c>
      <c r="B3001" s="69">
        <v>2021</v>
      </c>
      <c r="C3001" s="69">
        <v>0</v>
      </c>
      <c r="D3001" s="69">
        <v>0</v>
      </c>
      <c r="E3001" s="69">
        <v>0</v>
      </c>
      <c r="F3001" s="69">
        <v>0</v>
      </c>
      <c r="G3001" s="69">
        <v>1</v>
      </c>
      <c r="H3001" s="69">
        <v>0</v>
      </c>
      <c r="I3001" s="69">
        <v>1</v>
      </c>
      <c r="J3001" s="69">
        <v>0</v>
      </c>
      <c r="K3001" s="69">
        <v>1</v>
      </c>
      <c r="L3001" s="69">
        <v>0</v>
      </c>
      <c r="M3001" s="69">
        <v>1</v>
      </c>
      <c r="N3001" s="69">
        <v>0</v>
      </c>
    </row>
    <row r="3002" spans="1:14" customFormat="1" x14ac:dyDescent="0.25">
      <c r="A3002" s="69">
        <v>25</v>
      </c>
      <c r="B3002" s="69">
        <v>2021</v>
      </c>
      <c r="C3002" s="69">
        <v>0</v>
      </c>
      <c r="D3002" s="69">
        <v>0</v>
      </c>
      <c r="E3002" s="69">
        <v>0</v>
      </c>
      <c r="F3002" s="69">
        <v>0</v>
      </c>
      <c r="G3002" s="69">
        <v>0</v>
      </c>
      <c r="H3002" s="69">
        <v>0</v>
      </c>
      <c r="I3002" s="69">
        <v>0</v>
      </c>
      <c r="J3002" s="69">
        <v>0</v>
      </c>
      <c r="K3002" s="69">
        <v>0</v>
      </c>
      <c r="L3002" s="69">
        <v>0</v>
      </c>
      <c r="M3002" s="69">
        <v>0</v>
      </c>
      <c r="N3002" s="69">
        <v>0</v>
      </c>
    </row>
    <row r="3003" spans="1:14" customFormat="1" x14ac:dyDescent="0.25">
      <c r="A3003" s="69">
        <v>26</v>
      </c>
      <c r="B3003" s="69">
        <v>2021</v>
      </c>
      <c r="C3003" s="69">
        <v>136</v>
      </c>
      <c r="D3003" s="69">
        <v>13</v>
      </c>
      <c r="E3003" s="69">
        <v>32</v>
      </c>
      <c r="F3003" s="69">
        <v>91</v>
      </c>
      <c r="G3003" s="69">
        <v>0</v>
      </c>
      <c r="H3003" s="69">
        <v>0</v>
      </c>
      <c r="I3003" s="69">
        <v>0</v>
      </c>
      <c r="J3003" s="69">
        <v>0</v>
      </c>
      <c r="K3003" s="69">
        <v>136</v>
      </c>
      <c r="L3003" s="69">
        <v>13</v>
      </c>
      <c r="M3003" s="69">
        <v>32</v>
      </c>
      <c r="N3003" s="69">
        <v>91</v>
      </c>
    </row>
    <row r="3004" spans="1:14" customFormat="1" x14ac:dyDescent="0.25">
      <c r="A3004" s="69">
        <v>2</v>
      </c>
      <c r="B3004" s="69">
        <v>2022</v>
      </c>
      <c r="C3004" s="69">
        <v>70</v>
      </c>
      <c r="D3004" s="69">
        <v>0</v>
      </c>
      <c r="E3004" s="69">
        <v>0</v>
      </c>
      <c r="F3004" s="69">
        <v>70</v>
      </c>
      <c r="G3004" s="69">
        <v>50</v>
      </c>
      <c r="H3004" s="69">
        <v>0</v>
      </c>
      <c r="I3004" s="69">
        <v>5</v>
      </c>
      <c r="J3004" s="69">
        <v>45</v>
      </c>
      <c r="K3004" s="69">
        <v>120</v>
      </c>
      <c r="L3004" s="69">
        <v>0</v>
      </c>
      <c r="M3004" s="69">
        <v>5</v>
      </c>
      <c r="N3004" s="69">
        <v>115</v>
      </c>
    </row>
    <row r="3005" spans="1:14" customFormat="1" x14ac:dyDescent="0.25">
      <c r="A3005" s="69">
        <v>3</v>
      </c>
      <c r="B3005" s="69">
        <v>2022</v>
      </c>
      <c r="C3005" s="69">
        <v>12</v>
      </c>
      <c r="D3005" s="69">
        <v>0</v>
      </c>
      <c r="E3005" s="69">
        <v>1</v>
      </c>
      <c r="F3005" s="69">
        <v>11</v>
      </c>
      <c r="G3005" s="69">
        <v>3</v>
      </c>
      <c r="H3005" s="69">
        <v>0</v>
      </c>
      <c r="I3005" s="69">
        <v>1</v>
      </c>
      <c r="J3005" s="69">
        <v>2</v>
      </c>
      <c r="K3005" s="69">
        <v>15</v>
      </c>
      <c r="L3005" s="69">
        <v>0</v>
      </c>
      <c r="M3005" s="69">
        <v>2</v>
      </c>
      <c r="N3005" s="69">
        <v>13</v>
      </c>
    </row>
    <row r="3006" spans="1:14" customFormat="1" x14ac:dyDescent="0.25">
      <c r="A3006" s="69">
        <v>4</v>
      </c>
      <c r="B3006" s="69">
        <v>2022</v>
      </c>
      <c r="C3006" s="69">
        <v>210</v>
      </c>
      <c r="D3006" s="69">
        <v>0</v>
      </c>
      <c r="E3006" s="69">
        <v>46</v>
      </c>
      <c r="F3006" s="69">
        <v>164</v>
      </c>
      <c r="G3006" s="69">
        <v>23</v>
      </c>
      <c r="H3006" s="69">
        <v>0</v>
      </c>
      <c r="I3006" s="69">
        <v>8</v>
      </c>
      <c r="J3006" s="69">
        <v>15</v>
      </c>
      <c r="K3006" s="69">
        <v>233</v>
      </c>
      <c r="L3006" s="69">
        <v>0</v>
      </c>
      <c r="M3006" s="69">
        <v>54</v>
      </c>
      <c r="N3006" s="69">
        <v>179</v>
      </c>
    </row>
    <row r="3007" spans="1:14" customFormat="1" x14ac:dyDescent="0.25">
      <c r="A3007" s="69">
        <v>5</v>
      </c>
      <c r="B3007" s="69">
        <v>2022</v>
      </c>
      <c r="C3007" s="69">
        <v>16</v>
      </c>
      <c r="D3007" s="69">
        <v>0</v>
      </c>
      <c r="E3007" s="69">
        <v>0</v>
      </c>
      <c r="F3007" s="69">
        <v>16</v>
      </c>
      <c r="G3007" s="69">
        <v>0</v>
      </c>
      <c r="H3007" s="69">
        <v>0</v>
      </c>
      <c r="I3007" s="69">
        <v>0</v>
      </c>
      <c r="J3007" s="69">
        <v>0</v>
      </c>
      <c r="K3007" s="69">
        <v>16</v>
      </c>
      <c r="L3007" s="69">
        <v>0</v>
      </c>
      <c r="M3007" s="69">
        <v>0</v>
      </c>
      <c r="N3007" s="69">
        <v>16</v>
      </c>
    </row>
    <row r="3008" spans="1:14" customFormat="1" x14ac:dyDescent="0.25">
      <c r="A3008" s="69">
        <v>6</v>
      </c>
      <c r="B3008" s="69">
        <v>2022</v>
      </c>
      <c r="C3008" s="69">
        <v>33</v>
      </c>
      <c r="D3008" s="69">
        <v>0</v>
      </c>
      <c r="E3008" s="69">
        <v>0</v>
      </c>
      <c r="F3008" s="69">
        <v>33</v>
      </c>
      <c r="G3008" s="69">
        <v>31</v>
      </c>
      <c r="H3008" s="69">
        <v>0</v>
      </c>
      <c r="I3008" s="69">
        <v>0</v>
      </c>
      <c r="J3008" s="69">
        <v>31</v>
      </c>
      <c r="K3008" s="69">
        <v>64</v>
      </c>
      <c r="L3008" s="69">
        <v>0</v>
      </c>
      <c r="M3008" s="69">
        <v>0</v>
      </c>
      <c r="N3008" s="69">
        <v>64</v>
      </c>
    </row>
    <row r="3009" spans="1:14" customFormat="1" x14ac:dyDescent="0.25">
      <c r="A3009" s="69">
        <v>7</v>
      </c>
      <c r="B3009" s="69">
        <v>2022</v>
      </c>
      <c r="C3009" s="69">
        <v>16</v>
      </c>
      <c r="D3009" s="69">
        <v>0</v>
      </c>
      <c r="E3009" s="69">
        <v>0</v>
      </c>
      <c r="F3009" s="69">
        <v>16</v>
      </c>
      <c r="G3009" s="69">
        <v>0</v>
      </c>
      <c r="H3009" s="69">
        <v>0</v>
      </c>
      <c r="I3009" s="69">
        <v>0</v>
      </c>
      <c r="J3009" s="69">
        <v>0</v>
      </c>
      <c r="K3009" s="69">
        <v>16</v>
      </c>
      <c r="L3009" s="69">
        <v>0</v>
      </c>
      <c r="M3009" s="69">
        <v>0</v>
      </c>
      <c r="N3009" s="69">
        <v>16</v>
      </c>
    </row>
    <row r="3010" spans="1:14" customFormat="1" x14ac:dyDescent="0.25">
      <c r="A3010" s="69">
        <v>8</v>
      </c>
      <c r="B3010" s="69">
        <v>2022</v>
      </c>
      <c r="C3010" s="69">
        <v>31</v>
      </c>
      <c r="D3010" s="69">
        <v>0</v>
      </c>
      <c r="E3010" s="69">
        <v>0</v>
      </c>
      <c r="F3010" s="69">
        <v>31</v>
      </c>
      <c r="G3010" s="69">
        <v>4</v>
      </c>
      <c r="H3010" s="69">
        <v>0</v>
      </c>
      <c r="I3010" s="69">
        <v>0</v>
      </c>
      <c r="J3010" s="69">
        <v>4</v>
      </c>
      <c r="K3010" s="69">
        <v>35</v>
      </c>
      <c r="L3010" s="69">
        <v>0</v>
      </c>
      <c r="M3010" s="69">
        <v>0</v>
      </c>
      <c r="N3010" s="69">
        <v>35</v>
      </c>
    </row>
    <row r="3011" spans="1:14" customFormat="1" x14ac:dyDescent="0.25">
      <c r="A3011" s="69">
        <v>9</v>
      </c>
      <c r="B3011" s="69">
        <v>2022</v>
      </c>
      <c r="C3011" s="69">
        <v>109</v>
      </c>
      <c r="D3011" s="69">
        <v>0</v>
      </c>
      <c r="E3011" s="69">
        <v>0</v>
      </c>
      <c r="F3011" s="69">
        <v>109</v>
      </c>
      <c r="G3011" s="69">
        <v>2</v>
      </c>
      <c r="H3011" s="69">
        <v>0</v>
      </c>
      <c r="I3011" s="69">
        <v>2</v>
      </c>
      <c r="J3011" s="69">
        <v>0</v>
      </c>
      <c r="K3011" s="69">
        <v>111</v>
      </c>
      <c r="L3011" s="69">
        <v>0</v>
      </c>
      <c r="M3011" s="69">
        <v>2</v>
      </c>
      <c r="N3011" s="69">
        <v>109</v>
      </c>
    </row>
    <row r="3012" spans="1:14" customFormat="1" x14ac:dyDescent="0.25">
      <c r="A3012" s="69">
        <v>10</v>
      </c>
      <c r="B3012" s="69">
        <v>2022</v>
      </c>
      <c r="C3012" s="69">
        <v>75</v>
      </c>
      <c r="D3012" s="69">
        <v>0</v>
      </c>
      <c r="E3012" s="69">
        <v>0</v>
      </c>
      <c r="F3012" s="69">
        <v>75</v>
      </c>
      <c r="G3012" s="69">
        <v>71</v>
      </c>
      <c r="H3012" s="69">
        <v>0</v>
      </c>
      <c r="I3012" s="69">
        <v>0</v>
      </c>
      <c r="J3012" s="69">
        <v>71</v>
      </c>
      <c r="K3012" s="69">
        <v>146</v>
      </c>
      <c r="L3012" s="69">
        <v>0</v>
      </c>
      <c r="M3012" s="69">
        <v>0</v>
      </c>
      <c r="N3012" s="69">
        <v>146</v>
      </c>
    </row>
    <row r="3013" spans="1:14" customFormat="1" x14ac:dyDescent="0.25">
      <c r="A3013" s="69">
        <v>11</v>
      </c>
      <c r="B3013" s="69">
        <v>2022</v>
      </c>
      <c r="C3013" s="69">
        <v>52</v>
      </c>
      <c r="D3013" s="69">
        <v>0</v>
      </c>
      <c r="E3013" s="69">
        <v>0</v>
      </c>
      <c r="F3013" s="69">
        <v>52</v>
      </c>
      <c r="G3013" s="69">
        <v>1</v>
      </c>
      <c r="H3013" s="69">
        <v>0</v>
      </c>
      <c r="I3013" s="69">
        <v>0</v>
      </c>
      <c r="J3013" s="69">
        <v>1</v>
      </c>
      <c r="K3013" s="69">
        <v>53</v>
      </c>
      <c r="L3013" s="69">
        <v>0</v>
      </c>
      <c r="M3013" s="69">
        <v>0</v>
      </c>
      <c r="N3013" s="69">
        <v>53</v>
      </c>
    </row>
    <row r="3014" spans="1:14" customFormat="1" x14ac:dyDescent="0.25">
      <c r="A3014" s="69">
        <v>12</v>
      </c>
      <c r="B3014" s="69">
        <v>2022</v>
      </c>
      <c r="C3014" s="69">
        <v>0</v>
      </c>
      <c r="D3014" s="69">
        <v>0</v>
      </c>
      <c r="E3014" s="69">
        <v>0</v>
      </c>
      <c r="F3014" s="69">
        <v>0</v>
      </c>
      <c r="G3014" s="69">
        <v>0</v>
      </c>
      <c r="H3014" s="69">
        <v>0</v>
      </c>
      <c r="I3014" s="69">
        <v>0</v>
      </c>
      <c r="J3014" s="69">
        <v>0</v>
      </c>
      <c r="K3014" s="69">
        <v>0</v>
      </c>
      <c r="L3014" s="69">
        <v>0</v>
      </c>
      <c r="M3014" s="69">
        <v>0</v>
      </c>
      <c r="N3014" s="69">
        <v>0</v>
      </c>
    </row>
    <row r="3015" spans="1:14" customFormat="1" x14ac:dyDescent="0.25">
      <c r="A3015" s="69">
        <v>13</v>
      </c>
      <c r="B3015" s="69">
        <v>2022</v>
      </c>
      <c r="C3015" s="69">
        <v>13</v>
      </c>
      <c r="D3015" s="69">
        <v>3</v>
      </c>
      <c r="E3015" s="69">
        <v>0</v>
      </c>
      <c r="F3015" s="69">
        <v>10</v>
      </c>
      <c r="G3015" s="69">
        <v>41</v>
      </c>
      <c r="H3015" s="69">
        <v>0</v>
      </c>
      <c r="I3015" s="69">
        <v>9</v>
      </c>
      <c r="J3015" s="69">
        <v>32</v>
      </c>
      <c r="K3015" s="69">
        <v>54</v>
      </c>
      <c r="L3015" s="69">
        <v>3</v>
      </c>
      <c r="M3015" s="69">
        <v>9</v>
      </c>
      <c r="N3015" s="69">
        <v>42</v>
      </c>
    </row>
    <row r="3016" spans="1:14" customFormat="1" x14ac:dyDescent="0.25">
      <c r="A3016" s="69">
        <v>14</v>
      </c>
      <c r="B3016" s="69">
        <v>2022</v>
      </c>
      <c r="C3016" s="69">
        <v>4</v>
      </c>
      <c r="D3016" s="69">
        <v>0</v>
      </c>
      <c r="E3016" s="69">
        <v>4</v>
      </c>
      <c r="F3016" s="69">
        <v>0</v>
      </c>
      <c r="G3016" s="69">
        <v>6</v>
      </c>
      <c r="H3016" s="69">
        <v>1</v>
      </c>
      <c r="I3016" s="69">
        <v>0</v>
      </c>
      <c r="J3016" s="69">
        <v>5</v>
      </c>
      <c r="K3016" s="69">
        <v>10</v>
      </c>
      <c r="L3016" s="69">
        <v>1</v>
      </c>
      <c r="M3016" s="69">
        <v>4</v>
      </c>
      <c r="N3016" s="69">
        <v>5</v>
      </c>
    </row>
    <row r="3017" spans="1:14" customFormat="1" x14ac:dyDescent="0.25">
      <c r="A3017" s="69">
        <v>15</v>
      </c>
      <c r="B3017" s="69">
        <v>2022</v>
      </c>
      <c r="C3017" s="69">
        <v>7</v>
      </c>
      <c r="D3017" s="69">
        <v>0</v>
      </c>
      <c r="E3017" s="69">
        <v>0</v>
      </c>
      <c r="F3017" s="69">
        <v>7</v>
      </c>
      <c r="G3017" s="69">
        <v>19</v>
      </c>
      <c r="H3017" s="69">
        <v>0</v>
      </c>
      <c r="I3017" s="69">
        <v>3</v>
      </c>
      <c r="J3017" s="69">
        <v>16</v>
      </c>
      <c r="K3017" s="69">
        <v>26</v>
      </c>
      <c r="L3017" s="69">
        <v>0</v>
      </c>
      <c r="M3017" s="69">
        <v>3</v>
      </c>
      <c r="N3017" s="69">
        <v>23</v>
      </c>
    </row>
    <row r="3018" spans="1:14" customFormat="1" x14ac:dyDescent="0.25">
      <c r="A3018" s="69">
        <v>16</v>
      </c>
      <c r="B3018" s="69">
        <v>2022</v>
      </c>
      <c r="C3018" s="69">
        <v>7</v>
      </c>
      <c r="D3018" s="69">
        <v>0</v>
      </c>
      <c r="E3018" s="69">
        <v>0</v>
      </c>
      <c r="F3018" s="69">
        <v>7</v>
      </c>
      <c r="G3018" s="69">
        <v>14</v>
      </c>
      <c r="H3018" s="69">
        <v>0</v>
      </c>
      <c r="I3018" s="69">
        <v>0</v>
      </c>
      <c r="J3018" s="69">
        <v>14</v>
      </c>
      <c r="K3018" s="69">
        <v>21</v>
      </c>
      <c r="L3018" s="69">
        <v>0</v>
      </c>
      <c r="M3018" s="69">
        <v>0</v>
      </c>
      <c r="N3018" s="69">
        <v>21</v>
      </c>
    </row>
    <row r="3019" spans="1:14" customFormat="1" x14ac:dyDescent="0.25">
      <c r="A3019" s="69">
        <v>17</v>
      </c>
      <c r="B3019" s="69">
        <v>2022</v>
      </c>
      <c r="C3019" s="69">
        <v>6</v>
      </c>
      <c r="D3019" s="69">
        <v>0</v>
      </c>
      <c r="E3019" s="69">
        <v>0</v>
      </c>
      <c r="F3019" s="69">
        <v>6</v>
      </c>
      <c r="G3019" s="69">
        <v>16</v>
      </c>
      <c r="H3019" s="69">
        <v>0</v>
      </c>
      <c r="I3019" s="69">
        <v>0</v>
      </c>
      <c r="J3019" s="69">
        <v>16</v>
      </c>
      <c r="K3019" s="69">
        <v>22</v>
      </c>
      <c r="L3019" s="69">
        <v>0</v>
      </c>
      <c r="M3019" s="69">
        <v>0</v>
      </c>
      <c r="N3019" s="69">
        <v>22</v>
      </c>
    </row>
    <row r="3020" spans="1:14" customFormat="1" x14ac:dyDescent="0.25">
      <c r="A3020" s="69">
        <v>18</v>
      </c>
      <c r="B3020" s="69">
        <v>2022</v>
      </c>
      <c r="C3020" s="69">
        <v>0</v>
      </c>
      <c r="D3020" s="69">
        <v>0</v>
      </c>
      <c r="E3020" s="69">
        <v>0</v>
      </c>
      <c r="F3020" s="69">
        <v>0</v>
      </c>
      <c r="G3020" s="69">
        <v>20</v>
      </c>
      <c r="H3020" s="69">
        <v>0</v>
      </c>
      <c r="I3020" s="69">
        <v>6</v>
      </c>
      <c r="J3020" s="69">
        <v>14</v>
      </c>
      <c r="K3020" s="69">
        <v>20</v>
      </c>
      <c r="L3020" s="69">
        <v>0</v>
      </c>
      <c r="M3020" s="69">
        <v>6</v>
      </c>
      <c r="N3020" s="69">
        <v>14</v>
      </c>
    </row>
    <row r="3021" spans="1:14" customFormat="1" x14ac:dyDescent="0.25">
      <c r="A3021" s="69">
        <v>19</v>
      </c>
      <c r="B3021" s="69">
        <v>2022</v>
      </c>
      <c r="C3021" s="69">
        <v>3</v>
      </c>
      <c r="D3021" s="69">
        <v>0</v>
      </c>
      <c r="E3021" s="69">
        <v>1</v>
      </c>
      <c r="F3021" s="69">
        <v>2</v>
      </c>
      <c r="G3021" s="69">
        <v>0</v>
      </c>
      <c r="H3021" s="69">
        <v>0</v>
      </c>
      <c r="I3021" s="69">
        <v>0</v>
      </c>
      <c r="J3021" s="69">
        <v>0</v>
      </c>
      <c r="K3021" s="69">
        <v>3</v>
      </c>
      <c r="L3021" s="69">
        <v>0</v>
      </c>
      <c r="M3021" s="69">
        <v>1</v>
      </c>
      <c r="N3021" s="69">
        <v>2</v>
      </c>
    </row>
    <row r="3022" spans="1:14" customFormat="1" x14ac:dyDescent="0.25">
      <c r="A3022" s="69">
        <v>20</v>
      </c>
      <c r="B3022" s="69">
        <v>2022</v>
      </c>
      <c r="C3022" s="69">
        <v>141</v>
      </c>
      <c r="D3022" s="69">
        <v>0</v>
      </c>
      <c r="E3022" s="69">
        <v>29</v>
      </c>
      <c r="F3022" s="69">
        <v>112</v>
      </c>
      <c r="G3022" s="69">
        <v>3</v>
      </c>
      <c r="H3022" s="69">
        <v>0</v>
      </c>
      <c r="I3022" s="69">
        <v>0</v>
      </c>
      <c r="J3022" s="69">
        <v>3</v>
      </c>
      <c r="K3022" s="69">
        <v>144</v>
      </c>
      <c r="L3022" s="69">
        <v>0</v>
      </c>
      <c r="M3022" s="69">
        <v>29</v>
      </c>
      <c r="N3022" s="69">
        <v>115</v>
      </c>
    </row>
    <row r="3023" spans="1:14" customFormat="1" x14ac:dyDescent="0.25">
      <c r="A3023" s="69">
        <v>21</v>
      </c>
      <c r="B3023" s="69">
        <v>2022</v>
      </c>
      <c r="C3023" s="69">
        <v>0</v>
      </c>
      <c r="D3023" s="69">
        <v>0</v>
      </c>
      <c r="E3023" s="69">
        <v>0</v>
      </c>
      <c r="F3023" s="69">
        <v>0</v>
      </c>
      <c r="G3023" s="69">
        <v>0</v>
      </c>
      <c r="H3023" s="69">
        <v>0</v>
      </c>
      <c r="I3023" s="69">
        <v>0</v>
      </c>
      <c r="J3023" s="69">
        <v>0</v>
      </c>
      <c r="K3023" s="69">
        <v>0</v>
      </c>
      <c r="L3023" s="69">
        <v>0</v>
      </c>
      <c r="M3023" s="69">
        <v>0</v>
      </c>
      <c r="N3023" s="69">
        <v>0</v>
      </c>
    </row>
    <row r="3024" spans="1:14" customFormat="1" x14ac:dyDescent="0.25">
      <c r="A3024" s="69">
        <v>22</v>
      </c>
      <c r="B3024" s="69">
        <v>2022</v>
      </c>
      <c r="C3024" s="69">
        <v>22</v>
      </c>
      <c r="D3024" s="69">
        <v>0</v>
      </c>
      <c r="E3024" s="69">
        <v>20</v>
      </c>
      <c r="F3024" s="69">
        <v>2</v>
      </c>
      <c r="G3024" s="69">
        <v>39</v>
      </c>
      <c r="H3024" s="69">
        <v>0</v>
      </c>
      <c r="I3024" s="69">
        <v>28</v>
      </c>
      <c r="J3024" s="69">
        <v>11</v>
      </c>
      <c r="K3024" s="69">
        <v>61</v>
      </c>
      <c r="L3024" s="69">
        <v>0</v>
      </c>
      <c r="M3024" s="69">
        <v>48</v>
      </c>
      <c r="N3024" s="69">
        <v>13</v>
      </c>
    </row>
    <row r="3025" spans="1:14" customFormat="1" x14ac:dyDescent="0.25">
      <c r="A3025" s="69">
        <v>23</v>
      </c>
      <c r="B3025" s="69">
        <v>2022</v>
      </c>
      <c r="C3025" s="69">
        <v>2</v>
      </c>
      <c r="D3025" s="69">
        <v>0</v>
      </c>
      <c r="E3025" s="69">
        <v>0</v>
      </c>
      <c r="F3025" s="69">
        <v>2</v>
      </c>
      <c r="G3025" s="69">
        <v>13</v>
      </c>
      <c r="H3025" s="69">
        <v>0</v>
      </c>
      <c r="I3025" s="69">
        <v>1</v>
      </c>
      <c r="J3025" s="69">
        <v>12</v>
      </c>
      <c r="K3025" s="69">
        <v>15</v>
      </c>
      <c r="L3025" s="69">
        <v>0</v>
      </c>
      <c r="M3025" s="69">
        <v>1</v>
      </c>
      <c r="N3025" s="69">
        <v>14</v>
      </c>
    </row>
    <row r="3026" spans="1:14" customFormat="1" x14ac:dyDescent="0.25">
      <c r="A3026" s="69">
        <v>24</v>
      </c>
      <c r="B3026" s="69">
        <v>2022</v>
      </c>
      <c r="C3026" s="69">
        <v>0</v>
      </c>
      <c r="D3026" s="69">
        <v>0</v>
      </c>
      <c r="E3026" s="69">
        <v>0</v>
      </c>
      <c r="F3026" s="69">
        <v>0</v>
      </c>
      <c r="G3026" s="69">
        <v>3</v>
      </c>
      <c r="H3026" s="69">
        <v>0</v>
      </c>
      <c r="I3026" s="69">
        <v>0</v>
      </c>
      <c r="J3026" s="69">
        <v>3</v>
      </c>
      <c r="K3026" s="69">
        <v>3</v>
      </c>
      <c r="L3026" s="69">
        <v>0</v>
      </c>
      <c r="M3026" s="69">
        <v>0</v>
      </c>
      <c r="N3026" s="69">
        <v>3</v>
      </c>
    </row>
    <row r="3027" spans="1:14" customFormat="1" x14ac:dyDescent="0.25">
      <c r="A3027" s="69">
        <v>25</v>
      </c>
      <c r="B3027" s="69">
        <v>2022</v>
      </c>
      <c r="C3027" s="69">
        <v>16</v>
      </c>
      <c r="D3027" s="69">
        <v>0</v>
      </c>
      <c r="E3027" s="69">
        <v>0</v>
      </c>
      <c r="F3027" s="69">
        <v>16</v>
      </c>
      <c r="G3027" s="69">
        <v>0</v>
      </c>
      <c r="H3027" s="69">
        <v>0</v>
      </c>
      <c r="I3027" s="69">
        <v>0</v>
      </c>
      <c r="J3027" s="69">
        <v>0</v>
      </c>
      <c r="K3027" s="69">
        <v>16</v>
      </c>
      <c r="L3027" s="69">
        <v>0</v>
      </c>
      <c r="M3027" s="69">
        <v>0</v>
      </c>
      <c r="N3027" s="69">
        <v>16</v>
      </c>
    </row>
    <row r="3028" spans="1:14" customFormat="1" x14ac:dyDescent="0.25">
      <c r="A3028" s="69">
        <v>26</v>
      </c>
      <c r="B3028" s="69">
        <v>2022</v>
      </c>
      <c r="C3028" s="69">
        <v>97</v>
      </c>
      <c r="D3028" s="69">
        <v>5</v>
      </c>
      <c r="E3028" s="69">
        <v>6</v>
      </c>
      <c r="F3028" s="69">
        <v>86</v>
      </c>
      <c r="G3028" s="69">
        <v>0</v>
      </c>
      <c r="H3028" s="69">
        <v>0</v>
      </c>
      <c r="I3028" s="69">
        <v>0</v>
      </c>
      <c r="J3028" s="69">
        <v>0</v>
      </c>
      <c r="K3028" s="69">
        <v>97</v>
      </c>
      <c r="L3028" s="69">
        <v>5</v>
      </c>
      <c r="M3028" s="69">
        <v>6</v>
      </c>
      <c r="N3028" s="69">
        <v>86</v>
      </c>
    </row>
    <row r="3029" spans="1:14" customFormat="1" x14ac:dyDescent="0.25">
      <c r="A3029" s="69">
        <v>2</v>
      </c>
      <c r="B3029" s="69">
        <v>2023</v>
      </c>
      <c r="C3029" s="69">
        <v>155</v>
      </c>
      <c r="D3029" s="69">
        <v>0</v>
      </c>
      <c r="E3029" s="69">
        <v>100</v>
      </c>
      <c r="F3029" s="69">
        <v>55</v>
      </c>
      <c r="G3029" s="69">
        <v>131</v>
      </c>
      <c r="H3029" s="69">
        <v>9</v>
      </c>
      <c r="I3029" s="69">
        <v>51</v>
      </c>
      <c r="J3029" s="69">
        <v>71</v>
      </c>
      <c r="K3029" s="69">
        <v>286</v>
      </c>
      <c r="L3029" s="69">
        <v>9</v>
      </c>
      <c r="M3029" s="69">
        <v>151</v>
      </c>
      <c r="N3029" s="69">
        <v>126</v>
      </c>
    </row>
    <row r="3030" spans="1:14" customFormat="1" x14ac:dyDescent="0.25">
      <c r="A3030" s="69">
        <v>3</v>
      </c>
      <c r="B3030" s="69">
        <v>2023</v>
      </c>
      <c r="C3030" s="69">
        <v>97</v>
      </c>
      <c r="D3030" s="69">
        <v>0</v>
      </c>
      <c r="E3030" s="69">
        <v>16</v>
      </c>
      <c r="F3030" s="69">
        <v>81</v>
      </c>
      <c r="G3030" s="69">
        <v>27</v>
      </c>
      <c r="H3030" s="69">
        <v>0</v>
      </c>
      <c r="I3030" s="69">
        <v>10</v>
      </c>
      <c r="J3030" s="69">
        <v>17</v>
      </c>
      <c r="K3030" s="69">
        <v>124</v>
      </c>
      <c r="L3030" s="69">
        <v>0</v>
      </c>
      <c r="M3030" s="69">
        <v>26</v>
      </c>
      <c r="N3030" s="69">
        <v>98</v>
      </c>
    </row>
    <row r="3031" spans="1:14" customFormat="1" x14ac:dyDescent="0.25">
      <c r="A3031" s="69">
        <v>4</v>
      </c>
      <c r="B3031" s="69">
        <v>2023</v>
      </c>
      <c r="C3031" s="69">
        <v>79</v>
      </c>
      <c r="D3031" s="69">
        <v>0</v>
      </c>
      <c r="E3031" s="69">
        <v>27</v>
      </c>
      <c r="F3031" s="69">
        <v>52</v>
      </c>
      <c r="G3031" s="69">
        <v>22</v>
      </c>
      <c r="H3031" s="69">
        <v>0</v>
      </c>
      <c r="I3031" s="69">
        <v>2</v>
      </c>
      <c r="J3031" s="69">
        <v>20</v>
      </c>
      <c r="K3031" s="69">
        <v>101</v>
      </c>
      <c r="L3031" s="69">
        <v>0</v>
      </c>
      <c r="M3031" s="69">
        <v>29</v>
      </c>
      <c r="N3031" s="69">
        <v>72</v>
      </c>
    </row>
    <row r="3032" spans="1:14" customFormat="1" x14ac:dyDescent="0.25">
      <c r="A3032" s="69">
        <v>5</v>
      </c>
      <c r="B3032" s="69">
        <v>2023</v>
      </c>
      <c r="C3032" s="69">
        <v>146</v>
      </c>
      <c r="D3032" s="69">
        <v>0</v>
      </c>
      <c r="E3032" s="69">
        <v>11</v>
      </c>
      <c r="F3032" s="69">
        <v>135</v>
      </c>
      <c r="G3032" s="69">
        <v>0</v>
      </c>
      <c r="H3032" s="69">
        <v>0</v>
      </c>
      <c r="I3032" s="69">
        <v>0</v>
      </c>
      <c r="J3032" s="69">
        <v>0</v>
      </c>
      <c r="K3032" s="69">
        <v>146</v>
      </c>
      <c r="L3032" s="69">
        <v>0</v>
      </c>
      <c r="M3032" s="69">
        <v>11</v>
      </c>
      <c r="N3032" s="69">
        <v>135</v>
      </c>
    </row>
    <row r="3033" spans="1:14" customFormat="1" x14ac:dyDescent="0.25">
      <c r="A3033" s="69">
        <v>6</v>
      </c>
      <c r="B3033" s="69">
        <v>2023</v>
      </c>
      <c r="C3033" s="69">
        <v>70</v>
      </c>
      <c r="D3033" s="69">
        <v>1</v>
      </c>
      <c r="E3033" s="69">
        <v>22</v>
      </c>
      <c r="F3033" s="69">
        <v>47</v>
      </c>
      <c r="G3033" s="69">
        <v>22</v>
      </c>
      <c r="H3033" s="69">
        <v>0</v>
      </c>
      <c r="I3033" s="69">
        <v>9</v>
      </c>
      <c r="J3033" s="69">
        <v>13</v>
      </c>
      <c r="K3033" s="69">
        <v>92</v>
      </c>
      <c r="L3033" s="69">
        <v>1</v>
      </c>
      <c r="M3033" s="69">
        <v>31</v>
      </c>
      <c r="N3033" s="69">
        <v>60</v>
      </c>
    </row>
    <row r="3034" spans="1:14" customFormat="1" x14ac:dyDescent="0.25">
      <c r="A3034" s="69">
        <v>7</v>
      </c>
      <c r="B3034" s="69">
        <v>2023</v>
      </c>
      <c r="C3034" s="69">
        <v>35</v>
      </c>
      <c r="D3034" s="69">
        <v>0</v>
      </c>
      <c r="E3034" s="69">
        <v>11</v>
      </c>
      <c r="F3034" s="69">
        <v>24</v>
      </c>
      <c r="G3034" s="69">
        <v>22</v>
      </c>
      <c r="H3034" s="69">
        <v>1</v>
      </c>
      <c r="I3034" s="69">
        <v>0</v>
      </c>
      <c r="J3034" s="69">
        <v>21</v>
      </c>
      <c r="K3034" s="69">
        <v>57</v>
      </c>
      <c r="L3034" s="69">
        <v>1</v>
      </c>
      <c r="M3034" s="69">
        <v>11</v>
      </c>
      <c r="N3034" s="69">
        <v>45</v>
      </c>
    </row>
    <row r="3035" spans="1:14" customFormat="1" x14ac:dyDescent="0.25">
      <c r="A3035" s="69">
        <v>8</v>
      </c>
      <c r="B3035" s="69">
        <v>2023</v>
      </c>
      <c r="C3035" s="69">
        <v>61</v>
      </c>
      <c r="D3035" s="69">
        <v>13</v>
      </c>
      <c r="E3035" s="69">
        <v>13</v>
      </c>
      <c r="F3035" s="69">
        <v>35</v>
      </c>
      <c r="G3035" s="69">
        <v>15</v>
      </c>
      <c r="H3035" s="69">
        <v>0</v>
      </c>
      <c r="I3035" s="69">
        <v>2</v>
      </c>
      <c r="J3035" s="69">
        <v>13</v>
      </c>
      <c r="K3035" s="69">
        <v>76</v>
      </c>
      <c r="L3035" s="69">
        <v>13</v>
      </c>
      <c r="M3035" s="69">
        <v>15</v>
      </c>
      <c r="N3035" s="69">
        <v>48</v>
      </c>
    </row>
    <row r="3036" spans="1:14" customFormat="1" x14ac:dyDescent="0.25">
      <c r="A3036" s="69">
        <v>9</v>
      </c>
      <c r="B3036" s="69">
        <v>2023</v>
      </c>
      <c r="C3036" s="69">
        <v>32</v>
      </c>
      <c r="D3036" s="69">
        <v>0</v>
      </c>
      <c r="E3036" s="69">
        <v>0</v>
      </c>
      <c r="F3036" s="69">
        <v>32</v>
      </c>
      <c r="G3036" s="69">
        <v>33</v>
      </c>
      <c r="H3036" s="69">
        <v>0</v>
      </c>
      <c r="I3036" s="69">
        <v>11</v>
      </c>
      <c r="J3036" s="69">
        <v>22</v>
      </c>
      <c r="K3036" s="69">
        <v>65</v>
      </c>
      <c r="L3036" s="69">
        <v>0</v>
      </c>
      <c r="M3036" s="69">
        <v>11</v>
      </c>
      <c r="N3036" s="69">
        <v>54</v>
      </c>
    </row>
    <row r="3037" spans="1:14" customFormat="1" x14ac:dyDescent="0.25">
      <c r="A3037" s="69">
        <v>10</v>
      </c>
      <c r="B3037" s="69">
        <v>2023</v>
      </c>
      <c r="C3037" s="69">
        <v>95</v>
      </c>
      <c r="D3037" s="69">
        <v>0</v>
      </c>
      <c r="E3037" s="69">
        <v>32</v>
      </c>
      <c r="F3037" s="69">
        <v>63</v>
      </c>
      <c r="G3037" s="69">
        <v>57</v>
      </c>
      <c r="H3037" s="69">
        <v>0</v>
      </c>
      <c r="I3037" s="69">
        <v>16</v>
      </c>
      <c r="J3037" s="69">
        <v>41</v>
      </c>
      <c r="K3037" s="69">
        <v>152</v>
      </c>
      <c r="L3037" s="69">
        <v>0</v>
      </c>
      <c r="M3037" s="69">
        <v>48</v>
      </c>
      <c r="N3037" s="69">
        <v>104</v>
      </c>
    </row>
    <row r="3038" spans="1:14" customFormat="1" x14ac:dyDescent="0.25">
      <c r="A3038" s="69">
        <v>11</v>
      </c>
      <c r="B3038" s="69">
        <v>2023</v>
      </c>
      <c r="C3038" s="69">
        <v>26</v>
      </c>
      <c r="D3038" s="69">
        <v>0</v>
      </c>
      <c r="E3038" s="69">
        <v>0</v>
      </c>
      <c r="F3038" s="69">
        <v>26</v>
      </c>
      <c r="G3038" s="69">
        <v>43</v>
      </c>
      <c r="H3038" s="69">
        <v>0</v>
      </c>
      <c r="I3038" s="69">
        <v>23</v>
      </c>
      <c r="J3038" s="69">
        <v>20</v>
      </c>
      <c r="K3038" s="69">
        <v>69</v>
      </c>
      <c r="L3038" s="69">
        <v>0</v>
      </c>
      <c r="M3038" s="69">
        <v>23</v>
      </c>
      <c r="N3038" s="69">
        <v>46</v>
      </c>
    </row>
    <row r="3039" spans="1:14" customFormat="1" x14ac:dyDescent="0.25">
      <c r="A3039" s="69">
        <v>12</v>
      </c>
      <c r="B3039" s="69">
        <v>2023</v>
      </c>
      <c r="C3039" s="69">
        <v>0</v>
      </c>
      <c r="D3039" s="69">
        <v>0</v>
      </c>
      <c r="E3039" s="69">
        <v>0</v>
      </c>
      <c r="F3039" s="69">
        <v>0</v>
      </c>
      <c r="G3039" s="69">
        <v>0</v>
      </c>
      <c r="H3039" s="69">
        <v>0</v>
      </c>
      <c r="I3039" s="69">
        <v>0</v>
      </c>
      <c r="J3039" s="69">
        <v>0</v>
      </c>
      <c r="K3039" s="69">
        <v>0</v>
      </c>
      <c r="L3039" s="69">
        <v>0</v>
      </c>
      <c r="M3039" s="69">
        <v>0</v>
      </c>
      <c r="N3039" s="69">
        <v>0</v>
      </c>
    </row>
    <row r="3040" spans="1:14" customFormat="1" x14ac:dyDescent="0.25">
      <c r="A3040" s="69">
        <v>13</v>
      </c>
      <c r="B3040" s="69">
        <v>2023</v>
      </c>
      <c r="C3040" s="69">
        <v>43</v>
      </c>
      <c r="D3040" s="69">
        <v>18</v>
      </c>
      <c r="E3040" s="69">
        <v>8</v>
      </c>
      <c r="F3040" s="69">
        <v>17</v>
      </c>
      <c r="G3040" s="69">
        <v>34</v>
      </c>
      <c r="H3040" s="69">
        <v>0</v>
      </c>
      <c r="I3040" s="69">
        <v>18</v>
      </c>
      <c r="J3040" s="69">
        <v>16</v>
      </c>
      <c r="K3040" s="69">
        <v>77</v>
      </c>
      <c r="L3040" s="69">
        <v>18</v>
      </c>
      <c r="M3040" s="69">
        <v>26</v>
      </c>
      <c r="N3040" s="69">
        <v>33</v>
      </c>
    </row>
    <row r="3041" spans="1:14" customFormat="1" x14ac:dyDescent="0.25">
      <c r="A3041" s="69">
        <v>14</v>
      </c>
      <c r="B3041" s="69">
        <v>2023</v>
      </c>
      <c r="C3041" s="69">
        <v>52</v>
      </c>
      <c r="D3041" s="69">
        <v>0</v>
      </c>
      <c r="E3041" s="69">
        <v>11</v>
      </c>
      <c r="F3041" s="69">
        <v>41</v>
      </c>
      <c r="G3041" s="69">
        <v>13</v>
      </c>
      <c r="H3041" s="69">
        <v>1</v>
      </c>
      <c r="I3041" s="69">
        <v>0</v>
      </c>
      <c r="J3041" s="69">
        <v>12</v>
      </c>
      <c r="K3041" s="69">
        <v>65</v>
      </c>
      <c r="L3041" s="69">
        <v>1</v>
      </c>
      <c r="M3041" s="69">
        <v>11</v>
      </c>
      <c r="N3041" s="69">
        <v>53</v>
      </c>
    </row>
    <row r="3042" spans="1:14" customFormat="1" x14ac:dyDescent="0.25">
      <c r="A3042" s="69">
        <v>15</v>
      </c>
      <c r="B3042" s="69">
        <v>2023</v>
      </c>
      <c r="C3042" s="69">
        <v>14</v>
      </c>
      <c r="D3042" s="69">
        <v>1</v>
      </c>
      <c r="E3042" s="69">
        <v>0</v>
      </c>
      <c r="F3042" s="69">
        <v>13</v>
      </c>
      <c r="G3042" s="69">
        <v>81</v>
      </c>
      <c r="H3042" s="69">
        <v>0</v>
      </c>
      <c r="I3042" s="69">
        <v>8</v>
      </c>
      <c r="J3042" s="69">
        <v>73</v>
      </c>
      <c r="K3042" s="69">
        <v>95</v>
      </c>
      <c r="L3042" s="69">
        <v>1</v>
      </c>
      <c r="M3042" s="69">
        <v>8</v>
      </c>
      <c r="N3042" s="69">
        <v>86</v>
      </c>
    </row>
    <row r="3043" spans="1:14" customFormat="1" x14ac:dyDescent="0.25">
      <c r="A3043" s="69">
        <v>16</v>
      </c>
      <c r="B3043" s="69">
        <v>2023</v>
      </c>
      <c r="C3043" s="69">
        <v>88</v>
      </c>
      <c r="D3043" s="69">
        <v>0</v>
      </c>
      <c r="E3043" s="69">
        <v>10</v>
      </c>
      <c r="F3043" s="69">
        <v>78</v>
      </c>
      <c r="G3043" s="69">
        <v>66</v>
      </c>
      <c r="H3043" s="69">
        <v>0</v>
      </c>
      <c r="I3043" s="69">
        <v>19</v>
      </c>
      <c r="J3043" s="69">
        <v>47</v>
      </c>
      <c r="K3043" s="69">
        <v>154</v>
      </c>
      <c r="L3043" s="69">
        <v>0</v>
      </c>
      <c r="M3043" s="69">
        <v>29</v>
      </c>
      <c r="N3043" s="69">
        <v>125</v>
      </c>
    </row>
    <row r="3044" spans="1:14" customFormat="1" x14ac:dyDescent="0.25">
      <c r="A3044" s="69">
        <v>17</v>
      </c>
      <c r="B3044" s="69">
        <v>2023</v>
      </c>
      <c r="C3044" s="69">
        <v>8</v>
      </c>
      <c r="D3044" s="69">
        <v>0</v>
      </c>
      <c r="E3044" s="69">
        <v>0</v>
      </c>
      <c r="F3044" s="69">
        <v>8</v>
      </c>
      <c r="G3044" s="69">
        <v>62</v>
      </c>
      <c r="H3044" s="69">
        <v>0</v>
      </c>
      <c r="I3044" s="69">
        <v>12</v>
      </c>
      <c r="J3044" s="69">
        <v>50</v>
      </c>
      <c r="K3044" s="69">
        <v>70</v>
      </c>
      <c r="L3044" s="69">
        <v>0</v>
      </c>
      <c r="M3044" s="69">
        <v>12</v>
      </c>
      <c r="N3044" s="69">
        <v>58</v>
      </c>
    </row>
    <row r="3045" spans="1:14" customFormat="1" x14ac:dyDescent="0.25">
      <c r="A3045" s="69">
        <v>18</v>
      </c>
      <c r="B3045" s="69">
        <v>2023</v>
      </c>
      <c r="C3045" s="69">
        <v>17</v>
      </c>
      <c r="D3045" s="69">
        <v>0</v>
      </c>
      <c r="E3045" s="69">
        <v>0</v>
      </c>
      <c r="F3045" s="69">
        <v>17</v>
      </c>
      <c r="G3045" s="69">
        <v>2</v>
      </c>
      <c r="H3045" s="69">
        <v>0</v>
      </c>
      <c r="I3045" s="69">
        <v>2</v>
      </c>
      <c r="J3045" s="69">
        <v>0</v>
      </c>
      <c r="K3045" s="69">
        <v>19</v>
      </c>
      <c r="L3045" s="69">
        <v>0</v>
      </c>
      <c r="M3045" s="69">
        <v>2</v>
      </c>
      <c r="N3045" s="69">
        <v>17</v>
      </c>
    </row>
    <row r="3046" spans="1:14" customFormat="1" x14ac:dyDescent="0.25">
      <c r="A3046" s="69">
        <v>19</v>
      </c>
      <c r="B3046" s="69">
        <v>2023</v>
      </c>
      <c r="C3046" s="69">
        <v>33</v>
      </c>
      <c r="D3046" s="69">
        <v>0</v>
      </c>
      <c r="E3046" s="69">
        <v>0</v>
      </c>
      <c r="F3046" s="69">
        <v>33</v>
      </c>
      <c r="G3046" s="69">
        <v>39</v>
      </c>
      <c r="H3046" s="69">
        <v>0</v>
      </c>
      <c r="I3046" s="69">
        <v>31</v>
      </c>
      <c r="J3046" s="69">
        <v>8</v>
      </c>
      <c r="K3046" s="69">
        <v>72</v>
      </c>
      <c r="L3046" s="69">
        <v>0</v>
      </c>
      <c r="M3046" s="69">
        <v>31</v>
      </c>
      <c r="N3046" s="69">
        <v>41</v>
      </c>
    </row>
    <row r="3047" spans="1:14" customFormat="1" x14ac:dyDescent="0.25">
      <c r="A3047" s="69">
        <v>20</v>
      </c>
      <c r="B3047" s="69">
        <v>2023</v>
      </c>
      <c r="C3047" s="69">
        <v>68</v>
      </c>
      <c r="D3047" s="69">
        <v>2</v>
      </c>
      <c r="E3047" s="69">
        <v>0</v>
      </c>
      <c r="F3047" s="69">
        <v>66</v>
      </c>
      <c r="G3047" s="69">
        <v>21</v>
      </c>
      <c r="H3047" s="69">
        <v>0</v>
      </c>
      <c r="I3047" s="69">
        <v>0</v>
      </c>
      <c r="J3047" s="69">
        <v>21</v>
      </c>
      <c r="K3047" s="69">
        <v>89</v>
      </c>
      <c r="L3047" s="69">
        <v>2</v>
      </c>
      <c r="M3047" s="69">
        <v>0</v>
      </c>
      <c r="N3047" s="69">
        <v>87</v>
      </c>
    </row>
    <row r="3048" spans="1:14" customFormat="1" x14ac:dyDescent="0.25">
      <c r="A3048" s="69">
        <v>21</v>
      </c>
      <c r="B3048" s="69">
        <v>2023</v>
      </c>
      <c r="C3048" s="69">
        <v>0</v>
      </c>
      <c r="D3048" s="69">
        <v>0</v>
      </c>
      <c r="E3048" s="69">
        <v>0</v>
      </c>
      <c r="F3048" s="69">
        <v>0</v>
      </c>
      <c r="G3048" s="69">
        <v>8</v>
      </c>
      <c r="H3048" s="69">
        <v>0</v>
      </c>
      <c r="I3048" s="69">
        <v>0</v>
      </c>
      <c r="J3048" s="69">
        <v>8</v>
      </c>
      <c r="K3048" s="69">
        <v>8</v>
      </c>
      <c r="L3048" s="69">
        <v>0</v>
      </c>
      <c r="M3048" s="69">
        <v>0</v>
      </c>
      <c r="N3048" s="69">
        <v>8</v>
      </c>
    </row>
    <row r="3049" spans="1:14" customFormat="1" x14ac:dyDescent="0.25">
      <c r="A3049" s="69">
        <v>22</v>
      </c>
      <c r="B3049" s="69">
        <v>2023</v>
      </c>
      <c r="C3049" s="69">
        <v>205</v>
      </c>
      <c r="D3049" s="69">
        <v>0</v>
      </c>
      <c r="E3049" s="69">
        <v>8</v>
      </c>
      <c r="F3049" s="69">
        <v>197</v>
      </c>
      <c r="G3049" s="69">
        <v>72</v>
      </c>
      <c r="H3049" s="69">
        <v>3</v>
      </c>
      <c r="I3049" s="69">
        <v>28</v>
      </c>
      <c r="J3049" s="69">
        <v>41</v>
      </c>
      <c r="K3049" s="69">
        <v>277</v>
      </c>
      <c r="L3049" s="69">
        <v>3</v>
      </c>
      <c r="M3049" s="69">
        <v>36</v>
      </c>
      <c r="N3049" s="69">
        <v>238</v>
      </c>
    </row>
    <row r="3050" spans="1:14" customFormat="1" x14ac:dyDescent="0.25">
      <c r="A3050" s="69">
        <v>23</v>
      </c>
      <c r="B3050" s="69">
        <v>2023</v>
      </c>
      <c r="C3050" s="69">
        <v>44</v>
      </c>
      <c r="D3050" s="69">
        <v>0</v>
      </c>
      <c r="E3050" s="69">
        <v>2</v>
      </c>
      <c r="F3050" s="69">
        <v>42</v>
      </c>
      <c r="G3050" s="69">
        <v>36</v>
      </c>
      <c r="H3050" s="69">
        <v>4</v>
      </c>
      <c r="I3050" s="69">
        <v>18</v>
      </c>
      <c r="J3050" s="69">
        <v>14</v>
      </c>
      <c r="K3050" s="69">
        <v>80</v>
      </c>
      <c r="L3050" s="69">
        <v>4</v>
      </c>
      <c r="M3050" s="69">
        <v>20</v>
      </c>
      <c r="N3050" s="69">
        <v>56</v>
      </c>
    </row>
    <row r="3051" spans="1:14" customFormat="1" x14ac:dyDescent="0.25">
      <c r="A3051" s="69">
        <v>24</v>
      </c>
      <c r="B3051" s="69">
        <v>2023</v>
      </c>
      <c r="C3051" s="69">
        <v>61</v>
      </c>
      <c r="D3051" s="69">
        <v>0</v>
      </c>
      <c r="E3051" s="69">
        <v>0</v>
      </c>
      <c r="F3051" s="69">
        <v>61</v>
      </c>
      <c r="G3051" s="69">
        <v>27</v>
      </c>
      <c r="H3051" s="69">
        <v>0</v>
      </c>
      <c r="I3051" s="69">
        <v>2</v>
      </c>
      <c r="J3051" s="69">
        <v>25</v>
      </c>
      <c r="K3051" s="69">
        <v>88</v>
      </c>
      <c r="L3051" s="69">
        <v>0</v>
      </c>
      <c r="M3051" s="69">
        <v>2</v>
      </c>
      <c r="N3051" s="69">
        <v>86</v>
      </c>
    </row>
    <row r="3052" spans="1:14" customFormat="1" x14ac:dyDescent="0.25">
      <c r="A3052" s="69">
        <v>25</v>
      </c>
      <c r="B3052" s="69">
        <v>2023</v>
      </c>
      <c r="C3052" s="69">
        <v>41</v>
      </c>
      <c r="D3052" s="69">
        <v>0</v>
      </c>
      <c r="E3052" s="69">
        <v>0</v>
      </c>
      <c r="F3052" s="69">
        <v>41</v>
      </c>
      <c r="G3052" s="69">
        <v>7</v>
      </c>
      <c r="H3052" s="69">
        <v>0</v>
      </c>
      <c r="I3052" s="69">
        <v>0</v>
      </c>
      <c r="J3052" s="69">
        <v>7</v>
      </c>
      <c r="K3052" s="69">
        <v>48</v>
      </c>
      <c r="L3052" s="69">
        <v>0</v>
      </c>
      <c r="M3052" s="69">
        <v>0</v>
      </c>
      <c r="N3052" s="69">
        <v>48</v>
      </c>
    </row>
    <row r="3053" spans="1:14" customFormat="1" x14ac:dyDescent="0.25">
      <c r="A3053" s="69">
        <v>26</v>
      </c>
      <c r="B3053" s="69">
        <v>2023</v>
      </c>
      <c r="C3053" s="69">
        <v>101</v>
      </c>
      <c r="D3053" s="69">
        <v>0</v>
      </c>
      <c r="E3053" s="69">
        <v>8</v>
      </c>
      <c r="F3053" s="69">
        <v>93</v>
      </c>
      <c r="G3053" s="69">
        <v>0</v>
      </c>
      <c r="H3053" s="69">
        <v>0</v>
      </c>
      <c r="I3053" s="69">
        <v>0</v>
      </c>
      <c r="J3053" s="69">
        <v>0</v>
      </c>
      <c r="K3053" s="69">
        <v>101</v>
      </c>
      <c r="L3053" s="69">
        <v>0</v>
      </c>
      <c r="M3053" s="69">
        <v>8</v>
      </c>
      <c r="N3053" s="69">
        <v>93</v>
      </c>
    </row>
    <row r="3054" spans="1:14" customFormat="1" x14ac:dyDescent="0.25">
      <c r="A3054" s="69">
        <v>2</v>
      </c>
      <c r="B3054" s="69">
        <v>2024</v>
      </c>
      <c r="C3054" s="69">
        <v>7073</v>
      </c>
      <c r="D3054" s="69">
        <v>99</v>
      </c>
      <c r="E3054" s="69">
        <v>257</v>
      </c>
      <c r="F3054" s="69">
        <v>6717</v>
      </c>
      <c r="G3054" s="69">
        <v>6028</v>
      </c>
      <c r="H3054" s="69">
        <v>60</v>
      </c>
      <c r="I3054" s="69">
        <v>1657</v>
      </c>
      <c r="J3054" s="69">
        <v>4311</v>
      </c>
      <c r="K3054" s="69">
        <v>13101</v>
      </c>
      <c r="L3054" s="69">
        <v>159</v>
      </c>
      <c r="M3054" s="69">
        <v>1914</v>
      </c>
      <c r="N3054" s="69">
        <v>11028</v>
      </c>
    </row>
    <row r="3055" spans="1:14" customFormat="1" x14ac:dyDescent="0.25">
      <c r="A3055" s="69">
        <v>3</v>
      </c>
      <c r="B3055" s="69">
        <v>2024</v>
      </c>
      <c r="C3055" s="69">
        <v>4015</v>
      </c>
      <c r="D3055" s="69">
        <v>0</v>
      </c>
      <c r="E3055" s="69">
        <v>327</v>
      </c>
      <c r="F3055" s="69">
        <v>3688</v>
      </c>
      <c r="G3055" s="69">
        <v>5744</v>
      </c>
      <c r="H3055" s="69">
        <v>122</v>
      </c>
      <c r="I3055" s="69">
        <v>1421</v>
      </c>
      <c r="J3055" s="69">
        <v>4201</v>
      </c>
      <c r="K3055" s="69">
        <v>9759</v>
      </c>
      <c r="L3055" s="69">
        <v>122</v>
      </c>
      <c r="M3055" s="69">
        <v>1748</v>
      </c>
      <c r="N3055" s="69">
        <v>7889</v>
      </c>
    </row>
    <row r="3056" spans="1:14" customFormat="1" x14ac:dyDescent="0.25">
      <c r="A3056" s="69">
        <v>4</v>
      </c>
      <c r="B3056" s="69">
        <v>2024</v>
      </c>
      <c r="C3056" s="69">
        <v>24718</v>
      </c>
      <c r="D3056" s="69">
        <v>253</v>
      </c>
      <c r="E3056" s="69">
        <v>8583</v>
      </c>
      <c r="F3056" s="69">
        <v>15882</v>
      </c>
      <c r="G3056" s="69">
        <v>5427</v>
      </c>
      <c r="H3056" s="69">
        <v>54</v>
      </c>
      <c r="I3056" s="69">
        <v>1350</v>
      </c>
      <c r="J3056" s="69">
        <v>4023</v>
      </c>
      <c r="K3056" s="69">
        <v>30145</v>
      </c>
      <c r="L3056" s="69">
        <v>307</v>
      </c>
      <c r="M3056" s="69">
        <v>9933</v>
      </c>
      <c r="N3056" s="69">
        <v>19905</v>
      </c>
    </row>
    <row r="3057" spans="1:14" customFormat="1" x14ac:dyDescent="0.25">
      <c r="A3057" s="69">
        <v>5</v>
      </c>
      <c r="B3057" s="69">
        <v>2024</v>
      </c>
      <c r="C3057" s="69">
        <v>6967</v>
      </c>
      <c r="D3057" s="69">
        <v>27</v>
      </c>
      <c r="E3057" s="69">
        <v>473</v>
      </c>
      <c r="F3057" s="69">
        <v>6467</v>
      </c>
      <c r="G3057" s="69">
        <v>1539</v>
      </c>
      <c r="H3057" s="69">
        <v>0</v>
      </c>
      <c r="I3057" s="69">
        <v>298</v>
      </c>
      <c r="J3057" s="69">
        <v>1241</v>
      </c>
      <c r="K3057" s="69">
        <v>8506</v>
      </c>
      <c r="L3057" s="69">
        <v>27</v>
      </c>
      <c r="M3057" s="69">
        <v>771</v>
      </c>
      <c r="N3057" s="69">
        <v>7708</v>
      </c>
    </row>
    <row r="3058" spans="1:14" customFormat="1" x14ac:dyDescent="0.25">
      <c r="A3058" s="69">
        <v>6</v>
      </c>
      <c r="B3058" s="69">
        <v>2024</v>
      </c>
      <c r="C3058" s="69">
        <v>7317</v>
      </c>
      <c r="D3058" s="69">
        <v>61</v>
      </c>
      <c r="E3058" s="69">
        <v>755</v>
      </c>
      <c r="F3058" s="69">
        <v>6501</v>
      </c>
      <c r="G3058" s="69">
        <v>6426</v>
      </c>
      <c r="H3058" s="69">
        <v>82</v>
      </c>
      <c r="I3058" s="69">
        <v>1817</v>
      </c>
      <c r="J3058" s="69">
        <v>4527</v>
      </c>
      <c r="K3058" s="69">
        <v>13743</v>
      </c>
      <c r="L3058" s="69">
        <v>143</v>
      </c>
      <c r="M3058" s="69">
        <v>2572</v>
      </c>
      <c r="N3058" s="69">
        <v>11028</v>
      </c>
    </row>
    <row r="3059" spans="1:14" customFormat="1" x14ac:dyDescent="0.25">
      <c r="A3059" s="69">
        <v>7</v>
      </c>
      <c r="B3059" s="69">
        <v>2024</v>
      </c>
      <c r="C3059" s="69">
        <v>3277</v>
      </c>
      <c r="D3059" s="69">
        <v>167</v>
      </c>
      <c r="E3059" s="69">
        <v>260</v>
      </c>
      <c r="F3059" s="69">
        <v>2850</v>
      </c>
      <c r="G3059" s="69">
        <v>5051</v>
      </c>
      <c r="H3059" s="69">
        <v>218</v>
      </c>
      <c r="I3059" s="69">
        <v>1067</v>
      </c>
      <c r="J3059" s="69">
        <v>3766</v>
      </c>
      <c r="K3059" s="69">
        <v>8328</v>
      </c>
      <c r="L3059" s="69">
        <v>385</v>
      </c>
      <c r="M3059" s="69">
        <v>1327</v>
      </c>
      <c r="N3059" s="69">
        <v>6616</v>
      </c>
    </row>
    <row r="3060" spans="1:14" customFormat="1" x14ac:dyDescent="0.25">
      <c r="A3060" s="69">
        <v>8</v>
      </c>
      <c r="B3060" s="69">
        <v>2024</v>
      </c>
      <c r="C3060" s="69">
        <v>7749</v>
      </c>
      <c r="D3060" s="69">
        <v>180</v>
      </c>
      <c r="E3060" s="69">
        <v>4232</v>
      </c>
      <c r="F3060" s="69">
        <v>3337</v>
      </c>
      <c r="G3060" s="69">
        <v>2541</v>
      </c>
      <c r="H3060" s="69">
        <v>22</v>
      </c>
      <c r="I3060" s="69">
        <v>1324</v>
      </c>
      <c r="J3060" s="69">
        <v>1195</v>
      </c>
      <c r="K3060" s="69">
        <v>10290</v>
      </c>
      <c r="L3060" s="69">
        <v>202</v>
      </c>
      <c r="M3060" s="69">
        <v>5556</v>
      </c>
      <c r="N3060" s="69">
        <v>4532</v>
      </c>
    </row>
    <row r="3061" spans="1:14" customFormat="1" x14ac:dyDescent="0.25">
      <c r="A3061" s="69">
        <v>9</v>
      </c>
      <c r="B3061" s="69">
        <v>2024</v>
      </c>
      <c r="C3061" s="69">
        <v>3123</v>
      </c>
      <c r="D3061" s="69">
        <v>138</v>
      </c>
      <c r="E3061" s="69">
        <v>44</v>
      </c>
      <c r="F3061" s="69">
        <v>2941</v>
      </c>
      <c r="G3061" s="69">
        <v>4388</v>
      </c>
      <c r="H3061" s="69">
        <v>122</v>
      </c>
      <c r="I3061" s="69">
        <v>1449</v>
      </c>
      <c r="J3061" s="69">
        <v>2817</v>
      </c>
      <c r="K3061" s="69">
        <v>7511</v>
      </c>
      <c r="L3061" s="69">
        <v>260</v>
      </c>
      <c r="M3061" s="69">
        <v>1493</v>
      </c>
      <c r="N3061" s="69">
        <v>5758</v>
      </c>
    </row>
    <row r="3062" spans="1:14" customFormat="1" x14ac:dyDescent="0.25">
      <c r="A3062" s="69">
        <v>10</v>
      </c>
      <c r="B3062" s="69">
        <v>2024</v>
      </c>
      <c r="C3062" s="69">
        <v>10497</v>
      </c>
      <c r="D3062" s="69">
        <v>129</v>
      </c>
      <c r="E3062" s="69">
        <v>1221</v>
      </c>
      <c r="F3062" s="69">
        <v>9147</v>
      </c>
      <c r="G3062" s="69">
        <v>9091</v>
      </c>
      <c r="H3062" s="69">
        <v>70</v>
      </c>
      <c r="I3062" s="69">
        <v>2950</v>
      </c>
      <c r="J3062" s="69">
        <v>6071</v>
      </c>
      <c r="K3062" s="69">
        <v>19588</v>
      </c>
      <c r="L3062" s="69">
        <v>199</v>
      </c>
      <c r="M3062" s="69">
        <v>4171</v>
      </c>
      <c r="N3062" s="69">
        <v>15218</v>
      </c>
    </row>
    <row r="3063" spans="1:14" customFormat="1" x14ac:dyDescent="0.25">
      <c r="A3063" s="69">
        <v>11</v>
      </c>
      <c r="B3063" s="69">
        <v>2024</v>
      </c>
      <c r="C3063" s="69">
        <v>4295</v>
      </c>
      <c r="D3063" s="69">
        <v>32</v>
      </c>
      <c r="E3063" s="69">
        <v>833</v>
      </c>
      <c r="F3063" s="69">
        <v>3430</v>
      </c>
      <c r="G3063" s="69">
        <v>2137</v>
      </c>
      <c r="H3063" s="69">
        <v>3</v>
      </c>
      <c r="I3063" s="69">
        <v>247</v>
      </c>
      <c r="J3063" s="69">
        <v>1887</v>
      </c>
      <c r="K3063" s="69">
        <v>6432</v>
      </c>
      <c r="L3063" s="69">
        <v>35</v>
      </c>
      <c r="M3063" s="69">
        <v>1080</v>
      </c>
      <c r="N3063" s="69">
        <v>5317</v>
      </c>
    </row>
    <row r="3064" spans="1:14" customFormat="1" x14ac:dyDescent="0.25">
      <c r="A3064" s="69">
        <v>12</v>
      </c>
      <c r="B3064" s="69">
        <v>2024</v>
      </c>
      <c r="C3064" s="69">
        <v>1643</v>
      </c>
      <c r="D3064" s="69">
        <v>0</v>
      </c>
      <c r="E3064" s="69">
        <v>540</v>
      </c>
      <c r="F3064" s="69">
        <v>1103</v>
      </c>
      <c r="G3064" s="69">
        <v>8</v>
      </c>
      <c r="H3064" s="69">
        <v>0</v>
      </c>
      <c r="I3064" s="69">
        <v>0</v>
      </c>
      <c r="J3064" s="69">
        <v>8</v>
      </c>
      <c r="K3064" s="69">
        <v>1651</v>
      </c>
      <c r="L3064" s="69">
        <v>0</v>
      </c>
      <c r="M3064" s="69">
        <v>540</v>
      </c>
      <c r="N3064" s="69">
        <v>1111</v>
      </c>
    </row>
    <row r="3065" spans="1:14" customFormat="1" x14ac:dyDescent="0.25">
      <c r="A3065" s="69">
        <v>13</v>
      </c>
      <c r="B3065" s="69">
        <v>2024</v>
      </c>
      <c r="C3065" s="69">
        <v>9833</v>
      </c>
      <c r="D3065" s="69">
        <v>617</v>
      </c>
      <c r="E3065" s="69">
        <v>928</v>
      </c>
      <c r="F3065" s="69">
        <v>8288</v>
      </c>
      <c r="G3065" s="69">
        <v>7369</v>
      </c>
      <c r="H3065" s="69">
        <v>288</v>
      </c>
      <c r="I3065" s="69">
        <v>2845</v>
      </c>
      <c r="J3065" s="69">
        <v>4236</v>
      </c>
      <c r="K3065" s="69">
        <v>17202</v>
      </c>
      <c r="L3065" s="69">
        <v>905</v>
      </c>
      <c r="M3065" s="69">
        <v>3773</v>
      </c>
      <c r="N3065" s="69">
        <v>12524</v>
      </c>
    </row>
    <row r="3066" spans="1:14" customFormat="1" x14ac:dyDescent="0.25">
      <c r="A3066" s="69">
        <v>14</v>
      </c>
      <c r="B3066" s="69">
        <v>2024</v>
      </c>
      <c r="C3066" s="69">
        <v>6642</v>
      </c>
      <c r="D3066" s="69">
        <v>47</v>
      </c>
      <c r="E3066" s="69">
        <v>2228</v>
      </c>
      <c r="F3066" s="69">
        <v>4367</v>
      </c>
      <c r="G3066" s="69">
        <v>4779</v>
      </c>
      <c r="H3066" s="69">
        <v>61</v>
      </c>
      <c r="I3066" s="69">
        <v>1020</v>
      </c>
      <c r="J3066" s="69">
        <v>3698</v>
      </c>
      <c r="K3066" s="69">
        <v>11421</v>
      </c>
      <c r="L3066" s="69">
        <v>108</v>
      </c>
      <c r="M3066" s="69">
        <v>3248</v>
      </c>
      <c r="N3066" s="69">
        <v>8065</v>
      </c>
    </row>
    <row r="3067" spans="1:14" customFormat="1" x14ac:dyDescent="0.25">
      <c r="A3067" s="69">
        <v>15</v>
      </c>
      <c r="B3067" s="69">
        <v>2024</v>
      </c>
      <c r="C3067" s="69">
        <v>10789</v>
      </c>
      <c r="D3067" s="69">
        <v>489</v>
      </c>
      <c r="E3067" s="69">
        <v>1229</v>
      </c>
      <c r="F3067" s="69">
        <v>9071</v>
      </c>
      <c r="G3067" s="69">
        <v>8259</v>
      </c>
      <c r="H3067" s="69">
        <v>53</v>
      </c>
      <c r="I3067" s="69">
        <v>1432</v>
      </c>
      <c r="J3067" s="69">
        <v>6774</v>
      </c>
      <c r="K3067" s="69">
        <v>19048</v>
      </c>
      <c r="L3067" s="69">
        <v>542</v>
      </c>
      <c r="M3067" s="69">
        <v>2661</v>
      </c>
      <c r="N3067" s="69">
        <v>15845</v>
      </c>
    </row>
    <row r="3068" spans="1:14" customFormat="1" x14ac:dyDescent="0.25">
      <c r="A3068" s="69">
        <v>16</v>
      </c>
      <c r="B3068" s="69">
        <v>2024</v>
      </c>
      <c r="C3068" s="69">
        <v>6083</v>
      </c>
      <c r="D3068" s="69">
        <v>114</v>
      </c>
      <c r="E3068" s="69">
        <v>804</v>
      </c>
      <c r="F3068" s="69">
        <v>5165</v>
      </c>
      <c r="G3068" s="69">
        <v>4684</v>
      </c>
      <c r="H3068" s="69">
        <v>21</v>
      </c>
      <c r="I3068" s="69">
        <v>1137</v>
      </c>
      <c r="J3068" s="69">
        <v>3526</v>
      </c>
      <c r="K3068" s="69">
        <v>10767</v>
      </c>
      <c r="L3068" s="69">
        <v>135</v>
      </c>
      <c r="M3068" s="69">
        <v>1941</v>
      </c>
      <c r="N3068" s="69">
        <v>8691</v>
      </c>
    </row>
    <row r="3069" spans="1:14" customFormat="1" x14ac:dyDescent="0.25">
      <c r="A3069" s="69">
        <v>17</v>
      </c>
      <c r="B3069" s="69">
        <v>2024</v>
      </c>
      <c r="C3069" s="69">
        <v>4191</v>
      </c>
      <c r="D3069" s="69">
        <v>79</v>
      </c>
      <c r="E3069" s="69">
        <v>410</v>
      </c>
      <c r="F3069" s="69">
        <v>3702</v>
      </c>
      <c r="G3069" s="69">
        <v>7230</v>
      </c>
      <c r="H3069" s="69">
        <v>166</v>
      </c>
      <c r="I3069" s="69">
        <v>1761</v>
      </c>
      <c r="J3069" s="69">
        <v>5303</v>
      </c>
      <c r="K3069" s="69">
        <v>11421</v>
      </c>
      <c r="L3069" s="69">
        <v>245</v>
      </c>
      <c r="M3069" s="69">
        <v>2171</v>
      </c>
      <c r="N3069" s="69">
        <v>9005</v>
      </c>
    </row>
    <row r="3070" spans="1:14" customFormat="1" x14ac:dyDescent="0.25">
      <c r="A3070" s="69">
        <v>18</v>
      </c>
      <c r="B3070" s="69">
        <v>2024</v>
      </c>
      <c r="C3070" s="69">
        <v>6489</v>
      </c>
      <c r="D3070" s="69">
        <v>209</v>
      </c>
      <c r="E3070" s="69">
        <v>254</v>
      </c>
      <c r="F3070" s="69">
        <v>6026</v>
      </c>
      <c r="G3070" s="69">
        <v>3641</v>
      </c>
      <c r="H3070" s="69">
        <v>15</v>
      </c>
      <c r="I3070" s="69">
        <v>766</v>
      </c>
      <c r="J3070" s="69">
        <v>2860</v>
      </c>
      <c r="K3070" s="69">
        <v>10130</v>
      </c>
      <c r="L3070" s="69">
        <v>224</v>
      </c>
      <c r="M3070" s="69">
        <v>1020</v>
      </c>
      <c r="N3070" s="69">
        <v>8886</v>
      </c>
    </row>
    <row r="3071" spans="1:14" customFormat="1" x14ac:dyDescent="0.25">
      <c r="A3071" s="69">
        <v>19</v>
      </c>
      <c r="B3071" s="69">
        <v>2024</v>
      </c>
      <c r="C3071" s="69">
        <v>3089</v>
      </c>
      <c r="D3071" s="69">
        <v>77</v>
      </c>
      <c r="E3071" s="69">
        <v>43</v>
      </c>
      <c r="F3071" s="69">
        <v>2969</v>
      </c>
      <c r="G3071" s="69">
        <v>4291</v>
      </c>
      <c r="H3071" s="69">
        <v>186</v>
      </c>
      <c r="I3071" s="69">
        <v>1691</v>
      </c>
      <c r="J3071" s="69">
        <v>2414</v>
      </c>
      <c r="K3071" s="69">
        <v>7380</v>
      </c>
      <c r="L3071" s="69">
        <v>263</v>
      </c>
      <c r="M3071" s="69">
        <v>1734</v>
      </c>
      <c r="N3071" s="69">
        <v>5383</v>
      </c>
    </row>
    <row r="3072" spans="1:14" customFormat="1" x14ac:dyDescent="0.25">
      <c r="A3072" s="69">
        <v>20</v>
      </c>
      <c r="B3072" s="69">
        <v>2024</v>
      </c>
      <c r="C3072" s="69">
        <v>9500</v>
      </c>
      <c r="D3072" s="69">
        <v>163</v>
      </c>
      <c r="E3072" s="69">
        <v>646</v>
      </c>
      <c r="F3072" s="69">
        <v>8691</v>
      </c>
      <c r="G3072" s="69">
        <v>3272</v>
      </c>
      <c r="H3072" s="69">
        <v>9</v>
      </c>
      <c r="I3072" s="69">
        <v>529</v>
      </c>
      <c r="J3072" s="69">
        <v>2734</v>
      </c>
      <c r="K3072" s="69">
        <v>12772</v>
      </c>
      <c r="L3072" s="69">
        <v>172</v>
      </c>
      <c r="M3072" s="69">
        <v>1175</v>
      </c>
      <c r="N3072" s="69">
        <v>11425</v>
      </c>
    </row>
    <row r="3073" spans="1:14" customFormat="1" x14ac:dyDescent="0.25">
      <c r="A3073" s="69">
        <v>21</v>
      </c>
      <c r="B3073" s="69">
        <v>2024</v>
      </c>
      <c r="C3073" s="69">
        <v>2788</v>
      </c>
      <c r="D3073" s="69">
        <v>11</v>
      </c>
      <c r="E3073" s="69">
        <v>582</v>
      </c>
      <c r="F3073" s="69">
        <v>2195</v>
      </c>
      <c r="G3073" s="69">
        <v>1043</v>
      </c>
      <c r="H3073" s="69">
        <v>0</v>
      </c>
      <c r="I3073" s="69">
        <v>71</v>
      </c>
      <c r="J3073" s="69">
        <v>972</v>
      </c>
      <c r="K3073" s="69">
        <v>3831</v>
      </c>
      <c r="L3073" s="69">
        <v>11</v>
      </c>
      <c r="M3073" s="69">
        <v>653</v>
      </c>
      <c r="N3073" s="69">
        <v>3167</v>
      </c>
    </row>
    <row r="3074" spans="1:14" customFormat="1" x14ac:dyDescent="0.25">
      <c r="A3074" s="69">
        <v>22</v>
      </c>
      <c r="B3074" s="69">
        <v>2024</v>
      </c>
      <c r="C3074" s="69">
        <v>6115</v>
      </c>
      <c r="D3074" s="69">
        <v>271</v>
      </c>
      <c r="E3074" s="69">
        <v>761</v>
      </c>
      <c r="F3074" s="69">
        <v>5083</v>
      </c>
      <c r="G3074" s="69">
        <v>3592</v>
      </c>
      <c r="H3074" s="69">
        <v>23</v>
      </c>
      <c r="I3074" s="69">
        <v>1197</v>
      </c>
      <c r="J3074" s="69">
        <v>2372</v>
      </c>
      <c r="K3074" s="69">
        <v>9707</v>
      </c>
      <c r="L3074" s="69">
        <v>294</v>
      </c>
      <c r="M3074" s="69">
        <v>1958</v>
      </c>
      <c r="N3074" s="69">
        <v>7455</v>
      </c>
    </row>
    <row r="3075" spans="1:14" customFormat="1" x14ac:dyDescent="0.25">
      <c r="A3075" s="69">
        <v>23</v>
      </c>
      <c r="B3075" s="69">
        <v>2024</v>
      </c>
      <c r="C3075" s="69">
        <v>5660</v>
      </c>
      <c r="D3075" s="69">
        <v>55</v>
      </c>
      <c r="E3075" s="69">
        <v>552</v>
      </c>
      <c r="F3075" s="69">
        <v>5053</v>
      </c>
      <c r="G3075" s="69">
        <v>4205</v>
      </c>
      <c r="H3075" s="69">
        <v>124</v>
      </c>
      <c r="I3075" s="69">
        <v>692</v>
      </c>
      <c r="J3075" s="69">
        <v>3389</v>
      </c>
      <c r="K3075" s="69">
        <v>9865</v>
      </c>
      <c r="L3075" s="69">
        <v>179</v>
      </c>
      <c r="M3075" s="69">
        <v>1244</v>
      </c>
      <c r="N3075" s="69">
        <v>8442</v>
      </c>
    </row>
    <row r="3076" spans="1:14" customFormat="1" x14ac:dyDescent="0.25">
      <c r="A3076" s="69">
        <v>24</v>
      </c>
      <c r="B3076" s="69">
        <v>2024</v>
      </c>
      <c r="C3076" s="69">
        <v>2201</v>
      </c>
      <c r="D3076" s="69">
        <v>3</v>
      </c>
      <c r="E3076" s="69">
        <v>375</v>
      </c>
      <c r="F3076" s="69">
        <v>1823</v>
      </c>
      <c r="G3076" s="69">
        <v>4019</v>
      </c>
      <c r="H3076" s="69">
        <v>11</v>
      </c>
      <c r="I3076" s="69">
        <v>719</v>
      </c>
      <c r="J3076" s="69">
        <v>3289</v>
      </c>
      <c r="K3076" s="69">
        <v>6220</v>
      </c>
      <c r="L3076" s="69">
        <v>14</v>
      </c>
      <c r="M3076" s="69">
        <v>1094</v>
      </c>
      <c r="N3076" s="69">
        <v>5112</v>
      </c>
    </row>
    <row r="3077" spans="1:14" customFormat="1" x14ac:dyDescent="0.25">
      <c r="A3077" s="69">
        <v>25</v>
      </c>
      <c r="B3077" s="69">
        <v>2024</v>
      </c>
      <c r="C3077" s="69">
        <v>6275</v>
      </c>
      <c r="D3077" s="69">
        <v>123</v>
      </c>
      <c r="E3077" s="69">
        <v>445</v>
      </c>
      <c r="F3077" s="69">
        <v>5707</v>
      </c>
      <c r="G3077" s="69">
        <v>3844</v>
      </c>
      <c r="H3077" s="69">
        <v>21</v>
      </c>
      <c r="I3077" s="69">
        <v>906</v>
      </c>
      <c r="J3077" s="69">
        <v>2917</v>
      </c>
      <c r="K3077" s="69">
        <v>10119</v>
      </c>
      <c r="L3077" s="69">
        <v>144</v>
      </c>
      <c r="M3077" s="69">
        <v>1351</v>
      </c>
      <c r="N3077" s="69">
        <v>8624</v>
      </c>
    </row>
    <row r="3078" spans="1:14" customFormat="1" x14ac:dyDescent="0.25">
      <c r="A3078" s="69">
        <v>26</v>
      </c>
      <c r="B3078" s="69">
        <v>2024</v>
      </c>
      <c r="C3078" s="69">
        <v>20900</v>
      </c>
      <c r="D3078" s="69">
        <v>966</v>
      </c>
      <c r="E3078" s="69">
        <v>2013</v>
      </c>
      <c r="F3078" s="69">
        <v>17921</v>
      </c>
      <c r="G3078" s="69">
        <v>0</v>
      </c>
      <c r="H3078" s="69">
        <v>0</v>
      </c>
      <c r="I3078" s="69">
        <v>0</v>
      </c>
      <c r="J3078" s="69">
        <v>0</v>
      </c>
      <c r="K3078" s="69">
        <v>20900</v>
      </c>
      <c r="L3078" s="69">
        <v>966</v>
      </c>
      <c r="M3078" s="69">
        <v>2013</v>
      </c>
      <c r="N3078" s="69">
        <v>17921</v>
      </c>
    </row>
    <row r="3079" spans="1:14" customFormat="1" x14ac:dyDescent="0.25">
      <c r="A3079" s="69">
        <v>2</v>
      </c>
      <c r="B3079" s="69">
        <v>2025</v>
      </c>
      <c r="C3079" s="69">
        <v>966</v>
      </c>
      <c r="D3079" s="69">
        <v>0</v>
      </c>
      <c r="E3079" s="69">
        <v>5</v>
      </c>
      <c r="F3079" s="69">
        <v>961</v>
      </c>
      <c r="G3079" s="69">
        <v>759</v>
      </c>
      <c r="H3079" s="69">
        <v>6</v>
      </c>
      <c r="I3079" s="69">
        <v>174</v>
      </c>
      <c r="J3079" s="69">
        <v>579</v>
      </c>
      <c r="K3079" s="69">
        <v>1725</v>
      </c>
      <c r="L3079" s="69">
        <v>6</v>
      </c>
      <c r="M3079" s="69">
        <v>179</v>
      </c>
      <c r="N3079" s="69">
        <v>1540</v>
      </c>
    </row>
    <row r="3080" spans="1:14" customFormat="1" x14ac:dyDescent="0.25">
      <c r="A3080" s="69">
        <v>3</v>
      </c>
      <c r="B3080" s="69">
        <v>2025</v>
      </c>
      <c r="C3080" s="69">
        <v>1024</v>
      </c>
      <c r="D3080" s="69">
        <v>0</v>
      </c>
      <c r="E3080" s="69">
        <v>128</v>
      </c>
      <c r="F3080" s="69">
        <v>896</v>
      </c>
      <c r="G3080" s="69">
        <v>454</v>
      </c>
      <c r="H3080" s="69">
        <v>6</v>
      </c>
      <c r="I3080" s="69">
        <v>125</v>
      </c>
      <c r="J3080" s="69">
        <v>323</v>
      </c>
      <c r="K3080" s="69">
        <v>1478</v>
      </c>
      <c r="L3080" s="69">
        <v>6</v>
      </c>
      <c r="M3080" s="69">
        <v>253</v>
      </c>
      <c r="N3080" s="69">
        <v>1219</v>
      </c>
    </row>
    <row r="3081" spans="1:14" customFormat="1" x14ac:dyDescent="0.25">
      <c r="A3081" s="69">
        <v>4</v>
      </c>
      <c r="B3081" s="69">
        <v>2025</v>
      </c>
      <c r="C3081" s="69">
        <v>5040</v>
      </c>
      <c r="D3081" s="69">
        <v>9</v>
      </c>
      <c r="E3081" s="69">
        <v>1234</v>
      </c>
      <c r="F3081" s="69">
        <v>3797</v>
      </c>
      <c r="G3081" s="69">
        <v>1606</v>
      </c>
      <c r="H3081" s="69">
        <v>43</v>
      </c>
      <c r="I3081" s="69">
        <v>389</v>
      </c>
      <c r="J3081" s="69">
        <v>1174</v>
      </c>
      <c r="K3081" s="69">
        <v>6646</v>
      </c>
      <c r="L3081" s="69">
        <v>52</v>
      </c>
      <c r="M3081" s="69">
        <v>1623</v>
      </c>
      <c r="N3081" s="69">
        <v>4971</v>
      </c>
    </row>
    <row r="3082" spans="1:14" customFormat="1" x14ac:dyDescent="0.25">
      <c r="A3082" s="69">
        <v>5</v>
      </c>
      <c r="B3082" s="69">
        <v>2025</v>
      </c>
      <c r="C3082" s="69">
        <v>1906</v>
      </c>
      <c r="D3082" s="69">
        <v>6</v>
      </c>
      <c r="E3082" s="69">
        <v>160</v>
      </c>
      <c r="F3082" s="69">
        <v>1740</v>
      </c>
      <c r="G3082" s="69">
        <v>343</v>
      </c>
      <c r="H3082" s="69">
        <v>0</v>
      </c>
      <c r="I3082" s="69">
        <v>42</v>
      </c>
      <c r="J3082" s="69">
        <v>301</v>
      </c>
      <c r="K3082" s="69">
        <v>2249</v>
      </c>
      <c r="L3082" s="69">
        <v>6</v>
      </c>
      <c r="M3082" s="69">
        <v>202</v>
      </c>
      <c r="N3082" s="69">
        <v>2041</v>
      </c>
    </row>
    <row r="3083" spans="1:14" customFormat="1" x14ac:dyDescent="0.25">
      <c r="A3083" s="69">
        <v>6</v>
      </c>
      <c r="B3083" s="69">
        <v>2025</v>
      </c>
      <c r="C3083" s="69">
        <v>733</v>
      </c>
      <c r="D3083" s="69">
        <v>17</v>
      </c>
      <c r="E3083" s="69">
        <v>102</v>
      </c>
      <c r="F3083" s="69">
        <v>614</v>
      </c>
      <c r="G3083" s="69">
        <v>492</v>
      </c>
      <c r="H3083" s="69">
        <v>21</v>
      </c>
      <c r="I3083" s="69">
        <v>108</v>
      </c>
      <c r="J3083" s="69">
        <v>363</v>
      </c>
      <c r="K3083" s="69">
        <v>1225</v>
      </c>
      <c r="L3083" s="69">
        <v>38</v>
      </c>
      <c r="M3083" s="69">
        <v>210</v>
      </c>
      <c r="N3083" s="69">
        <v>977</v>
      </c>
    </row>
    <row r="3084" spans="1:14" customFormat="1" x14ac:dyDescent="0.25">
      <c r="A3084" s="69">
        <v>7</v>
      </c>
      <c r="B3084" s="69">
        <v>2025</v>
      </c>
      <c r="C3084" s="69">
        <v>477</v>
      </c>
      <c r="D3084" s="69">
        <v>27</v>
      </c>
      <c r="E3084" s="69">
        <v>48</v>
      </c>
      <c r="F3084" s="69">
        <v>402</v>
      </c>
      <c r="G3084" s="69">
        <v>651</v>
      </c>
      <c r="H3084" s="69">
        <v>13</v>
      </c>
      <c r="I3084" s="69">
        <v>83</v>
      </c>
      <c r="J3084" s="69">
        <v>555</v>
      </c>
      <c r="K3084" s="69">
        <v>1128</v>
      </c>
      <c r="L3084" s="69">
        <v>40</v>
      </c>
      <c r="M3084" s="69">
        <v>131</v>
      </c>
      <c r="N3084" s="69">
        <v>957</v>
      </c>
    </row>
    <row r="3085" spans="1:14" customFormat="1" x14ac:dyDescent="0.25">
      <c r="A3085" s="69">
        <v>8</v>
      </c>
      <c r="B3085" s="69">
        <v>2025</v>
      </c>
      <c r="C3085" s="69">
        <v>1963</v>
      </c>
      <c r="D3085" s="69">
        <v>39</v>
      </c>
      <c r="E3085" s="69">
        <v>1074</v>
      </c>
      <c r="F3085" s="69">
        <v>850</v>
      </c>
      <c r="G3085" s="69">
        <v>574</v>
      </c>
      <c r="H3085" s="69">
        <v>2</v>
      </c>
      <c r="I3085" s="69">
        <v>169</v>
      </c>
      <c r="J3085" s="69">
        <v>403</v>
      </c>
      <c r="K3085" s="69">
        <v>2537</v>
      </c>
      <c r="L3085" s="69">
        <v>41</v>
      </c>
      <c r="M3085" s="69">
        <v>1243</v>
      </c>
      <c r="N3085" s="69">
        <v>1253</v>
      </c>
    </row>
    <row r="3086" spans="1:14" customFormat="1" x14ac:dyDescent="0.25">
      <c r="A3086" s="69">
        <v>9</v>
      </c>
      <c r="B3086" s="69">
        <v>2025</v>
      </c>
      <c r="C3086" s="69">
        <v>533</v>
      </c>
      <c r="D3086" s="69">
        <v>11</v>
      </c>
      <c r="E3086" s="69">
        <v>17</v>
      </c>
      <c r="F3086" s="69">
        <v>505</v>
      </c>
      <c r="G3086" s="69">
        <v>376</v>
      </c>
      <c r="H3086" s="69">
        <v>5</v>
      </c>
      <c r="I3086" s="69">
        <v>90</v>
      </c>
      <c r="J3086" s="69">
        <v>281</v>
      </c>
      <c r="K3086" s="69">
        <v>909</v>
      </c>
      <c r="L3086" s="69">
        <v>16</v>
      </c>
      <c r="M3086" s="69">
        <v>107</v>
      </c>
      <c r="N3086" s="69">
        <v>786</v>
      </c>
    </row>
    <row r="3087" spans="1:14" customFormat="1" x14ac:dyDescent="0.25">
      <c r="A3087" s="69">
        <v>10</v>
      </c>
      <c r="B3087" s="69">
        <v>2025</v>
      </c>
      <c r="C3087" s="69">
        <v>1793</v>
      </c>
      <c r="D3087" s="69">
        <v>10</v>
      </c>
      <c r="E3087" s="69">
        <v>106</v>
      </c>
      <c r="F3087" s="69">
        <v>1677</v>
      </c>
      <c r="G3087" s="69">
        <v>2595</v>
      </c>
      <c r="H3087" s="69">
        <v>21</v>
      </c>
      <c r="I3087" s="69">
        <v>322</v>
      </c>
      <c r="J3087" s="69">
        <v>2252</v>
      </c>
      <c r="K3087" s="69">
        <v>4388</v>
      </c>
      <c r="L3087" s="69">
        <v>31</v>
      </c>
      <c r="M3087" s="69">
        <v>428</v>
      </c>
      <c r="N3087" s="69">
        <v>3929</v>
      </c>
    </row>
    <row r="3088" spans="1:14" customFormat="1" x14ac:dyDescent="0.25">
      <c r="A3088" s="69">
        <v>11</v>
      </c>
      <c r="B3088" s="69">
        <v>2025</v>
      </c>
      <c r="C3088" s="69">
        <v>700</v>
      </c>
      <c r="D3088" s="69">
        <v>6</v>
      </c>
      <c r="E3088" s="69">
        <v>165</v>
      </c>
      <c r="F3088" s="69">
        <v>529</v>
      </c>
      <c r="G3088" s="69">
        <v>226</v>
      </c>
      <c r="H3088" s="69">
        <v>0</v>
      </c>
      <c r="I3088" s="69">
        <v>16</v>
      </c>
      <c r="J3088" s="69">
        <v>210</v>
      </c>
      <c r="K3088" s="69">
        <v>926</v>
      </c>
      <c r="L3088" s="69">
        <v>6</v>
      </c>
      <c r="M3088" s="69">
        <v>181</v>
      </c>
      <c r="N3088" s="69">
        <v>739</v>
      </c>
    </row>
    <row r="3089" spans="1:14" customFormat="1" x14ac:dyDescent="0.25">
      <c r="A3089" s="69">
        <v>12</v>
      </c>
      <c r="B3089" s="69">
        <v>2025</v>
      </c>
      <c r="C3089" s="69">
        <v>414</v>
      </c>
      <c r="D3089" s="69">
        <v>0</v>
      </c>
      <c r="E3089" s="69">
        <v>107</v>
      </c>
      <c r="F3089" s="69">
        <v>307</v>
      </c>
      <c r="G3089" s="69">
        <v>0</v>
      </c>
      <c r="H3089" s="69">
        <v>0</v>
      </c>
      <c r="I3089" s="69">
        <v>0</v>
      </c>
      <c r="J3089" s="69">
        <v>0</v>
      </c>
      <c r="K3089" s="69">
        <v>414</v>
      </c>
      <c r="L3089" s="69">
        <v>0</v>
      </c>
      <c r="M3089" s="69">
        <v>107</v>
      </c>
      <c r="N3089" s="69">
        <v>307</v>
      </c>
    </row>
    <row r="3090" spans="1:14" customFormat="1" x14ac:dyDescent="0.25">
      <c r="A3090" s="69">
        <v>13</v>
      </c>
      <c r="B3090" s="69">
        <v>2025</v>
      </c>
      <c r="C3090" s="69">
        <v>1371</v>
      </c>
      <c r="D3090" s="69">
        <v>67</v>
      </c>
      <c r="E3090" s="69">
        <v>33</v>
      </c>
      <c r="F3090" s="69">
        <v>1271</v>
      </c>
      <c r="G3090" s="69">
        <v>719</v>
      </c>
      <c r="H3090" s="69">
        <v>13</v>
      </c>
      <c r="I3090" s="69">
        <v>237</v>
      </c>
      <c r="J3090" s="69">
        <v>469</v>
      </c>
      <c r="K3090" s="69">
        <v>2090</v>
      </c>
      <c r="L3090" s="69">
        <v>80</v>
      </c>
      <c r="M3090" s="69">
        <v>270</v>
      </c>
      <c r="N3090" s="69">
        <v>1740</v>
      </c>
    </row>
    <row r="3091" spans="1:14" customFormat="1" x14ac:dyDescent="0.25">
      <c r="A3091" s="69">
        <v>14</v>
      </c>
      <c r="B3091" s="69">
        <v>2025</v>
      </c>
      <c r="C3091" s="69">
        <v>1695</v>
      </c>
      <c r="D3091" s="69">
        <v>2</v>
      </c>
      <c r="E3091" s="69">
        <v>163</v>
      </c>
      <c r="F3091" s="69">
        <v>1530</v>
      </c>
      <c r="G3091" s="69">
        <v>962</v>
      </c>
      <c r="H3091" s="69">
        <v>20</v>
      </c>
      <c r="I3091" s="69">
        <v>128</v>
      </c>
      <c r="J3091" s="69">
        <v>814</v>
      </c>
      <c r="K3091" s="69">
        <v>2657</v>
      </c>
      <c r="L3091" s="69">
        <v>22</v>
      </c>
      <c r="M3091" s="69">
        <v>291</v>
      </c>
      <c r="N3091" s="69">
        <v>2344</v>
      </c>
    </row>
    <row r="3092" spans="1:14" customFormat="1" x14ac:dyDescent="0.25">
      <c r="A3092" s="69">
        <v>15</v>
      </c>
      <c r="B3092" s="69">
        <v>2025</v>
      </c>
      <c r="C3092" s="69">
        <v>1619</v>
      </c>
      <c r="D3092" s="69">
        <v>220</v>
      </c>
      <c r="E3092" s="69">
        <v>78</v>
      </c>
      <c r="F3092" s="69">
        <v>1321</v>
      </c>
      <c r="G3092" s="69">
        <v>715</v>
      </c>
      <c r="H3092" s="69">
        <v>4</v>
      </c>
      <c r="I3092" s="69">
        <v>61</v>
      </c>
      <c r="J3092" s="69">
        <v>650</v>
      </c>
      <c r="K3092" s="69">
        <v>2334</v>
      </c>
      <c r="L3092" s="69">
        <v>224</v>
      </c>
      <c r="M3092" s="69">
        <v>139</v>
      </c>
      <c r="N3092" s="69">
        <v>1971</v>
      </c>
    </row>
    <row r="3093" spans="1:14" customFormat="1" x14ac:dyDescent="0.25">
      <c r="A3093" s="69">
        <v>16</v>
      </c>
      <c r="B3093" s="69">
        <v>2025</v>
      </c>
      <c r="C3093" s="69">
        <v>764</v>
      </c>
      <c r="D3093" s="69">
        <v>22</v>
      </c>
      <c r="E3093" s="69">
        <v>68</v>
      </c>
      <c r="F3093" s="69">
        <v>674</v>
      </c>
      <c r="G3093" s="69">
        <v>487</v>
      </c>
      <c r="H3093" s="69">
        <v>1</v>
      </c>
      <c r="I3093" s="69">
        <v>104</v>
      </c>
      <c r="J3093" s="69">
        <v>382</v>
      </c>
      <c r="K3093" s="69">
        <v>1251</v>
      </c>
      <c r="L3093" s="69">
        <v>23</v>
      </c>
      <c r="M3093" s="69">
        <v>172</v>
      </c>
      <c r="N3093" s="69">
        <v>1056</v>
      </c>
    </row>
    <row r="3094" spans="1:14" customFormat="1" x14ac:dyDescent="0.25">
      <c r="A3094" s="69">
        <v>17</v>
      </c>
      <c r="B3094" s="69">
        <v>2025</v>
      </c>
      <c r="C3094" s="69">
        <v>323</v>
      </c>
      <c r="D3094" s="69">
        <v>1</v>
      </c>
      <c r="E3094" s="69">
        <v>6</v>
      </c>
      <c r="F3094" s="69">
        <v>316</v>
      </c>
      <c r="G3094" s="69">
        <v>535</v>
      </c>
      <c r="H3094" s="69">
        <v>7</v>
      </c>
      <c r="I3094" s="69">
        <v>107</v>
      </c>
      <c r="J3094" s="69">
        <v>421</v>
      </c>
      <c r="K3094" s="69">
        <v>858</v>
      </c>
      <c r="L3094" s="69">
        <v>8</v>
      </c>
      <c r="M3094" s="69">
        <v>113</v>
      </c>
      <c r="N3094" s="69">
        <v>737</v>
      </c>
    </row>
    <row r="3095" spans="1:14" customFormat="1" x14ac:dyDescent="0.25">
      <c r="A3095" s="69">
        <v>18</v>
      </c>
      <c r="B3095" s="69">
        <v>2025</v>
      </c>
      <c r="C3095" s="69">
        <v>2367</v>
      </c>
      <c r="D3095" s="69">
        <v>56</v>
      </c>
      <c r="E3095" s="69">
        <v>102</v>
      </c>
      <c r="F3095" s="69">
        <v>2209</v>
      </c>
      <c r="G3095" s="69">
        <v>1927</v>
      </c>
      <c r="H3095" s="69">
        <v>6</v>
      </c>
      <c r="I3095" s="69">
        <v>320</v>
      </c>
      <c r="J3095" s="69">
        <v>1601</v>
      </c>
      <c r="K3095" s="69">
        <v>4294</v>
      </c>
      <c r="L3095" s="69">
        <v>62</v>
      </c>
      <c r="M3095" s="69">
        <v>422</v>
      </c>
      <c r="N3095" s="69">
        <v>3810</v>
      </c>
    </row>
    <row r="3096" spans="1:14" customFormat="1" x14ac:dyDescent="0.25">
      <c r="A3096" s="69">
        <v>19</v>
      </c>
      <c r="B3096" s="69">
        <v>2025</v>
      </c>
      <c r="C3096" s="69">
        <v>453</v>
      </c>
      <c r="D3096" s="69">
        <v>4</v>
      </c>
      <c r="E3096" s="69">
        <v>5</v>
      </c>
      <c r="F3096" s="69">
        <v>444</v>
      </c>
      <c r="G3096" s="69">
        <v>354</v>
      </c>
      <c r="H3096" s="69">
        <v>5</v>
      </c>
      <c r="I3096" s="69">
        <v>105</v>
      </c>
      <c r="J3096" s="69">
        <v>244</v>
      </c>
      <c r="K3096" s="69">
        <v>807</v>
      </c>
      <c r="L3096" s="69">
        <v>9</v>
      </c>
      <c r="M3096" s="69">
        <v>110</v>
      </c>
      <c r="N3096" s="69">
        <v>688</v>
      </c>
    </row>
    <row r="3097" spans="1:14" customFormat="1" x14ac:dyDescent="0.25">
      <c r="A3097" s="69">
        <v>20</v>
      </c>
      <c r="B3097" s="69">
        <v>2025</v>
      </c>
      <c r="C3097" s="69">
        <v>2844</v>
      </c>
      <c r="D3097" s="69">
        <v>40</v>
      </c>
      <c r="E3097" s="69">
        <v>82</v>
      </c>
      <c r="F3097" s="69">
        <v>2722</v>
      </c>
      <c r="G3097" s="69">
        <v>751</v>
      </c>
      <c r="H3097" s="69">
        <v>2</v>
      </c>
      <c r="I3097" s="69">
        <v>55</v>
      </c>
      <c r="J3097" s="69">
        <v>694</v>
      </c>
      <c r="K3097" s="69">
        <v>3595</v>
      </c>
      <c r="L3097" s="69">
        <v>42</v>
      </c>
      <c r="M3097" s="69">
        <v>137</v>
      </c>
      <c r="N3097" s="69">
        <v>3416</v>
      </c>
    </row>
    <row r="3098" spans="1:14" customFormat="1" x14ac:dyDescent="0.25">
      <c r="A3098" s="69">
        <v>21</v>
      </c>
      <c r="B3098" s="69">
        <v>2025</v>
      </c>
      <c r="C3098" s="69">
        <v>530</v>
      </c>
      <c r="D3098" s="69">
        <v>18</v>
      </c>
      <c r="E3098" s="69">
        <v>202</v>
      </c>
      <c r="F3098" s="69">
        <v>310</v>
      </c>
      <c r="G3098" s="69">
        <v>255</v>
      </c>
      <c r="H3098" s="69">
        <v>0</v>
      </c>
      <c r="I3098" s="69">
        <v>0</v>
      </c>
      <c r="J3098" s="69">
        <v>255</v>
      </c>
      <c r="K3098" s="69">
        <v>785</v>
      </c>
      <c r="L3098" s="69">
        <v>18</v>
      </c>
      <c r="M3098" s="69">
        <v>202</v>
      </c>
      <c r="N3098" s="69">
        <v>565</v>
      </c>
    </row>
    <row r="3099" spans="1:14" customFormat="1" x14ac:dyDescent="0.25">
      <c r="A3099" s="69">
        <v>22</v>
      </c>
      <c r="B3099" s="69">
        <v>2025</v>
      </c>
      <c r="C3099" s="69">
        <v>678</v>
      </c>
      <c r="D3099" s="69">
        <v>16</v>
      </c>
      <c r="E3099" s="69">
        <v>56</v>
      </c>
      <c r="F3099" s="69">
        <v>606</v>
      </c>
      <c r="G3099" s="69">
        <v>348</v>
      </c>
      <c r="H3099" s="69">
        <v>0</v>
      </c>
      <c r="I3099" s="69">
        <v>91</v>
      </c>
      <c r="J3099" s="69">
        <v>257</v>
      </c>
      <c r="K3099" s="69">
        <v>1026</v>
      </c>
      <c r="L3099" s="69">
        <v>16</v>
      </c>
      <c r="M3099" s="69">
        <v>147</v>
      </c>
      <c r="N3099" s="69">
        <v>863</v>
      </c>
    </row>
    <row r="3100" spans="1:14" customFormat="1" x14ac:dyDescent="0.25">
      <c r="A3100" s="69">
        <v>23</v>
      </c>
      <c r="B3100" s="69">
        <v>2025</v>
      </c>
      <c r="C3100" s="69">
        <v>484</v>
      </c>
      <c r="D3100" s="69">
        <v>27</v>
      </c>
      <c r="E3100" s="69">
        <v>8</v>
      </c>
      <c r="F3100" s="69">
        <v>449</v>
      </c>
      <c r="G3100" s="69">
        <v>328</v>
      </c>
      <c r="H3100" s="69">
        <v>10</v>
      </c>
      <c r="I3100" s="69">
        <v>22</v>
      </c>
      <c r="J3100" s="69">
        <v>296</v>
      </c>
      <c r="K3100" s="69">
        <v>812</v>
      </c>
      <c r="L3100" s="69">
        <v>37</v>
      </c>
      <c r="M3100" s="69">
        <v>30</v>
      </c>
      <c r="N3100" s="69">
        <v>745</v>
      </c>
    </row>
    <row r="3101" spans="1:14" customFormat="1" x14ac:dyDescent="0.25">
      <c r="A3101" s="69">
        <v>24</v>
      </c>
      <c r="B3101" s="69">
        <v>2025</v>
      </c>
      <c r="C3101" s="69">
        <v>360</v>
      </c>
      <c r="D3101" s="69">
        <v>0</v>
      </c>
      <c r="E3101" s="69">
        <v>101</v>
      </c>
      <c r="F3101" s="69">
        <v>259</v>
      </c>
      <c r="G3101" s="69">
        <v>975</v>
      </c>
      <c r="H3101" s="69">
        <v>0</v>
      </c>
      <c r="I3101" s="69">
        <v>250</v>
      </c>
      <c r="J3101" s="69">
        <v>725</v>
      </c>
      <c r="K3101" s="69">
        <v>1335</v>
      </c>
      <c r="L3101" s="69">
        <v>0</v>
      </c>
      <c r="M3101" s="69">
        <v>351</v>
      </c>
      <c r="N3101" s="69">
        <v>984</v>
      </c>
    </row>
    <row r="3102" spans="1:14" customFormat="1" x14ac:dyDescent="0.25">
      <c r="A3102" s="69">
        <v>25</v>
      </c>
      <c r="B3102" s="69">
        <v>2025</v>
      </c>
      <c r="C3102" s="69">
        <v>1839</v>
      </c>
      <c r="D3102" s="69">
        <v>18</v>
      </c>
      <c r="E3102" s="69">
        <v>29</v>
      </c>
      <c r="F3102" s="69">
        <v>1792</v>
      </c>
      <c r="G3102" s="69">
        <v>604</v>
      </c>
      <c r="H3102" s="69">
        <v>9</v>
      </c>
      <c r="I3102" s="69">
        <v>143</v>
      </c>
      <c r="J3102" s="69">
        <v>452</v>
      </c>
      <c r="K3102" s="69">
        <v>2443</v>
      </c>
      <c r="L3102" s="69">
        <v>27</v>
      </c>
      <c r="M3102" s="69">
        <v>172</v>
      </c>
      <c r="N3102" s="69">
        <v>2244</v>
      </c>
    </row>
    <row r="3103" spans="1:14" customFormat="1" x14ac:dyDescent="0.25">
      <c r="A3103" s="69">
        <v>26</v>
      </c>
      <c r="B3103" s="69">
        <v>2025</v>
      </c>
      <c r="C3103" s="69">
        <v>5056</v>
      </c>
      <c r="D3103" s="69">
        <v>165</v>
      </c>
      <c r="E3103" s="69">
        <v>348</v>
      </c>
      <c r="F3103" s="69">
        <v>4543</v>
      </c>
      <c r="G3103" s="69">
        <v>0</v>
      </c>
      <c r="H3103" s="69">
        <v>0</v>
      </c>
      <c r="I3103" s="69">
        <v>0</v>
      </c>
      <c r="J3103" s="69">
        <v>0</v>
      </c>
      <c r="K3103" s="69">
        <v>5056</v>
      </c>
      <c r="L3103" s="69">
        <v>165</v>
      </c>
      <c r="M3103" s="69">
        <v>348</v>
      </c>
      <c r="N3103" s="69">
        <v>4543</v>
      </c>
    </row>
    <row r="3104" spans="1:14" customFormat="1" x14ac:dyDescent="0.25">
      <c r="A3104" s="69">
        <v>2</v>
      </c>
      <c r="B3104" s="69">
        <v>2026</v>
      </c>
      <c r="C3104" s="69">
        <v>535</v>
      </c>
      <c r="D3104" s="69">
        <v>0</v>
      </c>
      <c r="E3104" s="69">
        <v>5</v>
      </c>
      <c r="F3104" s="69">
        <v>530</v>
      </c>
      <c r="G3104" s="69">
        <v>360</v>
      </c>
      <c r="H3104" s="69">
        <v>0</v>
      </c>
      <c r="I3104" s="69">
        <v>80</v>
      </c>
      <c r="J3104" s="69">
        <v>280</v>
      </c>
      <c r="K3104" s="69">
        <v>895</v>
      </c>
      <c r="L3104" s="69">
        <v>0</v>
      </c>
      <c r="M3104" s="69">
        <v>85</v>
      </c>
      <c r="N3104" s="69">
        <v>810</v>
      </c>
    </row>
    <row r="3105" spans="1:14" customFormat="1" x14ac:dyDescent="0.25">
      <c r="A3105" s="69">
        <v>3</v>
      </c>
      <c r="B3105" s="69">
        <v>2026</v>
      </c>
      <c r="C3105" s="69">
        <v>753</v>
      </c>
      <c r="D3105" s="69">
        <v>0</v>
      </c>
      <c r="E3105" s="69">
        <v>128</v>
      </c>
      <c r="F3105" s="69">
        <v>625</v>
      </c>
      <c r="G3105" s="69">
        <v>182</v>
      </c>
      <c r="H3105" s="69">
        <v>6</v>
      </c>
      <c r="I3105" s="69">
        <v>34</v>
      </c>
      <c r="J3105" s="69">
        <v>142</v>
      </c>
      <c r="K3105" s="69">
        <v>935</v>
      </c>
      <c r="L3105" s="69">
        <v>6</v>
      </c>
      <c r="M3105" s="69">
        <v>162</v>
      </c>
      <c r="N3105" s="69">
        <v>767</v>
      </c>
    </row>
    <row r="3106" spans="1:14" customFormat="1" x14ac:dyDescent="0.25">
      <c r="A3106" s="69">
        <v>4</v>
      </c>
      <c r="B3106" s="69">
        <v>2026</v>
      </c>
      <c r="C3106" s="69">
        <v>2933</v>
      </c>
      <c r="D3106" s="69">
        <v>1</v>
      </c>
      <c r="E3106" s="69">
        <v>940</v>
      </c>
      <c r="F3106" s="69">
        <v>1992</v>
      </c>
      <c r="G3106" s="69">
        <v>1097</v>
      </c>
      <c r="H3106" s="69">
        <v>40</v>
      </c>
      <c r="I3106" s="69">
        <v>244</v>
      </c>
      <c r="J3106" s="69">
        <v>813</v>
      </c>
      <c r="K3106" s="69">
        <v>4030</v>
      </c>
      <c r="L3106" s="69">
        <v>41</v>
      </c>
      <c r="M3106" s="69">
        <v>1184</v>
      </c>
      <c r="N3106" s="69">
        <v>2805</v>
      </c>
    </row>
    <row r="3107" spans="1:14" customFormat="1" x14ac:dyDescent="0.25">
      <c r="A3107" s="69">
        <v>5</v>
      </c>
      <c r="B3107" s="69">
        <v>2026</v>
      </c>
      <c r="C3107" s="69">
        <v>1010</v>
      </c>
      <c r="D3107" s="69">
        <v>6</v>
      </c>
      <c r="E3107" s="69">
        <v>147</v>
      </c>
      <c r="F3107" s="69">
        <v>857</v>
      </c>
      <c r="G3107" s="69">
        <v>159</v>
      </c>
      <c r="H3107" s="69">
        <v>0</v>
      </c>
      <c r="I3107" s="69">
        <v>40</v>
      </c>
      <c r="J3107" s="69">
        <v>119</v>
      </c>
      <c r="K3107" s="69">
        <v>1169</v>
      </c>
      <c r="L3107" s="69">
        <v>6</v>
      </c>
      <c r="M3107" s="69">
        <v>187</v>
      </c>
      <c r="N3107" s="69">
        <v>976</v>
      </c>
    </row>
    <row r="3108" spans="1:14" customFormat="1" x14ac:dyDescent="0.25">
      <c r="A3108" s="69">
        <v>6</v>
      </c>
      <c r="B3108" s="69">
        <v>2026</v>
      </c>
      <c r="C3108" s="69">
        <v>411</v>
      </c>
      <c r="D3108" s="69">
        <v>0</v>
      </c>
      <c r="E3108" s="69">
        <v>9</v>
      </c>
      <c r="F3108" s="69">
        <v>402</v>
      </c>
      <c r="G3108" s="69">
        <v>210</v>
      </c>
      <c r="H3108" s="69">
        <v>13</v>
      </c>
      <c r="I3108" s="69">
        <v>62</v>
      </c>
      <c r="J3108" s="69">
        <v>135</v>
      </c>
      <c r="K3108" s="69">
        <v>621</v>
      </c>
      <c r="L3108" s="69">
        <v>13</v>
      </c>
      <c r="M3108" s="69">
        <v>71</v>
      </c>
      <c r="N3108" s="69">
        <v>537</v>
      </c>
    </row>
    <row r="3109" spans="1:14" customFormat="1" x14ac:dyDescent="0.25">
      <c r="A3109" s="69">
        <v>7</v>
      </c>
      <c r="B3109" s="69">
        <v>2026</v>
      </c>
      <c r="C3109" s="69">
        <v>337</v>
      </c>
      <c r="D3109" s="69">
        <v>13</v>
      </c>
      <c r="E3109" s="69">
        <v>47</v>
      </c>
      <c r="F3109" s="69">
        <v>277</v>
      </c>
      <c r="G3109" s="69">
        <v>554</v>
      </c>
      <c r="H3109" s="69">
        <v>1</v>
      </c>
      <c r="I3109" s="69">
        <v>51</v>
      </c>
      <c r="J3109" s="69">
        <v>502</v>
      </c>
      <c r="K3109" s="69">
        <v>891</v>
      </c>
      <c r="L3109" s="69">
        <v>14</v>
      </c>
      <c r="M3109" s="69">
        <v>98</v>
      </c>
      <c r="N3109" s="69">
        <v>779</v>
      </c>
    </row>
    <row r="3110" spans="1:14" customFormat="1" x14ac:dyDescent="0.25">
      <c r="A3110" s="69">
        <v>8</v>
      </c>
      <c r="B3110" s="69">
        <v>2026</v>
      </c>
      <c r="C3110" s="69">
        <v>1161</v>
      </c>
      <c r="D3110" s="69">
        <v>37</v>
      </c>
      <c r="E3110" s="69">
        <v>471</v>
      </c>
      <c r="F3110" s="69">
        <v>653</v>
      </c>
      <c r="G3110" s="69">
        <v>395</v>
      </c>
      <c r="H3110" s="69">
        <v>2</v>
      </c>
      <c r="I3110" s="69">
        <v>106</v>
      </c>
      <c r="J3110" s="69">
        <v>287</v>
      </c>
      <c r="K3110" s="69">
        <v>1556</v>
      </c>
      <c r="L3110" s="69">
        <v>39</v>
      </c>
      <c r="M3110" s="69">
        <v>577</v>
      </c>
      <c r="N3110" s="69">
        <v>940</v>
      </c>
    </row>
    <row r="3111" spans="1:14" customFormat="1" x14ac:dyDescent="0.25">
      <c r="A3111" s="69">
        <v>9</v>
      </c>
      <c r="B3111" s="69">
        <v>2026</v>
      </c>
      <c r="C3111" s="69">
        <v>169</v>
      </c>
      <c r="D3111" s="69">
        <v>5</v>
      </c>
      <c r="E3111" s="69">
        <v>10</v>
      </c>
      <c r="F3111" s="69">
        <v>154</v>
      </c>
      <c r="G3111" s="69">
        <v>211</v>
      </c>
      <c r="H3111" s="69">
        <v>2</v>
      </c>
      <c r="I3111" s="69">
        <v>43</v>
      </c>
      <c r="J3111" s="69">
        <v>166</v>
      </c>
      <c r="K3111" s="69">
        <v>380</v>
      </c>
      <c r="L3111" s="69">
        <v>7</v>
      </c>
      <c r="M3111" s="69">
        <v>53</v>
      </c>
      <c r="N3111" s="69">
        <v>320</v>
      </c>
    </row>
    <row r="3112" spans="1:14" customFormat="1" x14ac:dyDescent="0.25">
      <c r="A3112" s="69">
        <v>10</v>
      </c>
      <c r="B3112" s="69">
        <v>2026</v>
      </c>
      <c r="C3112" s="69">
        <v>986</v>
      </c>
      <c r="D3112" s="69">
        <v>5</v>
      </c>
      <c r="E3112" s="69">
        <v>97</v>
      </c>
      <c r="F3112" s="69">
        <v>884</v>
      </c>
      <c r="G3112" s="69">
        <v>1290</v>
      </c>
      <c r="H3112" s="69">
        <v>16</v>
      </c>
      <c r="I3112" s="69">
        <v>154</v>
      </c>
      <c r="J3112" s="69">
        <v>1120</v>
      </c>
      <c r="K3112" s="69">
        <v>2276</v>
      </c>
      <c r="L3112" s="69">
        <v>21</v>
      </c>
      <c r="M3112" s="69">
        <v>251</v>
      </c>
      <c r="N3112" s="69">
        <v>2004</v>
      </c>
    </row>
    <row r="3113" spans="1:14" customFormat="1" x14ac:dyDescent="0.25">
      <c r="A3113" s="69">
        <v>11</v>
      </c>
      <c r="B3113" s="69">
        <v>2026</v>
      </c>
      <c r="C3113" s="69">
        <v>523</v>
      </c>
      <c r="D3113" s="69">
        <v>6</v>
      </c>
      <c r="E3113" s="69">
        <v>129</v>
      </c>
      <c r="F3113" s="69">
        <v>388</v>
      </c>
      <c r="G3113" s="69">
        <v>120</v>
      </c>
      <c r="H3113" s="69">
        <v>0</v>
      </c>
      <c r="I3113" s="69">
        <v>8</v>
      </c>
      <c r="J3113" s="69">
        <v>112</v>
      </c>
      <c r="K3113" s="69">
        <v>643</v>
      </c>
      <c r="L3113" s="69">
        <v>6</v>
      </c>
      <c r="M3113" s="69">
        <v>137</v>
      </c>
      <c r="N3113" s="69">
        <v>500</v>
      </c>
    </row>
    <row r="3114" spans="1:14" customFormat="1" x14ac:dyDescent="0.25">
      <c r="A3114" s="69">
        <v>12</v>
      </c>
      <c r="B3114" s="69">
        <v>2026</v>
      </c>
      <c r="C3114" s="69">
        <v>349</v>
      </c>
      <c r="D3114" s="69">
        <v>0</v>
      </c>
      <c r="E3114" s="69">
        <v>107</v>
      </c>
      <c r="F3114" s="69">
        <v>242</v>
      </c>
      <c r="G3114" s="69">
        <v>0</v>
      </c>
      <c r="H3114" s="69">
        <v>0</v>
      </c>
      <c r="I3114" s="69">
        <v>0</v>
      </c>
      <c r="J3114" s="69">
        <v>0</v>
      </c>
      <c r="K3114" s="69">
        <v>349</v>
      </c>
      <c r="L3114" s="69">
        <v>0</v>
      </c>
      <c r="M3114" s="69">
        <v>107</v>
      </c>
      <c r="N3114" s="69">
        <v>242</v>
      </c>
    </row>
    <row r="3115" spans="1:14" customFormat="1" x14ac:dyDescent="0.25">
      <c r="A3115" s="69">
        <v>13</v>
      </c>
      <c r="B3115" s="69">
        <v>2026</v>
      </c>
      <c r="C3115" s="69">
        <v>957</v>
      </c>
      <c r="D3115" s="69">
        <v>40</v>
      </c>
      <c r="E3115" s="69">
        <v>31</v>
      </c>
      <c r="F3115" s="69">
        <v>886</v>
      </c>
      <c r="G3115" s="69">
        <v>402</v>
      </c>
      <c r="H3115" s="69">
        <v>5</v>
      </c>
      <c r="I3115" s="69">
        <v>125</v>
      </c>
      <c r="J3115" s="69">
        <v>272</v>
      </c>
      <c r="K3115" s="69">
        <v>1359</v>
      </c>
      <c r="L3115" s="69">
        <v>45</v>
      </c>
      <c r="M3115" s="69">
        <v>156</v>
      </c>
      <c r="N3115" s="69">
        <v>1158</v>
      </c>
    </row>
    <row r="3116" spans="1:14" customFormat="1" x14ac:dyDescent="0.25">
      <c r="A3116" s="69">
        <v>14</v>
      </c>
      <c r="B3116" s="69">
        <v>2026</v>
      </c>
      <c r="C3116" s="69">
        <v>1029</v>
      </c>
      <c r="D3116" s="69">
        <v>0</v>
      </c>
      <c r="E3116" s="69">
        <v>120</v>
      </c>
      <c r="F3116" s="69">
        <v>909</v>
      </c>
      <c r="G3116" s="69">
        <v>735</v>
      </c>
      <c r="H3116" s="69">
        <v>15</v>
      </c>
      <c r="I3116" s="69">
        <v>77</v>
      </c>
      <c r="J3116" s="69">
        <v>643</v>
      </c>
      <c r="K3116" s="69">
        <v>1764</v>
      </c>
      <c r="L3116" s="69">
        <v>15</v>
      </c>
      <c r="M3116" s="69">
        <v>197</v>
      </c>
      <c r="N3116" s="69">
        <v>1552</v>
      </c>
    </row>
    <row r="3117" spans="1:14" customFormat="1" x14ac:dyDescent="0.25">
      <c r="A3117" s="69">
        <v>15</v>
      </c>
      <c r="B3117" s="69">
        <v>2026</v>
      </c>
      <c r="C3117" s="69">
        <v>879</v>
      </c>
      <c r="D3117" s="69">
        <v>40</v>
      </c>
      <c r="E3117" s="69">
        <v>40</v>
      </c>
      <c r="F3117" s="69">
        <v>799</v>
      </c>
      <c r="G3117" s="69">
        <v>383</v>
      </c>
      <c r="H3117" s="69">
        <v>3</v>
      </c>
      <c r="I3117" s="69">
        <v>26</v>
      </c>
      <c r="J3117" s="69">
        <v>354</v>
      </c>
      <c r="K3117" s="69">
        <v>1262</v>
      </c>
      <c r="L3117" s="69">
        <v>43</v>
      </c>
      <c r="M3117" s="69">
        <v>66</v>
      </c>
      <c r="N3117" s="69">
        <v>1153</v>
      </c>
    </row>
    <row r="3118" spans="1:14" customFormat="1" x14ac:dyDescent="0.25">
      <c r="A3118" s="69">
        <v>16</v>
      </c>
      <c r="B3118" s="69">
        <v>2026</v>
      </c>
      <c r="C3118" s="69">
        <v>367</v>
      </c>
      <c r="D3118" s="69">
        <v>12</v>
      </c>
      <c r="E3118" s="69">
        <v>55</v>
      </c>
      <c r="F3118" s="69">
        <v>300</v>
      </c>
      <c r="G3118" s="69">
        <v>251</v>
      </c>
      <c r="H3118" s="69">
        <v>1</v>
      </c>
      <c r="I3118" s="69">
        <v>96</v>
      </c>
      <c r="J3118" s="69">
        <v>154</v>
      </c>
      <c r="K3118" s="69">
        <v>618</v>
      </c>
      <c r="L3118" s="69">
        <v>13</v>
      </c>
      <c r="M3118" s="69">
        <v>151</v>
      </c>
      <c r="N3118" s="69">
        <v>454</v>
      </c>
    </row>
    <row r="3119" spans="1:14" customFormat="1" x14ac:dyDescent="0.25">
      <c r="A3119" s="69">
        <v>17</v>
      </c>
      <c r="B3119" s="69">
        <v>2026</v>
      </c>
      <c r="C3119" s="69">
        <v>215</v>
      </c>
      <c r="D3119" s="69">
        <v>1</v>
      </c>
      <c r="E3119" s="69">
        <v>0</v>
      </c>
      <c r="F3119" s="69">
        <v>214</v>
      </c>
      <c r="G3119" s="69">
        <v>325</v>
      </c>
      <c r="H3119" s="69">
        <v>5</v>
      </c>
      <c r="I3119" s="69">
        <v>57</v>
      </c>
      <c r="J3119" s="69">
        <v>263</v>
      </c>
      <c r="K3119" s="69">
        <v>540</v>
      </c>
      <c r="L3119" s="69">
        <v>6</v>
      </c>
      <c r="M3119" s="69">
        <v>57</v>
      </c>
      <c r="N3119" s="69">
        <v>477</v>
      </c>
    </row>
    <row r="3120" spans="1:14" customFormat="1" x14ac:dyDescent="0.25">
      <c r="A3120" s="69">
        <v>18</v>
      </c>
      <c r="B3120" s="69">
        <v>2026</v>
      </c>
      <c r="C3120" s="69">
        <v>1518</v>
      </c>
      <c r="D3120" s="69">
        <v>38</v>
      </c>
      <c r="E3120" s="69">
        <v>89</v>
      </c>
      <c r="F3120" s="69">
        <v>1391</v>
      </c>
      <c r="G3120" s="69">
        <v>915</v>
      </c>
      <c r="H3120" s="69">
        <v>1</v>
      </c>
      <c r="I3120" s="69">
        <v>135</v>
      </c>
      <c r="J3120" s="69">
        <v>779</v>
      </c>
      <c r="K3120" s="69">
        <v>2433</v>
      </c>
      <c r="L3120" s="69">
        <v>39</v>
      </c>
      <c r="M3120" s="69">
        <v>224</v>
      </c>
      <c r="N3120" s="69">
        <v>2170</v>
      </c>
    </row>
    <row r="3121" spans="1:14" customFormat="1" x14ac:dyDescent="0.25">
      <c r="A3121" s="69">
        <v>19</v>
      </c>
      <c r="B3121" s="69">
        <v>2026</v>
      </c>
      <c r="C3121" s="69">
        <v>335</v>
      </c>
      <c r="D3121" s="69">
        <v>4</v>
      </c>
      <c r="E3121" s="69">
        <v>0</v>
      </c>
      <c r="F3121" s="69">
        <v>331</v>
      </c>
      <c r="G3121" s="69">
        <v>166</v>
      </c>
      <c r="H3121" s="69">
        <v>2</v>
      </c>
      <c r="I3121" s="69">
        <v>51</v>
      </c>
      <c r="J3121" s="69">
        <v>113</v>
      </c>
      <c r="K3121" s="69">
        <v>501</v>
      </c>
      <c r="L3121" s="69">
        <v>6</v>
      </c>
      <c r="M3121" s="69">
        <v>51</v>
      </c>
      <c r="N3121" s="69">
        <v>444</v>
      </c>
    </row>
    <row r="3122" spans="1:14" customFormat="1" x14ac:dyDescent="0.25">
      <c r="A3122" s="69">
        <v>20</v>
      </c>
      <c r="B3122" s="69">
        <v>2026</v>
      </c>
      <c r="C3122" s="69">
        <v>1219</v>
      </c>
      <c r="D3122" s="69">
        <v>40</v>
      </c>
      <c r="E3122" s="69">
        <v>8</v>
      </c>
      <c r="F3122" s="69">
        <v>1171</v>
      </c>
      <c r="G3122" s="69">
        <v>480</v>
      </c>
      <c r="H3122" s="69">
        <v>0</v>
      </c>
      <c r="I3122" s="69">
        <v>36</v>
      </c>
      <c r="J3122" s="69">
        <v>444</v>
      </c>
      <c r="K3122" s="69">
        <v>1699</v>
      </c>
      <c r="L3122" s="69">
        <v>40</v>
      </c>
      <c r="M3122" s="69">
        <v>44</v>
      </c>
      <c r="N3122" s="69">
        <v>1615</v>
      </c>
    </row>
    <row r="3123" spans="1:14" customFormat="1" x14ac:dyDescent="0.25">
      <c r="A3123" s="69">
        <v>21</v>
      </c>
      <c r="B3123" s="69">
        <v>2026</v>
      </c>
      <c r="C3123" s="69">
        <v>372</v>
      </c>
      <c r="D3123" s="69">
        <v>18</v>
      </c>
      <c r="E3123" s="69">
        <v>166</v>
      </c>
      <c r="F3123" s="69">
        <v>188</v>
      </c>
      <c r="G3123" s="69">
        <v>203</v>
      </c>
      <c r="H3123" s="69">
        <v>0</v>
      </c>
      <c r="I3123" s="69">
        <v>0</v>
      </c>
      <c r="J3123" s="69">
        <v>203</v>
      </c>
      <c r="K3123" s="69">
        <v>575</v>
      </c>
      <c r="L3123" s="69">
        <v>18</v>
      </c>
      <c r="M3123" s="69">
        <v>166</v>
      </c>
      <c r="N3123" s="69">
        <v>391</v>
      </c>
    </row>
    <row r="3124" spans="1:14" customFormat="1" x14ac:dyDescent="0.25">
      <c r="A3124" s="69">
        <v>22</v>
      </c>
      <c r="B3124" s="69">
        <v>2026</v>
      </c>
      <c r="C3124" s="69">
        <v>230</v>
      </c>
      <c r="D3124" s="69">
        <v>1</v>
      </c>
      <c r="E3124" s="69">
        <v>21</v>
      </c>
      <c r="F3124" s="69">
        <v>208</v>
      </c>
      <c r="G3124" s="69">
        <v>212</v>
      </c>
      <c r="H3124" s="69">
        <v>0</v>
      </c>
      <c r="I3124" s="69">
        <v>57</v>
      </c>
      <c r="J3124" s="69">
        <v>155</v>
      </c>
      <c r="K3124" s="69">
        <v>442</v>
      </c>
      <c r="L3124" s="69">
        <v>1</v>
      </c>
      <c r="M3124" s="69">
        <v>78</v>
      </c>
      <c r="N3124" s="69">
        <v>363</v>
      </c>
    </row>
    <row r="3125" spans="1:14" customFormat="1" x14ac:dyDescent="0.25">
      <c r="A3125" s="69">
        <v>23</v>
      </c>
      <c r="B3125" s="69">
        <v>2026</v>
      </c>
      <c r="C3125" s="69">
        <v>364</v>
      </c>
      <c r="D3125" s="69">
        <v>25</v>
      </c>
      <c r="E3125" s="69">
        <v>6</v>
      </c>
      <c r="F3125" s="69">
        <v>333</v>
      </c>
      <c r="G3125" s="69">
        <v>251</v>
      </c>
      <c r="H3125" s="69">
        <v>5</v>
      </c>
      <c r="I3125" s="69">
        <v>22</v>
      </c>
      <c r="J3125" s="69">
        <v>224</v>
      </c>
      <c r="K3125" s="69">
        <v>615</v>
      </c>
      <c r="L3125" s="69">
        <v>30</v>
      </c>
      <c r="M3125" s="69">
        <v>28</v>
      </c>
      <c r="N3125" s="69">
        <v>557</v>
      </c>
    </row>
    <row r="3126" spans="1:14" customFormat="1" x14ac:dyDescent="0.25">
      <c r="A3126" s="69">
        <v>24</v>
      </c>
      <c r="B3126" s="69">
        <v>2026</v>
      </c>
      <c r="C3126" s="69">
        <v>267</v>
      </c>
      <c r="D3126" s="69">
        <v>0</v>
      </c>
      <c r="E3126" s="69">
        <v>93</v>
      </c>
      <c r="F3126" s="69">
        <v>174</v>
      </c>
      <c r="G3126" s="69">
        <v>791</v>
      </c>
      <c r="H3126" s="69">
        <v>0</v>
      </c>
      <c r="I3126" s="69">
        <v>217</v>
      </c>
      <c r="J3126" s="69">
        <v>574</v>
      </c>
      <c r="K3126" s="69">
        <v>1058</v>
      </c>
      <c r="L3126" s="69">
        <v>0</v>
      </c>
      <c r="M3126" s="69">
        <v>310</v>
      </c>
      <c r="N3126" s="69">
        <v>748</v>
      </c>
    </row>
    <row r="3127" spans="1:14" customFormat="1" x14ac:dyDescent="0.25">
      <c r="A3127" s="69">
        <v>25</v>
      </c>
      <c r="B3127" s="69">
        <v>2026</v>
      </c>
      <c r="C3127" s="69">
        <v>1041</v>
      </c>
      <c r="D3127" s="69">
        <v>18</v>
      </c>
      <c r="E3127" s="69">
        <v>29</v>
      </c>
      <c r="F3127" s="69">
        <v>994</v>
      </c>
      <c r="G3127" s="69">
        <v>478</v>
      </c>
      <c r="H3127" s="69">
        <v>9</v>
      </c>
      <c r="I3127" s="69">
        <v>111</v>
      </c>
      <c r="J3127" s="69">
        <v>358</v>
      </c>
      <c r="K3127" s="69">
        <v>1519</v>
      </c>
      <c r="L3127" s="69">
        <v>27</v>
      </c>
      <c r="M3127" s="69">
        <v>140</v>
      </c>
      <c r="N3127" s="69">
        <v>1352</v>
      </c>
    </row>
    <row r="3128" spans="1:14" customFormat="1" x14ac:dyDescent="0.25">
      <c r="A3128" s="69">
        <v>26</v>
      </c>
      <c r="B3128" s="69">
        <v>2026</v>
      </c>
      <c r="C3128" s="69">
        <v>1427</v>
      </c>
      <c r="D3128" s="69">
        <v>64</v>
      </c>
      <c r="E3128" s="69">
        <v>50</v>
      </c>
      <c r="F3128" s="69">
        <v>1313</v>
      </c>
      <c r="G3128" s="69">
        <v>0</v>
      </c>
      <c r="H3128" s="69">
        <v>0</v>
      </c>
      <c r="I3128" s="69">
        <v>0</v>
      </c>
      <c r="J3128" s="69">
        <v>0</v>
      </c>
      <c r="K3128" s="69">
        <v>1427</v>
      </c>
      <c r="L3128" s="69">
        <v>64</v>
      </c>
      <c r="M3128" s="69">
        <v>50</v>
      </c>
      <c r="N3128" s="69">
        <v>1313</v>
      </c>
    </row>
    <row r="3129" spans="1:14" customFormat="1" x14ac:dyDescent="0.25">
      <c r="A3129" s="69">
        <v>2</v>
      </c>
      <c r="B3129" s="69">
        <v>2027</v>
      </c>
      <c r="C3129" s="69">
        <v>390</v>
      </c>
      <c r="D3129" s="69">
        <v>0</v>
      </c>
      <c r="E3129" s="69">
        <v>0</v>
      </c>
      <c r="F3129" s="69">
        <v>390</v>
      </c>
      <c r="G3129" s="69">
        <v>383</v>
      </c>
      <c r="H3129" s="69">
        <v>6</v>
      </c>
      <c r="I3129" s="69">
        <v>87</v>
      </c>
      <c r="J3129" s="69">
        <v>290</v>
      </c>
      <c r="K3129" s="69">
        <v>773</v>
      </c>
      <c r="L3129" s="69">
        <v>6</v>
      </c>
      <c r="M3129" s="69">
        <v>87</v>
      </c>
      <c r="N3129" s="69">
        <v>680</v>
      </c>
    </row>
    <row r="3130" spans="1:14" customFormat="1" x14ac:dyDescent="0.25">
      <c r="A3130" s="69">
        <v>3</v>
      </c>
      <c r="B3130" s="69">
        <v>2027</v>
      </c>
      <c r="C3130" s="69">
        <v>210</v>
      </c>
      <c r="D3130" s="69">
        <v>0</v>
      </c>
      <c r="E3130" s="69">
        <v>0</v>
      </c>
      <c r="F3130" s="69">
        <v>210</v>
      </c>
      <c r="G3130" s="69">
        <v>266</v>
      </c>
      <c r="H3130" s="69">
        <v>0</v>
      </c>
      <c r="I3130" s="69">
        <v>91</v>
      </c>
      <c r="J3130" s="69">
        <v>175</v>
      </c>
      <c r="K3130" s="69">
        <v>476</v>
      </c>
      <c r="L3130" s="69">
        <v>0</v>
      </c>
      <c r="M3130" s="69">
        <v>91</v>
      </c>
      <c r="N3130" s="69">
        <v>385</v>
      </c>
    </row>
    <row r="3131" spans="1:14" customFormat="1" x14ac:dyDescent="0.25">
      <c r="A3131" s="69">
        <v>4</v>
      </c>
      <c r="B3131" s="69">
        <v>2027</v>
      </c>
      <c r="C3131" s="69">
        <v>2035</v>
      </c>
      <c r="D3131" s="69">
        <v>7</v>
      </c>
      <c r="E3131" s="69">
        <v>286</v>
      </c>
      <c r="F3131" s="69">
        <v>1742</v>
      </c>
      <c r="G3131" s="69">
        <v>499</v>
      </c>
      <c r="H3131" s="69">
        <v>3</v>
      </c>
      <c r="I3131" s="69">
        <v>141</v>
      </c>
      <c r="J3131" s="69">
        <v>355</v>
      </c>
      <c r="K3131" s="69">
        <v>2534</v>
      </c>
      <c r="L3131" s="69">
        <v>10</v>
      </c>
      <c r="M3131" s="69">
        <v>427</v>
      </c>
      <c r="N3131" s="69">
        <v>2097</v>
      </c>
    </row>
    <row r="3132" spans="1:14" customFormat="1" x14ac:dyDescent="0.25">
      <c r="A3132" s="69">
        <v>5</v>
      </c>
      <c r="B3132" s="69">
        <v>2027</v>
      </c>
      <c r="C3132" s="69">
        <v>892</v>
      </c>
      <c r="D3132" s="69">
        <v>0</v>
      </c>
      <c r="E3132" s="69">
        <v>13</v>
      </c>
      <c r="F3132" s="69">
        <v>879</v>
      </c>
      <c r="G3132" s="69">
        <v>184</v>
      </c>
      <c r="H3132" s="69">
        <v>0</v>
      </c>
      <c r="I3132" s="69">
        <v>2</v>
      </c>
      <c r="J3132" s="69">
        <v>182</v>
      </c>
      <c r="K3132" s="69">
        <v>1076</v>
      </c>
      <c r="L3132" s="69">
        <v>0</v>
      </c>
      <c r="M3132" s="69">
        <v>15</v>
      </c>
      <c r="N3132" s="69">
        <v>1061</v>
      </c>
    </row>
    <row r="3133" spans="1:14" customFormat="1" x14ac:dyDescent="0.25">
      <c r="A3133" s="69">
        <v>6</v>
      </c>
      <c r="B3133" s="69">
        <v>2027</v>
      </c>
      <c r="C3133" s="69">
        <v>262</v>
      </c>
      <c r="D3133" s="69">
        <v>17</v>
      </c>
      <c r="E3133" s="69">
        <v>93</v>
      </c>
      <c r="F3133" s="69">
        <v>152</v>
      </c>
      <c r="G3133" s="69">
        <v>281</v>
      </c>
      <c r="H3133" s="69">
        <v>8</v>
      </c>
      <c r="I3133" s="69">
        <v>46</v>
      </c>
      <c r="J3133" s="69">
        <v>227</v>
      </c>
      <c r="K3133" s="69">
        <v>543</v>
      </c>
      <c r="L3133" s="69">
        <v>25</v>
      </c>
      <c r="M3133" s="69">
        <v>139</v>
      </c>
      <c r="N3133" s="69">
        <v>379</v>
      </c>
    </row>
    <row r="3134" spans="1:14" customFormat="1" x14ac:dyDescent="0.25">
      <c r="A3134" s="69">
        <v>7</v>
      </c>
      <c r="B3134" s="69">
        <v>2027</v>
      </c>
      <c r="C3134" s="69">
        <v>123</v>
      </c>
      <c r="D3134" s="69">
        <v>14</v>
      </c>
      <c r="E3134" s="69">
        <v>1</v>
      </c>
      <c r="F3134" s="69">
        <v>108</v>
      </c>
      <c r="G3134" s="69">
        <v>97</v>
      </c>
      <c r="H3134" s="69">
        <v>12</v>
      </c>
      <c r="I3134" s="69">
        <v>32</v>
      </c>
      <c r="J3134" s="69">
        <v>53</v>
      </c>
      <c r="K3134" s="69">
        <v>220</v>
      </c>
      <c r="L3134" s="69">
        <v>26</v>
      </c>
      <c r="M3134" s="69">
        <v>33</v>
      </c>
      <c r="N3134" s="69">
        <v>161</v>
      </c>
    </row>
    <row r="3135" spans="1:14" customFormat="1" x14ac:dyDescent="0.25">
      <c r="A3135" s="69">
        <v>8</v>
      </c>
      <c r="B3135" s="69">
        <v>2027</v>
      </c>
      <c r="C3135" s="69">
        <v>799</v>
      </c>
      <c r="D3135" s="69">
        <v>2</v>
      </c>
      <c r="E3135" s="69">
        <v>600</v>
      </c>
      <c r="F3135" s="69">
        <v>197</v>
      </c>
      <c r="G3135" s="69">
        <v>179</v>
      </c>
      <c r="H3135" s="69">
        <v>0</v>
      </c>
      <c r="I3135" s="69">
        <v>63</v>
      </c>
      <c r="J3135" s="69">
        <v>116</v>
      </c>
      <c r="K3135" s="69">
        <v>978</v>
      </c>
      <c r="L3135" s="69">
        <v>2</v>
      </c>
      <c r="M3135" s="69">
        <v>663</v>
      </c>
      <c r="N3135" s="69">
        <v>313</v>
      </c>
    </row>
    <row r="3136" spans="1:14" customFormat="1" x14ac:dyDescent="0.25">
      <c r="A3136" s="69">
        <v>9</v>
      </c>
      <c r="B3136" s="69">
        <v>2027</v>
      </c>
      <c r="C3136" s="69">
        <v>326</v>
      </c>
      <c r="D3136" s="69">
        <v>6</v>
      </c>
      <c r="E3136" s="69">
        <v>7</v>
      </c>
      <c r="F3136" s="69">
        <v>313</v>
      </c>
      <c r="G3136" s="69">
        <v>165</v>
      </c>
      <c r="H3136" s="69">
        <v>3</v>
      </c>
      <c r="I3136" s="69">
        <v>47</v>
      </c>
      <c r="J3136" s="69">
        <v>115</v>
      </c>
      <c r="K3136" s="69">
        <v>491</v>
      </c>
      <c r="L3136" s="69">
        <v>9</v>
      </c>
      <c r="M3136" s="69">
        <v>54</v>
      </c>
      <c r="N3136" s="69">
        <v>428</v>
      </c>
    </row>
    <row r="3137" spans="1:14" customFormat="1" x14ac:dyDescent="0.25">
      <c r="A3137" s="69">
        <v>10</v>
      </c>
      <c r="B3137" s="69">
        <v>2027</v>
      </c>
      <c r="C3137" s="69">
        <v>611</v>
      </c>
      <c r="D3137" s="69">
        <v>0</v>
      </c>
      <c r="E3137" s="69">
        <v>9</v>
      </c>
      <c r="F3137" s="69">
        <v>602</v>
      </c>
      <c r="G3137" s="69">
        <v>665</v>
      </c>
      <c r="H3137" s="69">
        <v>0</v>
      </c>
      <c r="I3137" s="69">
        <v>135</v>
      </c>
      <c r="J3137" s="69">
        <v>530</v>
      </c>
      <c r="K3137" s="69">
        <v>1276</v>
      </c>
      <c r="L3137" s="69">
        <v>0</v>
      </c>
      <c r="M3137" s="69">
        <v>144</v>
      </c>
      <c r="N3137" s="69">
        <v>1132</v>
      </c>
    </row>
    <row r="3138" spans="1:14" customFormat="1" x14ac:dyDescent="0.25">
      <c r="A3138" s="69">
        <v>11</v>
      </c>
      <c r="B3138" s="69">
        <v>2027</v>
      </c>
      <c r="C3138" s="69">
        <v>152</v>
      </c>
      <c r="D3138" s="69">
        <v>0</v>
      </c>
      <c r="E3138" s="69">
        <v>36</v>
      </c>
      <c r="F3138" s="69">
        <v>116</v>
      </c>
      <c r="G3138" s="69">
        <v>102</v>
      </c>
      <c r="H3138" s="69">
        <v>0</v>
      </c>
      <c r="I3138" s="69">
        <v>8</v>
      </c>
      <c r="J3138" s="69">
        <v>94</v>
      </c>
      <c r="K3138" s="69">
        <v>254</v>
      </c>
      <c r="L3138" s="69">
        <v>0</v>
      </c>
      <c r="M3138" s="69">
        <v>44</v>
      </c>
      <c r="N3138" s="69">
        <v>210</v>
      </c>
    </row>
    <row r="3139" spans="1:14" customFormat="1" x14ac:dyDescent="0.25">
      <c r="A3139" s="69">
        <v>12</v>
      </c>
      <c r="B3139" s="69">
        <v>2027</v>
      </c>
      <c r="C3139" s="69">
        <v>65</v>
      </c>
      <c r="D3139" s="69">
        <v>0</v>
      </c>
      <c r="E3139" s="69">
        <v>0</v>
      </c>
      <c r="F3139" s="69">
        <v>65</v>
      </c>
      <c r="G3139" s="69">
        <v>0</v>
      </c>
      <c r="H3139" s="69">
        <v>0</v>
      </c>
      <c r="I3139" s="69">
        <v>0</v>
      </c>
      <c r="J3139" s="69">
        <v>0</v>
      </c>
      <c r="K3139" s="69">
        <v>65</v>
      </c>
      <c r="L3139" s="69">
        <v>0</v>
      </c>
      <c r="M3139" s="69">
        <v>0</v>
      </c>
      <c r="N3139" s="69">
        <v>65</v>
      </c>
    </row>
    <row r="3140" spans="1:14" customFormat="1" x14ac:dyDescent="0.25">
      <c r="A3140" s="69">
        <v>13</v>
      </c>
      <c r="B3140" s="69">
        <v>2027</v>
      </c>
      <c r="C3140" s="69">
        <v>374</v>
      </c>
      <c r="D3140" s="69">
        <v>27</v>
      </c>
      <c r="E3140" s="69">
        <v>2</v>
      </c>
      <c r="F3140" s="69">
        <v>345</v>
      </c>
      <c r="G3140" s="69">
        <v>317</v>
      </c>
      <c r="H3140" s="69">
        <v>8</v>
      </c>
      <c r="I3140" s="69">
        <v>112</v>
      </c>
      <c r="J3140" s="69">
        <v>197</v>
      </c>
      <c r="K3140" s="69">
        <v>691</v>
      </c>
      <c r="L3140" s="69">
        <v>35</v>
      </c>
      <c r="M3140" s="69">
        <v>114</v>
      </c>
      <c r="N3140" s="69">
        <v>542</v>
      </c>
    </row>
    <row r="3141" spans="1:14" customFormat="1" x14ac:dyDescent="0.25">
      <c r="A3141" s="69">
        <v>14</v>
      </c>
      <c r="B3141" s="69">
        <v>2027</v>
      </c>
      <c r="C3141" s="69">
        <v>225</v>
      </c>
      <c r="D3141" s="69">
        <v>2</v>
      </c>
      <c r="E3141" s="69">
        <v>42</v>
      </c>
      <c r="F3141" s="69">
        <v>181</v>
      </c>
      <c r="G3141" s="69">
        <v>226</v>
      </c>
      <c r="H3141" s="69">
        <v>5</v>
      </c>
      <c r="I3141" s="69">
        <v>51</v>
      </c>
      <c r="J3141" s="69">
        <v>170</v>
      </c>
      <c r="K3141" s="69">
        <v>451</v>
      </c>
      <c r="L3141" s="69">
        <v>7</v>
      </c>
      <c r="M3141" s="69">
        <v>93</v>
      </c>
      <c r="N3141" s="69">
        <v>351</v>
      </c>
    </row>
    <row r="3142" spans="1:14" customFormat="1" x14ac:dyDescent="0.25">
      <c r="A3142" s="69">
        <v>15</v>
      </c>
      <c r="B3142" s="69">
        <v>2027</v>
      </c>
      <c r="C3142" s="69">
        <v>357</v>
      </c>
      <c r="D3142" s="69">
        <v>0</v>
      </c>
      <c r="E3142" s="69">
        <v>28</v>
      </c>
      <c r="F3142" s="69">
        <v>329</v>
      </c>
      <c r="G3142" s="69">
        <v>332</v>
      </c>
      <c r="H3142" s="69">
        <v>1</v>
      </c>
      <c r="I3142" s="69">
        <v>35</v>
      </c>
      <c r="J3142" s="69">
        <v>296</v>
      </c>
      <c r="K3142" s="69">
        <v>689</v>
      </c>
      <c r="L3142" s="69">
        <v>1</v>
      </c>
      <c r="M3142" s="69">
        <v>63</v>
      </c>
      <c r="N3142" s="69">
        <v>625</v>
      </c>
    </row>
    <row r="3143" spans="1:14" customFormat="1" x14ac:dyDescent="0.25">
      <c r="A3143" s="69">
        <v>16</v>
      </c>
      <c r="B3143" s="69">
        <v>2027</v>
      </c>
      <c r="C3143" s="69">
        <v>336</v>
      </c>
      <c r="D3143" s="69">
        <v>10</v>
      </c>
      <c r="E3143" s="69">
        <v>13</v>
      </c>
      <c r="F3143" s="69">
        <v>313</v>
      </c>
      <c r="G3143" s="69">
        <v>235</v>
      </c>
      <c r="H3143" s="69">
        <v>0</v>
      </c>
      <c r="I3143" s="69">
        <v>7</v>
      </c>
      <c r="J3143" s="69">
        <v>228</v>
      </c>
      <c r="K3143" s="69">
        <v>571</v>
      </c>
      <c r="L3143" s="69">
        <v>10</v>
      </c>
      <c r="M3143" s="69">
        <v>20</v>
      </c>
      <c r="N3143" s="69">
        <v>541</v>
      </c>
    </row>
    <row r="3144" spans="1:14" customFormat="1" x14ac:dyDescent="0.25">
      <c r="A3144" s="69">
        <v>17</v>
      </c>
      <c r="B3144" s="69">
        <v>2027</v>
      </c>
      <c r="C3144" s="69">
        <v>76</v>
      </c>
      <c r="D3144" s="69">
        <v>0</v>
      </c>
      <c r="E3144" s="69">
        <v>6</v>
      </c>
      <c r="F3144" s="69">
        <v>70</v>
      </c>
      <c r="G3144" s="69">
        <v>209</v>
      </c>
      <c r="H3144" s="69">
        <v>2</v>
      </c>
      <c r="I3144" s="69">
        <v>49</v>
      </c>
      <c r="J3144" s="69">
        <v>158</v>
      </c>
      <c r="K3144" s="69">
        <v>285</v>
      </c>
      <c r="L3144" s="69">
        <v>2</v>
      </c>
      <c r="M3144" s="69">
        <v>55</v>
      </c>
      <c r="N3144" s="69">
        <v>228</v>
      </c>
    </row>
    <row r="3145" spans="1:14" customFormat="1" x14ac:dyDescent="0.25">
      <c r="A3145" s="69">
        <v>18</v>
      </c>
      <c r="B3145" s="69">
        <v>2027</v>
      </c>
      <c r="C3145" s="69">
        <v>845</v>
      </c>
      <c r="D3145" s="69">
        <v>18</v>
      </c>
      <c r="E3145" s="69">
        <v>13</v>
      </c>
      <c r="F3145" s="69">
        <v>814</v>
      </c>
      <c r="G3145" s="69">
        <v>1012</v>
      </c>
      <c r="H3145" s="69">
        <v>5</v>
      </c>
      <c r="I3145" s="69">
        <v>185</v>
      </c>
      <c r="J3145" s="69">
        <v>822</v>
      </c>
      <c r="K3145" s="69">
        <v>1857</v>
      </c>
      <c r="L3145" s="69">
        <v>23</v>
      </c>
      <c r="M3145" s="69">
        <v>198</v>
      </c>
      <c r="N3145" s="69">
        <v>1636</v>
      </c>
    </row>
    <row r="3146" spans="1:14" customFormat="1" x14ac:dyDescent="0.25">
      <c r="A3146" s="69">
        <v>19</v>
      </c>
      <c r="B3146" s="69">
        <v>2027</v>
      </c>
      <c r="C3146" s="69">
        <v>88</v>
      </c>
      <c r="D3146" s="69">
        <v>0</v>
      </c>
      <c r="E3146" s="69">
        <v>5</v>
      </c>
      <c r="F3146" s="69">
        <v>83</v>
      </c>
      <c r="G3146" s="69">
        <v>188</v>
      </c>
      <c r="H3146" s="69">
        <v>3</v>
      </c>
      <c r="I3146" s="69">
        <v>54</v>
      </c>
      <c r="J3146" s="69">
        <v>131</v>
      </c>
      <c r="K3146" s="69">
        <v>276</v>
      </c>
      <c r="L3146" s="69">
        <v>3</v>
      </c>
      <c r="M3146" s="69">
        <v>59</v>
      </c>
      <c r="N3146" s="69">
        <v>214</v>
      </c>
    </row>
    <row r="3147" spans="1:14" customFormat="1" x14ac:dyDescent="0.25">
      <c r="A3147" s="69">
        <v>20</v>
      </c>
      <c r="B3147" s="69">
        <v>2027</v>
      </c>
      <c r="C3147" s="69">
        <v>803</v>
      </c>
      <c r="D3147" s="69">
        <v>0</v>
      </c>
      <c r="E3147" s="69">
        <v>74</v>
      </c>
      <c r="F3147" s="69">
        <v>729</v>
      </c>
      <c r="G3147" s="69">
        <v>269</v>
      </c>
      <c r="H3147" s="69">
        <v>2</v>
      </c>
      <c r="I3147" s="69">
        <v>19</v>
      </c>
      <c r="J3147" s="69">
        <v>248</v>
      </c>
      <c r="K3147" s="69">
        <v>1072</v>
      </c>
      <c r="L3147" s="69">
        <v>2</v>
      </c>
      <c r="M3147" s="69">
        <v>93</v>
      </c>
      <c r="N3147" s="69">
        <v>977</v>
      </c>
    </row>
    <row r="3148" spans="1:14" customFormat="1" x14ac:dyDescent="0.25">
      <c r="A3148" s="69">
        <v>21</v>
      </c>
      <c r="B3148" s="69">
        <v>2027</v>
      </c>
      <c r="C3148" s="69">
        <v>127</v>
      </c>
      <c r="D3148" s="69">
        <v>0</v>
      </c>
      <c r="E3148" s="69">
        <v>6</v>
      </c>
      <c r="F3148" s="69">
        <v>121</v>
      </c>
      <c r="G3148" s="69">
        <v>52</v>
      </c>
      <c r="H3148" s="69">
        <v>0</v>
      </c>
      <c r="I3148" s="69">
        <v>0</v>
      </c>
      <c r="J3148" s="69">
        <v>52</v>
      </c>
      <c r="K3148" s="69">
        <v>179</v>
      </c>
      <c r="L3148" s="69">
        <v>0</v>
      </c>
      <c r="M3148" s="69">
        <v>6</v>
      </c>
      <c r="N3148" s="69">
        <v>173</v>
      </c>
    </row>
    <row r="3149" spans="1:14" customFormat="1" x14ac:dyDescent="0.25">
      <c r="A3149" s="69">
        <v>22</v>
      </c>
      <c r="B3149" s="69">
        <v>2027</v>
      </c>
      <c r="C3149" s="69">
        <v>448</v>
      </c>
      <c r="D3149" s="69">
        <v>15</v>
      </c>
      <c r="E3149" s="69">
        <v>35</v>
      </c>
      <c r="F3149" s="69">
        <v>398</v>
      </c>
      <c r="G3149" s="69">
        <v>136</v>
      </c>
      <c r="H3149" s="69">
        <v>0</v>
      </c>
      <c r="I3149" s="69">
        <v>34</v>
      </c>
      <c r="J3149" s="69">
        <v>102</v>
      </c>
      <c r="K3149" s="69">
        <v>584</v>
      </c>
      <c r="L3149" s="69">
        <v>15</v>
      </c>
      <c r="M3149" s="69">
        <v>69</v>
      </c>
      <c r="N3149" s="69">
        <v>500</v>
      </c>
    </row>
    <row r="3150" spans="1:14" customFormat="1" x14ac:dyDescent="0.25">
      <c r="A3150" s="69">
        <v>23</v>
      </c>
      <c r="B3150" s="69">
        <v>2027</v>
      </c>
      <c r="C3150" s="69">
        <v>120</v>
      </c>
      <c r="D3150" s="69">
        <v>2</v>
      </c>
      <c r="E3150" s="69">
        <v>2</v>
      </c>
      <c r="F3150" s="69">
        <v>116</v>
      </c>
      <c r="G3150" s="69">
        <v>68</v>
      </c>
      <c r="H3150" s="69">
        <v>5</v>
      </c>
      <c r="I3150" s="69">
        <v>0</v>
      </c>
      <c r="J3150" s="69">
        <v>63</v>
      </c>
      <c r="K3150" s="69">
        <v>188</v>
      </c>
      <c r="L3150" s="69">
        <v>7</v>
      </c>
      <c r="M3150" s="69">
        <v>2</v>
      </c>
      <c r="N3150" s="69">
        <v>179</v>
      </c>
    </row>
    <row r="3151" spans="1:14" customFormat="1" x14ac:dyDescent="0.25">
      <c r="A3151" s="69">
        <v>24</v>
      </c>
      <c r="B3151" s="69">
        <v>2027</v>
      </c>
      <c r="C3151" s="69">
        <v>93</v>
      </c>
      <c r="D3151" s="69">
        <v>0</v>
      </c>
      <c r="E3151" s="69">
        <v>8</v>
      </c>
      <c r="F3151" s="69">
        <v>85</v>
      </c>
      <c r="G3151" s="69">
        <v>184</v>
      </c>
      <c r="H3151" s="69">
        <v>0</v>
      </c>
      <c r="I3151" s="69">
        <v>33</v>
      </c>
      <c r="J3151" s="69">
        <v>151</v>
      </c>
      <c r="K3151" s="69">
        <v>277</v>
      </c>
      <c r="L3151" s="69">
        <v>0</v>
      </c>
      <c r="M3151" s="69">
        <v>41</v>
      </c>
      <c r="N3151" s="69">
        <v>236</v>
      </c>
    </row>
    <row r="3152" spans="1:14" customFormat="1" x14ac:dyDescent="0.25">
      <c r="A3152" s="69">
        <v>25</v>
      </c>
      <c r="B3152" s="69">
        <v>2027</v>
      </c>
      <c r="C3152" s="69">
        <v>195</v>
      </c>
      <c r="D3152" s="69">
        <v>0</v>
      </c>
      <c r="E3152" s="69">
        <v>0</v>
      </c>
      <c r="F3152" s="69">
        <v>195</v>
      </c>
      <c r="G3152" s="69">
        <v>126</v>
      </c>
      <c r="H3152" s="69">
        <v>0</v>
      </c>
      <c r="I3152" s="69">
        <v>32</v>
      </c>
      <c r="J3152" s="69">
        <v>94</v>
      </c>
      <c r="K3152" s="69">
        <v>321</v>
      </c>
      <c r="L3152" s="69">
        <v>0</v>
      </c>
      <c r="M3152" s="69">
        <v>32</v>
      </c>
      <c r="N3152" s="69">
        <v>289</v>
      </c>
    </row>
    <row r="3153" spans="1:14" customFormat="1" x14ac:dyDescent="0.25">
      <c r="A3153" s="69">
        <v>26</v>
      </c>
      <c r="B3153" s="69">
        <v>2027</v>
      </c>
      <c r="C3153" s="69">
        <v>2206</v>
      </c>
      <c r="D3153" s="69">
        <v>41</v>
      </c>
      <c r="E3153" s="69">
        <v>271</v>
      </c>
      <c r="F3153" s="69">
        <v>1894</v>
      </c>
      <c r="G3153" s="69">
        <v>0</v>
      </c>
      <c r="H3153" s="69">
        <v>0</v>
      </c>
      <c r="I3153" s="69">
        <v>0</v>
      </c>
      <c r="J3153" s="69">
        <v>0</v>
      </c>
      <c r="K3153" s="69">
        <v>2206</v>
      </c>
      <c r="L3153" s="69">
        <v>41</v>
      </c>
      <c r="M3153" s="69">
        <v>271</v>
      </c>
      <c r="N3153" s="69">
        <v>1894</v>
      </c>
    </row>
    <row r="3154" spans="1:14" customFormat="1" x14ac:dyDescent="0.25">
      <c r="A3154" s="69">
        <v>2</v>
      </c>
      <c r="B3154" s="69">
        <v>2028</v>
      </c>
      <c r="C3154" s="69">
        <v>41</v>
      </c>
      <c r="D3154" s="69">
        <v>0</v>
      </c>
      <c r="E3154" s="69">
        <v>0</v>
      </c>
      <c r="F3154" s="69">
        <v>41</v>
      </c>
      <c r="G3154" s="69">
        <v>16</v>
      </c>
      <c r="H3154" s="69">
        <v>0</v>
      </c>
      <c r="I3154" s="69">
        <v>7</v>
      </c>
      <c r="J3154" s="69">
        <v>9</v>
      </c>
      <c r="K3154" s="69">
        <v>57</v>
      </c>
      <c r="L3154" s="69">
        <v>0</v>
      </c>
      <c r="M3154" s="69">
        <v>7</v>
      </c>
      <c r="N3154" s="69">
        <v>50</v>
      </c>
    </row>
    <row r="3155" spans="1:14" customFormat="1" x14ac:dyDescent="0.25">
      <c r="A3155" s="69">
        <v>3</v>
      </c>
      <c r="B3155" s="69">
        <v>2028</v>
      </c>
      <c r="C3155" s="69">
        <v>61</v>
      </c>
      <c r="D3155" s="69">
        <v>0</v>
      </c>
      <c r="E3155" s="69">
        <v>0</v>
      </c>
      <c r="F3155" s="69">
        <v>61</v>
      </c>
      <c r="G3155" s="69">
        <v>6</v>
      </c>
      <c r="H3155" s="69">
        <v>0</v>
      </c>
      <c r="I3155" s="69">
        <v>0</v>
      </c>
      <c r="J3155" s="69">
        <v>6</v>
      </c>
      <c r="K3155" s="69">
        <v>67</v>
      </c>
      <c r="L3155" s="69">
        <v>0</v>
      </c>
      <c r="M3155" s="69">
        <v>0</v>
      </c>
      <c r="N3155" s="69">
        <v>67</v>
      </c>
    </row>
    <row r="3156" spans="1:14" customFormat="1" x14ac:dyDescent="0.25">
      <c r="A3156" s="69">
        <v>4</v>
      </c>
      <c r="B3156" s="69">
        <v>2028</v>
      </c>
      <c r="C3156" s="69">
        <v>72</v>
      </c>
      <c r="D3156" s="69">
        <v>1</v>
      </c>
      <c r="E3156" s="69">
        <v>8</v>
      </c>
      <c r="F3156" s="69">
        <v>63</v>
      </c>
      <c r="G3156" s="69">
        <v>10</v>
      </c>
      <c r="H3156" s="69">
        <v>0</v>
      </c>
      <c r="I3156" s="69">
        <v>4</v>
      </c>
      <c r="J3156" s="69">
        <v>6</v>
      </c>
      <c r="K3156" s="69">
        <v>82</v>
      </c>
      <c r="L3156" s="69">
        <v>1</v>
      </c>
      <c r="M3156" s="69">
        <v>12</v>
      </c>
      <c r="N3156" s="69">
        <v>69</v>
      </c>
    </row>
    <row r="3157" spans="1:14" customFormat="1" x14ac:dyDescent="0.25">
      <c r="A3157" s="69">
        <v>5</v>
      </c>
      <c r="B3157" s="69">
        <v>2028</v>
      </c>
      <c r="C3157" s="69">
        <v>4</v>
      </c>
      <c r="D3157" s="69">
        <v>0</v>
      </c>
      <c r="E3157" s="69">
        <v>0</v>
      </c>
      <c r="F3157" s="69">
        <v>4</v>
      </c>
      <c r="G3157" s="69">
        <v>0</v>
      </c>
      <c r="H3157" s="69">
        <v>0</v>
      </c>
      <c r="I3157" s="69">
        <v>0</v>
      </c>
      <c r="J3157" s="69">
        <v>0</v>
      </c>
      <c r="K3157" s="69">
        <v>4</v>
      </c>
      <c r="L3157" s="69">
        <v>0</v>
      </c>
      <c r="M3157" s="69">
        <v>0</v>
      </c>
      <c r="N3157" s="69">
        <v>4</v>
      </c>
    </row>
    <row r="3158" spans="1:14" customFormat="1" x14ac:dyDescent="0.25">
      <c r="A3158" s="69">
        <v>6</v>
      </c>
      <c r="B3158" s="69">
        <v>2028</v>
      </c>
      <c r="C3158" s="69">
        <v>60</v>
      </c>
      <c r="D3158" s="69">
        <v>0</v>
      </c>
      <c r="E3158" s="69">
        <v>0</v>
      </c>
      <c r="F3158" s="69">
        <v>60</v>
      </c>
      <c r="G3158" s="69">
        <v>1</v>
      </c>
      <c r="H3158" s="69">
        <v>0</v>
      </c>
      <c r="I3158" s="69">
        <v>0</v>
      </c>
      <c r="J3158" s="69">
        <v>1</v>
      </c>
      <c r="K3158" s="69">
        <v>61</v>
      </c>
      <c r="L3158" s="69">
        <v>0</v>
      </c>
      <c r="M3158" s="69">
        <v>0</v>
      </c>
      <c r="N3158" s="69">
        <v>61</v>
      </c>
    </row>
    <row r="3159" spans="1:14" customFormat="1" x14ac:dyDescent="0.25">
      <c r="A3159" s="69">
        <v>7</v>
      </c>
      <c r="B3159" s="69">
        <v>2028</v>
      </c>
      <c r="C3159" s="69">
        <v>17</v>
      </c>
      <c r="D3159" s="69">
        <v>0</v>
      </c>
      <c r="E3159" s="69">
        <v>0</v>
      </c>
      <c r="F3159" s="69">
        <v>17</v>
      </c>
      <c r="G3159" s="69">
        <v>0</v>
      </c>
      <c r="H3159" s="69">
        <v>0</v>
      </c>
      <c r="I3159" s="69">
        <v>0</v>
      </c>
      <c r="J3159" s="69">
        <v>0</v>
      </c>
      <c r="K3159" s="69">
        <v>17</v>
      </c>
      <c r="L3159" s="69">
        <v>0</v>
      </c>
      <c r="M3159" s="69">
        <v>0</v>
      </c>
      <c r="N3159" s="69">
        <v>17</v>
      </c>
    </row>
    <row r="3160" spans="1:14" customFormat="1" x14ac:dyDescent="0.25">
      <c r="A3160" s="69">
        <v>8</v>
      </c>
      <c r="B3160" s="69">
        <v>2028</v>
      </c>
      <c r="C3160" s="69">
        <v>3</v>
      </c>
      <c r="D3160" s="69">
        <v>0</v>
      </c>
      <c r="E3160" s="69">
        <v>3</v>
      </c>
      <c r="F3160" s="69">
        <v>0</v>
      </c>
      <c r="G3160" s="69">
        <v>0</v>
      </c>
      <c r="H3160" s="69">
        <v>0</v>
      </c>
      <c r="I3160" s="69">
        <v>0</v>
      </c>
      <c r="J3160" s="69">
        <v>0</v>
      </c>
      <c r="K3160" s="69">
        <v>3</v>
      </c>
      <c r="L3160" s="69">
        <v>0</v>
      </c>
      <c r="M3160" s="69">
        <v>3</v>
      </c>
      <c r="N3160" s="69">
        <v>0</v>
      </c>
    </row>
    <row r="3161" spans="1:14" customFormat="1" x14ac:dyDescent="0.25">
      <c r="A3161" s="69">
        <v>9</v>
      </c>
      <c r="B3161" s="69">
        <v>2028</v>
      </c>
      <c r="C3161" s="69">
        <v>38</v>
      </c>
      <c r="D3161" s="69">
        <v>0</v>
      </c>
      <c r="E3161" s="69">
        <v>0</v>
      </c>
      <c r="F3161" s="69">
        <v>38</v>
      </c>
      <c r="G3161" s="69">
        <v>0</v>
      </c>
      <c r="H3161" s="69">
        <v>0</v>
      </c>
      <c r="I3161" s="69">
        <v>0</v>
      </c>
      <c r="J3161" s="69">
        <v>0</v>
      </c>
      <c r="K3161" s="69">
        <v>38</v>
      </c>
      <c r="L3161" s="69">
        <v>0</v>
      </c>
      <c r="M3161" s="69">
        <v>0</v>
      </c>
      <c r="N3161" s="69">
        <v>38</v>
      </c>
    </row>
    <row r="3162" spans="1:14" customFormat="1" x14ac:dyDescent="0.25">
      <c r="A3162" s="69">
        <v>10</v>
      </c>
      <c r="B3162" s="69">
        <v>2028</v>
      </c>
      <c r="C3162" s="69">
        <v>196</v>
      </c>
      <c r="D3162" s="69">
        <v>5</v>
      </c>
      <c r="E3162" s="69">
        <v>0</v>
      </c>
      <c r="F3162" s="69">
        <v>191</v>
      </c>
      <c r="G3162" s="69">
        <v>640</v>
      </c>
      <c r="H3162" s="69">
        <v>5</v>
      </c>
      <c r="I3162" s="69">
        <v>33</v>
      </c>
      <c r="J3162" s="69">
        <v>602</v>
      </c>
      <c r="K3162" s="69">
        <v>836</v>
      </c>
      <c r="L3162" s="69">
        <v>10</v>
      </c>
      <c r="M3162" s="69">
        <v>33</v>
      </c>
      <c r="N3162" s="69">
        <v>793</v>
      </c>
    </row>
    <row r="3163" spans="1:14" customFormat="1" x14ac:dyDescent="0.25">
      <c r="A3163" s="69">
        <v>11</v>
      </c>
      <c r="B3163" s="69">
        <v>2028</v>
      </c>
      <c r="C3163" s="69">
        <v>25</v>
      </c>
      <c r="D3163" s="69">
        <v>0</v>
      </c>
      <c r="E3163" s="69">
        <v>0</v>
      </c>
      <c r="F3163" s="69">
        <v>25</v>
      </c>
      <c r="G3163" s="69">
        <v>4</v>
      </c>
      <c r="H3163" s="69">
        <v>0</v>
      </c>
      <c r="I3163" s="69">
        <v>0</v>
      </c>
      <c r="J3163" s="69">
        <v>4</v>
      </c>
      <c r="K3163" s="69">
        <v>29</v>
      </c>
      <c r="L3163" s="69">
        <v>0</v>
      </c>
      <c r="M3163" s="69">
        <v>0</v>
      </c>
      <c r="N3163" s="69">
        <v>29</v>
      </c>
    </row>
    <row r="3164" spans="1:14" customFormat="1" x14ac:dyDescent="0.25">
      <c r="A3164" s="69">
        <v>12</v>
      </c>
      <c r="B3164" s="69">
        <v>2028</v>
      </c>
      <c r="C3164" s="69">
        <v>0</v>
      </c>
      <c r="D3164" s="69">
        <v>0</v>
      </c>
      <c r="E3164" s="69">
        <v>0</v>
      </c>
      <c r="F3164" s="69">
        <v>0</v>
      </c>
      <c r="G3164" s="69">
        <v>0</v>
      </c>
      <c r="H3164" s="69">
        <v>0</v>
      </c>
      <c r="I3164" s="69">
        <v>0</v>
      </c>
      <c r="J3164" s="69">
        <v>0</v>
      </c>
      <c r="K3164" s="69">
        <v>0</v>
      </c>
      <c r="L3164" s="69">
        <v>0</v>
      </c>
      <c r="M3164" s="69">
        <v>0</v>
      </c>
      <c r="N3164" s="69">
        <v>0</v>
      </c>
    </row>
    <row r="3165" spans="1:14" customFormat="1" x14ac:dyDescent="0.25">
      <c r="A3165" s="69">
        <v>13</v>
      </c>
      <c r="B3165" s="69">
        <v>2028</v>
      </c>
      <c r="C3165" s="69">
        <v>40</v>
      </c>
      <c r="D3165" s="69">
        <v>0</v>
      </c>
      <c r="E3165" s="69">
        <v>0</v>
      </c>
      <c r="F3165" s="69">
        <v>40</v>
      </c>
      <c r="G3165" s="69">
        <v>0</v>
      </c>
      <c r="H3165" s="69">
        <v>0</v>
      </c>
      <c r="I3165" s="69">
        <v>0</v>
      </c>
      <c r="J3165" s="69">
        <v>0</v>
      </c>
      <c r="K3165" s="69">
        <v>40</v>
      </c>
      <c r="L3165" s="69">
        <v>0</v>
      </c>
      <c r="M3165" s="69">
        <v>0</v>
      </c>
      <c r="N3165" s="69">
        <v>40</v>
      </c>
    </row>
    <row r="3166" spans="1:14" customFormat="1" x14ac:dyDescent="0.25">
      <c r="A3166" s="69">
        <v>14</v>
      </c>
      <c r="B3166" s="69">
        <v>2028</v>
      </c>
      <c r="C3166" s="69">
        <v>441</v>
      </c>
      <c r="D3166" s="69">
        <v>0</v>
      </c>
      <c r="E3166" s="69">
        <v>1</v>
      </c>
      <c r="F3166" s="69">
        <v>440</v>
      </c>
      <c r="G3166" s="69">
        <v>1</v>
      </c>
      <c r="H3166" s="69">
        <v>0</v>
      </c>
      <c r="I3166" s="69">
        <v>0</v>
      </c>
      <c r="J3166" s="69">
        <v>1</v>
      </c>
      <c r="K3166" s="69">
        <v>442</v>
      </c>
      <c r="L3166" s="69">
        <v>0</v>
      </c>
      <c r="M3166" s="69">
        <v>1</v>
      </c>
      <c r="N3166" s="69">
        <v>441</v>
      </c>
    </row>
    <row r="3167" spans="1:14" customFormat="1" x14ac:dyDescent="0.25">
      <c r="A3167" s="69">
        <v>15</v>
      </c>
      <c r="B3167" s="69">
        <v>2028</v>
      </c>
      <c r="C3167" s="69">
        <v>383</v>
      </c>
      <c r="D3167" s="69">
        <v>180</v>
      </c>
      <c r="E3167" s="69">
        <v>10</v>
      </c>
      <c r="F3167" s="69">
        <v>193</v>
      </c>
      <c r="G3167" s="69">
        <v>0</v>
      </c>
      <c r="H3167" s="69">
        <v>0</v>
      </c>
      <c r="I3167" s="69">
        <v>0</v>
      </c>
      <c r="J3167" s="69">
        <v>0</v>
      </c>
      <c r="K3167" s="69">
        <v>383</v>
      </c>
      <c r="L3167" s="69">
        <v>180</v>
      </c>
      <c r="M3167" s="69">
        <v>10</v>
      </c>
      <c r="N3167" s="69">
        <v>193</v>
      </c>
    </row>
    <row r="3168" spans="1:14" customFormat="1" x14ac:dyDescent="0.25">
      <c r="A3168" s="69">
        <v>16</v>
      </c>
      <c r="B3168" s="69">
        <v>2028</v>
      </c>
      <c r="C3168" s="69">
        <v>61</v>
      </c>
      <c r="D3168" s="69">
        <v>0</v>
      </c>
      <c r="E3168" s="69">
        <v>0</v>
      </c>
      <c r="F3168" s="69">
        <v>61</v>
      </c>
      <c r="G3168" s="69">
        <v>1</v>
      </c>
      <c r="H3168" s="69">
        <v>0</v>
      </c>
      <c r="I3168" s="69">
        <v>1</v>
      </c>
      <c r="J3168" s="69">
        <v>0</v>
      </c>
      <c r="K3168" s="69">
        <v>62</v>
      </c>
      <c r="L3168" s="69">
        <v>0</v>
      </c>
      <c r="M3168" s="69">
        <v>1</v>
      </c>
      <c r="N3168" s="69">
        <v>61</v>
      </c>
    </row>
    <row r="3169" spans="1:14" customFormat="1" x14ac:dyDescent="0.25">
      <c r="A3169" s="69">
        <v>17</v>
      </c>
      <c r="B3169" s="69">
        <v>2028</v>
      </c>
      <c r="C3169" s="69">
        <v>32</v>
      </c>
      <c r="D3169" s="69">
        <v>0</v>
      </c>
      <c r="E3169" s="69">
        <v>0</v>
      </c>
      <c r="F3169" s="69">
        <v>32</v>
      </c>
      <c r="G3169" s="69">
        <v>1</v>
      </c>
      <c r="H3169" s="69">
        <v>0</v>
      </c>
      <c r="I3169" s="69">
        <v>1</v>
      </c>
      <c r="J3169" s="69">
        <v>0</v>
      </c>
      <c r="K3169" s="69">
        <v>33</v>
      </c>
      <c r="L3169" s="69">
        <v>0</v>
      </c>
      <c r="M3169" s="69">
        <v>1</v>
      </c>
      <c r="N3169" s="69">
        <v>32</v>
      </c>
    </row>
    <row r="3170" spans="1:14" customFormat="1" x14ac:dyDescent="0.25">
      <c r="A3170" s="69">
        <v>18</v>
      </c>
      <c r="B3170" s="69">
        <v>2028</v>
      </c>
      <c r="C3170" s="69">
        <v>4</v>
      </c>
      <c r="D3170" s="69">
        <v>0</v>
      </c>
      <c r="E3170" s="69">
        <v>0</v>
      </c>
      <c r="F3170" s="69">
        <v>4</v>
      </c>
      <c r="G3170" s="69">
        <v>0</v>
      </c>
      <c r="H3170" s="69">
        <v>0</v>
      </c>
      <c r="I3170" s="69">
        <v>0</v>
      </c>
      <c r="J3170" s="69">
        <v>0</v>
      </c>
      <c r="K3170" s="69">
        <v>4</v>
      </c>
      <c r="L3170" s="69">
        <v>0</v>
      </c>
      <c r="M3170" s="69">
        <v>0</v>
      </c>
      <c r="N3170" s="69">
        <v>4</v>
      </c>
    </row>
    <row r="3171" spans="1:14" customFormat="1" x14ac:dyDescent="0.25">
      <c r="A3171" s="69">
        <v>19</v>
      </c>
      <c r="B3171" s="69">
        <v>2028</v>
      </c>
      <c r="C3171" s="69">
        <v>30</v>
      </c>
      <c r="D3171" s="69">
        <v>0</v>
      </c>
      <c r="E3171" s="69">
        <v>0</v>
      </c>
      <c r="F3171" s="69">
        <v>30</v>
      </c>
      <c r="G3171" s="69">
        <v>0</v>
      </c>
      <c r="H3171" s="69">
        <v>0</v>
      </c>
      <c r="I3171" s="69">
        <v>0</v>
      </c>
      <c r="J3171" s="69">
        <v>0</v>
      </c>
      <c r="K3171" s="69">
        <v>30</v>
      </c>
      <c r="L3171" s="69">
        <v>0</v>
      </c>
      <c r="M3171" s="69">
        <v>0</v>
      </c>
      <c r="N3171" s="69">
        <v>30</v>
      </c>
    </row>
    <row r="3172" spans="1:14" customFormat="1" x14ac:dyDescent="0.25">
      <c r="A3172" s="69">
        <v>20</v>
      </c>
      <c r="B3172" s="69">
        <v>2028</v>
      </c>
      <c r="C3172" s="69">
        <v>822</v>
      </c>
      <c r="D3172" s="69">
        <v>0</v>
      </c>
      <c r="E3172" s="69">
        <v>0</v>
      </c>
      <c r="F3172" s="69">
        <v>822</v>
      </c>
      <c r="G3172" s="69">
        <v>2</v>
      </c>
      <c r="H3172" s="69">
        <v>0</v>
      </c>
      <c r="I3172" s="69">
        <v>0</v>
      </c>
      <c r="J3172" s="69">
        <v>2</v>
      </c>
      <c r="K3172" s="69">
        <v>824</v>
      </c>
      <c r="L3172" s="69">
        <v>0</v>
      </c>
      <c r="M3172" s="69">
        <v>0</v>
      </c>
      <c r="N3172" s="69">
        <v>824</v>
      </c>
    </row>
    <row r="3173" spans="1:14" customFormat="1" x14ac:dyDescent="0.25">
      <c r="A3173" s="69">
        <v>21</v>
      </c>
      <c r="B3173" s="69">
        <v>2028</v>
      </c>
      <c r="C3173" s="69">
        <v>31</v>
      </c>
      <c r="D3173" s="69">
        <v>0</v>
      </c>
      <c r="E3173" s="69">
        <v>30</v>
      </c>
      <c r="F3173" s="69">
        <v>1</v>
      </c>
      <c r="G3173" s="69">
        <v>0</v>
      </c>
      <c r="H3173" s="69">
        <v>0</v>
      </c>
      <c r="I3173" s="69">
        <v>0</v>
      </c>
      <c r="J3173" s="69">
        <v>0</v>
      </c>
      <c r="K3173" s="69">
        <v>31</v>
      </c>
      <c r="L3173" s="69">
        <v>0</v>
      </c>
      <c r="M3173" s="69">
        <v>30</v>
      </c>
      <c r="N3173" s="69">
        <v>1</v>
      </c>
    </row>
    <row r="3174" spans="1:14" customFormat="1" x14ac:dyDescent="0.25">
      <c r="A3174" s="69">
        <v>22</v>
      </c>
      <c r="B3174" s="69">
        <v>2028</v>
      </c>
      <c r="C3174" s="69">
        <v>0</v>
      </c>
      <c r="D3174" s="69">
        <v>0</v>
      </c>
      <c r="E3174" s="69">
        <v>0</v>
      </c>
      <c r="F3174" s="69">
        <v>0</v>
      </c>
      <c r="G3174" s="69">
        <v>0</v>
      </c>
      <c r="H3174" s="69">
        <v>0</v>
      </c>
      <c r="I3174" s="69">
        <v>0</v>
      </c>
      <c r="J3174" s="69">
        <v>0</v>
      </c>
      <c r="K3174" s="69">
        <v>0</v>
      </c>
      <c r="L3174" s="69">
        <v>0</v>
      </c>
      <c r="M3174" s="69">
        <v>0</v>
      </c>
      <c r="N3174" s="69">
        <v>0</v>
      </c>
    </row>
    <row r="3175" spans="1:14" customFormat="1" x14ac:dyDescent="0.25">
      <c r="A3175" s="69">
        <v>23</v>
      </c>
      <c r="B3175" s="69">
        <v>2028</v>
      </c>
      <c r="C3175" s="69">
        <v>0</v>
      </c>
      <c r="D3175" s="69">
        <v>0</v>
      </c>
      <c r="E3175" s="69">
        <v>0</v>
      </c>
      <c r="F3175" s="69">
        <v>0</v>
      </c>
      <c r="G3175" s="69">
        <v>9</v>
      </c>
      <c r="H3175" s="69">
        <v>0</v>
      </c>
      <c r="I3175" s="69">
        <v>0</v>
      </c>
      <c r="J3175" s="69">
        <v>9</v>
      </c>
      <c r="K3175" s="69">
        <v>9</v>
      </c>
      <c r="L3175" s="69">
        <v>0</v>
      </c>
      <c r="M3175" s="69">
        <v>0</v>
      </c>
      <c r="N3175" s="69">
        <v>9</v>
      </c>
    </row>
    <row r="3176" spans="1:14" customFormat="1" x14ac:dyDescent="0.25">
      <c r="A3176" s="69">
        <v>24</v>
      </c>
      <c r="B3176" s="69">
        <v>2028</v>
      </c>
      <c r="C3176" s="69">
        <v>0</v>
      </c>
      <c r="D3176" s="69">
        <v>0</v>
      </c>
      <c r="E3176" s="69">
        <v>0</v>
      </c>
      <c r="F3176" s="69">
        <v>0</v>
      </c>
      <c r="G3176" s="69">
        <v>0</v>
      </c>
      <c r="H3176" s="69">
        <v>0</v>
      </c>
      <c r="I3176" s="69">
        <v>0</v>
      </c>
      <c r="J3176" s="69">
        <v>0</v>
      </c>
      <c r="K3176" s="69">
        <v>0</v>
      </c>
      <c r="L3176" s="69">
        <v>0</v>
      </c>
      <c r="M3176" s="69">
        <v>0</v>
      </c>
      <c r="N3176" s="69">
        <v>0</v>
      </c>
    </row>
    <row r="3177" spans="1:14" customFormat="1" x14ac:dyDescent="0.25">
      <c r="A3177" s="69">
        <v>25</v>
      </c>
      <c r="B3177" s="69">
        <v>2028</v>
      </c>
      <c r="C3177" s="69">
        <v>603</v>
      </c>
      <c r="D3177" s="69">
        <v>0</v>
      </c>
      <c r="E3177" s="69">
        <v>0</v>
      </c>
      <c r="F3177" s="69">
        <v>603</v>
      </c>
      <c r="G3177" s="69">
        <v>0</v>
      </c>
      <c r="H3177" s="69">
        <v>0</v>
      </c>
      <c r="I3177" s="69">
        <v>0</v>
      </c>
      <c r="J3177" s="69">
        <v>0</v>
      </c>
      <c r="K3177" s="69">
        <v>603</v>
      </c>
      <c r="L3177" s="69">
        <v>0</v>
      </c>
      <c r="M3177" s="69">
        <v>0</v>
      </c>
      <c r="N3177" s="69">
        <v>603</v>
      </c>
    </row>
    <row r="3178" spans="1:14" customFormat="1" x14ac:dyDescent="0.25">
      <c r="A3178" s="69">
        <v>26</v>
      </c>
      <c r="B3178" s="69">
        <v>2028</v>
      </c>
      <c r="C3178" s="69">
        <v>1423</v>
      </c>
      <c r="D3178" s="69">
        <v>60</v>
      </c>
      <c r="E3178" s="69">
        <v>27</v>
      </c>
      <c r="F3178" s="69">
        <v>1336</v>
      </c>
      <c r="G3178" s="69">
        <v>0</v>
      </c>
      <c r="H3178" s="69">
        <v>0</v>
      </c>
      <c r="I3178" s="69">
        <v>0</v>
      </c>
      <c r="J3178" s="69">
        <v>0</v>
      </c>
      <c r="K3178" s="69">
        <v>1423</v>
      </c>
      <c r="L3178" s="69">
        <v>60</v>
      </c>
      <c r="M3178" s="69">
        <v>27</v>
      </c>
      <c r="N3178" s="69">
        <v>1336</v>
      </c>
    </row>
    <row r="3179" spans="1:14" customFormat="1" x14ac:dyDescent="0.25">
      <c r="A3179" s="69">
        <v>2</v>
      </c>
      <c r="B3179" s="69">
        <v>2029</v>
      </c>
      <c r="C3179" s="69">
        <v>145</v>
      </c>
      <c r="D3179" s="69">
        <v>3</v>
      </c>
      <c r="E3179" s="69">
        <v>8</v>
      </c>
      <c r="F3179" s="69">
        <v>134</v>
      </c>
      <c r="G3179" s="69">
        <v>211</v>
      </c>
      <c r="H3179" s="69">
        <v>2</v>
      </c>
      <c r="I3179" s="69">
        <v>36</v>
      </c>
      <c r="J3179" s="69">
        <v>173</v>
      </c>
      <c r="K3179" s="69">
        <v>356</v>
      </c>
      <c r="L3179" s="69">
        <v>5</v>
      </c>
      <c r="M3179" s="69">
        <v>44</v>
      </c>
      <c r="N3179" s="69">
        <v>307</v>
      </c>
    </row>
    <row r="3180" spans="1:14" customFormat="1" x14ac:dyDescent="0.25">
      <c r="A3180" s="69">
        <v>3</v>
      </c>
      <c r="B3180" s="69">
        <v>2029</v>
      </c>
      <c r="C3180" s="69">
        <v>86</v>
      </c>
      <c r="D3180" s="69">
        <v>0</v>
      </c>
      <c r="E3180" s="69">
        <v>8</v>
      </c>
      <c r="F3180" s="69">
        <v>78</v>
      </c>
      <c r="G3180" s="69">
        <v>159</v>
      </c>
      <c r="H3180" s="69">
        <v>0</v>
      </c>
      <c r="I3180" s="69">
        <v>27</v>
      </c>
      <c r="J3180" s="69">
        <v>132</v>
      </c>
      <c r="K3180" s="69">
        <v>245</v>
      </c>
      <c r="L3180" s="69">
        <v>0</v>
      </c>
      <c r="M3180" s="69">
        <v>35</v>
      </c>
      <c r="N3180" s="69">
        <v>210</v>
      </c>
    </row>
    <row r="3181" spans="1:14" customFormat="1" x14ac:dyDescent="0.25">
      <c r="A3181" s="69">
        <v>4</v>
      </c>
      <c r="B3181" s="69">
        <v>2029</v>
      </c>
      <c r="C3181" s="69">
        <v>453</v>
      </c>
      <c r="D3181" s="69">
        <v>10</v>
      </c>
      <c r="E3181" s="69">
        <v>167</v>
      </c>
      <c r="F3181" s="69">
        <v>276</v>
      </c>
      <c r="G3181" s="69">
        <v>207</v>
      </c>
      <c r="H3181" s="69">
        <v>7</v>
      </c>
      <c r="I3181" s="69">
        <v>70</v>
      </c>
      <c r="J3181" s="69">
        <v>130</v>
      </c>
      <c r="K3181" s="69">
        <v>660</v>
      </c>
      <c r="L3181" s="69">
        <v>17</v>
      </c>
      <c r="M3181" s="69">
        <v>237</v>
      </c>
      <c r="N3181" s="69">
        <v>406</v>
      </c>
    </row>
    <row r="3182" spans="1:14" customFormat="1" x14ac:dyDescent="0.25">
      <c r="A3182" s="69">
        <v>5</v>
      </c>
      <c r="B3182" s="69">
        <v>2029</v>
      </c>
      <c r="C3182" s="69">
        <v>151</v>
      </c>
      <c r="D3182" s="69">
        <v>1</v>
      </c>
      <c r="E3182" s="69">
        <v>23</v>
      </c>
      <c r="F3182" s="69">
        <v>127</v>
      </c>
      <c r="G3182" s="69">
        <v>47</v>
      </c>
      <c r="H3182" s="69">
        <v>0</v>
      </c>
      <c r="I3182" s="69">
        <v>13</v>
      </c>
      <c r="J3182" s="69">
        <v>34</v>
      </c>
      <c r="K3182" s="69">
        <v>198</v>
      </c>
      <c r="L3182" s="69">
        <v>1</v>
      </c>
      <c r="M3182" s="69">
        <v>36</v>
      </c>
      <c r="N3182" s="69">
        <v>161</v>
      </c>
    </row>
    <row r="3183" spans="1:14" customFormat="1" x14ac:dyDescent="0.25">
      <c r="A3183" s="69">
        <v>6</v>
      </c>
      <c r="B3183" s="69">
        <v>2029</v>
      </c>
      <c r="C3183" s="69">
        <v>142</v>
      </c>
      <c r="D3183" s="69">
        <v>2</v>
      </c>
      <c r="E3183" s="69">
        <v>19</v>
      </c>
      <c r="F3183" s="69">
        <v>121</v>
      </c>
      <c r="G3183" s="69">
        <v>198</v>
      </c>
      <c r="H3183" s="69">
        <v>3</v>
      </c>
      <c r="I3183" s="69">
        <v>48</v>
      </c>
      <c r="J3183" s="69">
        <v>147</v>
      </c>
      <c r="K3183" s="69">
        <v>340</v>
      </c>
      <c r="L3183" s="69">
        <v>5</v>
      </c>
      <c r="M3183" s="69">
        <v>67</v>
      </c>
      <c r="N3183" s="69">
        <v>268</v>
      </c>
    </row>
    <row r="3184" spans="1:14" customFormat="1" x14ac:dyDescent="0.25">
      <c r="A3184" s="69">
        <v>7</v>
      </c>
      <c r="B3184" s="69">
        <v>2029</v>
      </c>
      <c r="C3184" s="69">
        <v>124</v>
      </c>
      <c r="D3184" s="69">
        <v>8</v>
      </c>
      <c r="E3184" s="69">
        <v>15</v>
      </c>
      <c r="F3184" s="69">
        <v>101</v>
      </c>
      <c r="G3184" s="69">
        <v>263</v>
      </c>
      <c r="H3184" s="69">
        <v>6</v>
      </c>
      <c r="I3184" s="69">
        <v>90</v>
      </c>
      <c r="J3184" s="69">
        <v>167</v>
      </c>
      <c r="K3184" s="69">
        <v>387</v>
      </c>
      <c r="L3184" s="69">
        <v>14</v>
      </c>
      <c r="M3184" s="69">
        <v>105</v>
      </c>
      <c r="N3184" s="69">
        <v>268</v>
      </c>
    </row>
    <row r="3185" spans="1:14" customFormat="1" x14ac:dyDescent="0.25">
      <c r="A3185" s="69">
        <v>8</v>
      </c>
      <c r="B3185" s="69">
        <v>2029</v>
      </c>
      <c r="C3185" s="69">
        <v>132</v>
      </c>
      <c r="D3185" s="69">
        <v>5</v>
      </c>
      <c r="E3185" s="69">
        <v>82</v>
      </c>
      <c r="F3185" s="69">
        <v>45</v>
      </c>
      <c r="G3185" s="69">
        <v>57</v>
      </c>
      <c r="H3185" s="69">
        <v>3</v>
      </c>
      <c r="I3185" s="69">
        <v>28</v>
      </c>
      <c r="J3185" s="69">
        <v>26</v>
      </c>
      <c r="K3185" s="69">
        <v>189</v>
      </c>
      <c r="L3185" s="69">
        <v>8</v>
      </c>
      <c r="M3185" s="69">
        <v>110</v>
      </c>
      <c r="N3185" s="69">
        <v>71</v>
      </c>
    </row>
    <row r="3186" spans="1:14" customFormat="1" x14ac:dyDescent="0.25">
      <c r="A3186" s="69">
        <v>9</v>
      </c>
      <c r="B3186" s="69">
        <v>2029</v>
      </c>
      <c r="C3186" s="69">
        <v>122</v>
      </c>
      <c r="D3186" s="69">
        <v>11</v>
      </c>
      <c r="E3186" s="69">
        <v>4</v>
      </c>
      <c r="F3186" s="69">
        <v>107</v>
      </c>
      <c r="G3186" s="69">
        <v>305</v>
      </c>
      <c r="H3186" s="69">
        <v>7</v>
      </c>
      <c r="I3186" s="69">
        <v>127</v>
      </c>
      <c r="J3186" s="69">
        <v>171</v>
      </c>
      <c r="K3186" s="69">
        <v>427</v>
      </c>
      <c r="L3186" s="69">
        <v>18</v>
      </c>
      <c r="M3186" s="69">
        <v>131</v>
      </c>
      <c r="N3186" s="69">
        <v>278</v>
      </c>
    </row>
    <row r="3187" spans="1:14" customFormat="1" x14ac:dyDescent="0.25">
      <c r="A3187" s="69">
        <v>10</v>
      </c>
      <c r="B3187" s="69">
        <v>2029</v>
      </c>
      <c r="C3187" s="69">
        <v>198</v>
      </c>
      <c r="D3187" s="69">
        <v>6</v>
      </c>
      <c r="E3187" s="69">
        <v>30</v>
      </c>
      <c r="F3187" s="69">
        <v>162</v>
      </c>
      <c r="G3187" s="69">
        <v>305</v>
      </c>
      <c r="H3187" s="69">
        <v>4</v>
      </c>
      <c r="I3187" s="69">
        <v>122</v>
      </c>
      <c r="J3187" s="69">
        <v>179</v>
      </c>
      <c r="K3187" s="69">
        <v>503</v>
      </c>
      <c r="L3187" s="69">
        <v>10</v>
      </c>
      <c r="M3187" s="69">
        <v>152</v>
      </c>
      <c r="N3187" s="69">
        <v>341</v>
      </c>
    </row>
    <row r="3188" spans="1:14" customFormat="1" x14ac:dyDescent="0.25">
      <c r="A3188" s="69">
        <v>11</v>
      </c>
      <c r="B3188" s="69">
        <v>2029</v>
      </c>
      <c r="C3188" s="69">
        <v>106</v>
      </c>
      <c r="D3188" s="69">
        <v>2</v>
      </c>
      <c r="E3188" s="69">
        <v>26</v>
      </c>
      <c r="F3188" s="69">
        <v>78</v>
      </c>
      <c r="G3188" s="69">
        <v>100</v>
      </c>
      <c r="H3188" s="69">
        <v>1</v>
      </c>
      <c r="I3188" s="69">
        <v>13</v>
      </c>
      <c r="J3188" s="69">
        <v>86</v>
      </c>
      <c r="K3188" s="69">
        <v>206</v>
      </c>
      <c r="L3188" s="69">
        <v>3</v>
      </c>
      <c r="M3188" s="69">
        <v>39</v>
      </c>
      <c r="N3188" s="69">
        <v>164</v>
      </c>
    </row>
    <row r="3189" spans="1:14" customFormat="1" x14ac:dyDescent="0.25">
      <c r="A3189" s="69">
        <v>12</v>
      </c>
      <c r="B3189" s="69">
        <v>2029</v>
      </c>
      <c r="C3189" s="69">
        <v>0</v>
      </c>
      <c r="D3189" s="69">
        <v>0</v>
      </c>
      <c r="E3189" s="69">
        <v>0</v>
      </c>
      <c r="F3189" s="69">
        <v>0</v>
      </c>
      <c r="G3189" s="69">
        <v>0</v>
      </c>
      <c r="H3189" s="69">
        <v>0</v>
      </c>
      <c r="I3189" s="69">
        <v>0</v>
      </c>
      <c r="J3189" s="69">
        <v>0</v>
      </c>
      <c r="K3189" s="69">
        <v>0</v>
      </c>
      <c r="L3189" s="69">
        <v>0</v>
      </c>
      <c r="M3189" s="69">
        <v>0</v>
      </c>
      <c r="N3189" s="69">
        <v>0</v>
      </c>
    </row>
    <row r="3190" spans="1:14" customFormat="1" x14ac:dyDescent="0.25">
      <c r="A3190" s="69">
        <v>13</v>
      </c>
      <c r="B3190" s="69">
        <v>2029</v>
      </c>
      <c r="C3190" s="69">
        <v>302</v>
      </c>
      <c r="D3190" s="69">
        <v>20</v>
      </c>
      <c r="E3190" s="69">
        <v>24</v>
      </c>
      <c r="F3190" s="69">
        <v>258</v>
      </c>
      <c r="G3190" s="69">
        <v>348</v>
      </c>
      <c r="H3190" s="69">
        <v>15</v>
      </c>
      <c r="I3190" s="69">
        <v>140</v>
      </c>
      <c r="J3190" s="69">
        <v>193</v>
      </c>
      <c r="K3190" s="69">
        <v>650</v>
      </c>
      <c r="L3190" s="69">
        <v>35</v>
      </c>
      <c r="M3190" s="69">
        <v>164</v>
      </c>
      <c r="N3190" s="69">
        <v>451</v>
      </c>
    </row>
    <row r="3191" spans="1:14" customFormat="1" x14ac:dyDescent="0.25">
      <c r="A3191" s="69">
        <v>14</v>
      </c>
      <c r="B3191" s="69">
        <v>2029</v>
      </c>
      <c r="C3191" s="69">
        <v>121</v>
      </c>
      <c r="D3191" s="69">
        <v>2</v>
      </c>
      <c r="E3191" s="69">
        <v>47</v>
      </c>
      <c r="F3191" s="69">
        <v>72</v>
      </c>
      <c r="G3191" s="69">
        <v>162</v>
      </c>
      <c r="H3191" s="69">
        <v>2</v>
      </c>
      <c r="I3191" s="69">
        <v>48</v>
      </c>
      <c r="J3191" s="69">
        <v>112</v>
      </c>
      <c r="K3191" s="69">
        <v>283</v>
      </c>
      <c r="L3191" s="69">
        <v>4</v>
      </c>
      <c r="M3191" s="69">
        <v>95</v>
      </c>
      <c r="N3191" s="69">
        <v>184</v>
      </c>
    </row>
    <row r="3192" spans="1:14" customFormat="1" x14ac:dyDescent="0.25">
      <c r="A3192" s="69">
        <v>15</v>
      </c>
      <c r="B3192" s="69">
        <v>2029</v>
      </c>
      <c r="C3192" s="69">
        <v>253</v>
      </c>
      <c r="D3192" s="69">
        <v>20</v>
      </c>
      <c r="E3192" s="69">
        <v>35</v>
      </c>
      <c r="F3192" s="69">
        <v>198</v>
      </c>
      <c r="G3192" s="69">
        <v>315</v>
      </c>
      <c r="H3192" s="69">
        <v>4</v>
      </c>
      <c r="I3192" s="69">
        <v>79</v>
      </c>
      <c r="J3192" s="69">
        <v>232</v>
      </c>
      <c r="K3192" s="69">
        <v>568</v>
      </c>
      <c r="L3192" s="69">
        <v>24</v>
      </c>
      <c r="M3192" s="69">
        <v>114</v>
      </c>
      <c r="N3192" s="69">
        <v>430</v>
      </c>
    </row>
    <row r="3193" spans="1:14" customFormat="1" x14ac:dyDescent="0.25">
      <c r="A3193" s="69">
        <v>16</v>
      </c>
      <c r="B3193" s="69">
        <v>2029</v>
      </c>
      <c r="C3193" s="69">
        <v>157</v>
      </c>
      <c r="D3193" s="69">
        <v>7</v>
      </c>
      <c r="E3193" s="69">
        <v>33</v>
      </c>
      <c r="F3193" s="69">
        <v>117</v>
      </c>
      <c r="G3193" s="69">
        <v>265</v>
      </c>
      <c r="H3193" s="69">
        <v>2</v>
      </c>
      <c r="I3193" s="69">
        <v>83</v>
      </c>
      <c r="J3193" s="69">
        <v>180</v>
      </c>
      <c r="K3193" s="69">
        <v>422</v>
      </c>
      <c r="L3193" s="69">
        <v>9</v>
      </c>
      <c r="M3193" s="69">
        <v>116</v>
      </c>
      <c r="N3193" s="69">
        <v>297</v>
      </c>
    </row>
    <row r="3194" spans="1:14" customFormat="1" x14ac:dyDescent="0.25">
      <c r="A3194" s="69">
        <v>17</v>
      </c>
      <c r="B3194" s="69">
        <v>2029</v>
      </c>
      <c r="C3194" s="69">
        <v>97</v>
      </c>
      <c r="D3194" s="69">
        <v>1</v>
      </c>
      <c r="E3194" s="69">
        <v>15</v>
      </c>
      <c r="F3194" s="69">
        <v>81</v>
      </c>
      <c r="G3194" s="69">
        <v>186</v>
      </c>
      <c r="H3194" s="69">
        <v>8</v>
      </c>
      <c r="I3194" s="69">
        <v>44</v>
      </c>
      <c r="J3194" s="69">
        <v>134</v>
      </c>
      <c r="K3194" s="69">
        <v>283</v>
      </c>
      <c r="L3194" s="69">
        <v>9</v>
      </c>
      <c r="M3194" s="69">
        <v>59</v>
      </c>
      <c r="N3194" s="69">
        <v>215</v>
      </c>
    </row>
    <row r="3195" spans="1:14" customFormat="1" x14ac:dyDescent="0.25">
      <c r="A3195" s="69">
        <v>18</v>
      </c>
      <c r="B3195" s="69">
        <v>2029</v>
      </c>
      <c r="C3195" s="69">
        <v>142</v>
      </c>
      <c r="D3195" s="69">
        <v>9</v>
      </c>
      <c r="E3195" s="69">
        <v>9</v>
      </c>
      <c r="F3195" s="69">
        <v>124</v>
      </c>
      <c r="G3195" s="69">
        <v>186</v>
      </c>
      <c r="H3195" s="69">
        <v>3</v>
      </c>
      <c r="I3195" s="69">
        <v>48</v>
      </c>
      <c r="J3195" s="69">
        <v>135</v>
      </c>
      <c r="K3195" s="69">
        <v>328</v>
      </c>
      <c r="L3195" s="69">
        <v>12</v>
      </c>
      <c r="M3195" s="69">
        <v>57</v>
      </c>
      <c r="N3195" s="69">
        <v>259</v>
      </c>
    </row>
    <row r="3196" spans="1:14" customFormat="1" x14ac:dyDescent="0.25">
      <c r="A3196" s="69">
        <v>19</v>
      </c>
      <c r="B3196" s="69">
        <v>2029</v>
      </c>
      <c r="C3196" s="69">
        <v>87</v>
      </c>
      <c r="D3196" s="69">
        <v>2</v>
      </c>
      <c r="E3196" s="69">
        <v>4</v>
      </c>
      <c r="F3196" s="69">
        <v>81</v>
      </c>
      <c r="G3196" s="69">
        <v>176</v>
      </c>
      <c r="H3196" s="69">
        <v>1</v>
      </c>
      <c r="I3196" s="69">
        <v>71</v>
      </c>
      <c r="J3196" s="69">
        <v>104</v>
      </c>
      <c r="K3196" s="69">
        <v>263</v>
      </c>
      <c r="L3196" s="69">
        <v>3</v>
      </c>
      <c r="M3196" s="69">
        <v>75</v>
      </c>
      <c r="N3196" s="69">
        <v>185</v>
      </c>
    </row>
    <row r="3197" spans="1:14" customFormat="1" x14ac:dyDescent="0.25">
      <c r="A3197" s="69">
        <v>20</v>
      </c>
      <c r="B3197" s="69">
        <v>2029</v>
      </c>
      <c r="C3197" s="69">
        <v>272</v>
      </c>
      <c r="D3197" s="69">
        <v>6</v>
      </c>
      <c r="E3197" s="69">
        <v>20</v>
      </c>
      <c r="F3197" s="69">
        <v>246</v>
      </c>
      <c r="G3197" s="69">
        <v>157</v>
      </c>
      <c r="H3197" s="69">
        <v>2</v>
      </c>
      <c r="I3197" s="69">
        <v>30</v>
      </c>
      <c r="J3197" s="69">
        <v>125</v>
      </c>
      <c r="K3197" s="69">
        <v>429</v>
      </c>
      <c r="L3197" s="69">
        <v>8</v>
      </c>
      <c r="M3197" s="69">
        <v>50</v>
      </c>
      <c r="N3197" s="69">
        <v>371</v>
      </c>
    </row>
    <row r="3198" spans="1:14" customFormat="1" x14ac:dyDescent="0.25">
      <c r="A3198" s="69">
        <v>21</v>
      </c>
      <c r="B3198" s="69">
        <v>2029</v>
      </c>
      <c r="C3198" s="69">
        <v>34</v>
      </c>
      <c r="D3198" s="69">
        <v>1</v>
      </c>
      <c r="E3198" s="69">
        <v>12</v>
      </c>
      <c r="F3198" s="69">
        <v>21</v>
      </c>
      <c r="G3198" s="69">
        <v>12</v>
      </c>
      <c r="H3198" s="69">
        <v>0</v>
      </c>
      <c r="I3198" s="69">
        <v>0</v>
      </c>
      <c r="J3198" s="69">
        <v>12</v>
      </c>
      <c r="K3198" s="69">
        <v>46</v>
      </c>
      <c r="L3198" s="69">
        <v>1</v>
      </c>
      <c r="M3198" s="69">
        <v>12</v>
      </c>
      <c r="N3198" s="69">
        <v>33</v>
      </c>
    </row>
    <row r="3199" spans="1:14" customFormat="1" x14ac:dyDescent="0.25">
      <c r="A3199" s="69">
        <v>22</v>
      </c>
      <c r="B3199" s="69">
        <v>2029</v>
      </c>
      <c r="C3199" s="69">
        <v>153</v>
      </c>
      <c r="D3199" s="69">
        <v>9</v>
      </c>
      <c r="E3199" s="69">
        <v>24</v>
      </c>
      <c r="F3199" s="69">
        <v>120</v>
      </c>
      <c r="G3199" s="69">
        <v>249</v>
      </c>
      <c r="H3199" s="69">
        <v>1</v>
      </c>
      <c r="I3199" s="69">
        <v>95</v>
      </c>
      <c r="J3199" s="69">
        <v>153</v>
      </c>
      <c r="K3199" s="69">
        <v>402</v>
      </c>
      <c r="L3199" s="69">
        <v>10</v>
      </c>
      <c r="M3199" s="69">
        <v>119</v>
      </c>
      <c r="N3199" s="69">
        <v>273</v>
      </c>
    </row>
    <row r="3200" spans="1:14" customFormat="1" x14ac:dyDescent="0.25">
      <c r="A3200" s="69">
        <v>23</v>
      </c>
      <c r="B3200" s="69">
        <v>2029</v>
      </c>
      <c r="C3200" s="69">
        <v>130</v>
      </c>
      <c r="D3200" s="69">
        <v>4</v>
      </c>
      <c r="E3200" s="69">
        <v>14</v>
      </c>
      <c r="F3200" s="69">
        <v>112</v>
      </c>
      <c r="G3200" s="69">
        <v>155</v>
      </c>
      <c r="H3200" s="69">
        <v>7</v>
      </c>
      <c r="I3200" s="69">
        <v>27</v>
      </c>
      <c r="J3200" s="69">
        <v>121</v>
      </c>
      <c r="K3200" s="69">
        <v>285</v>
      </c>
      <c r="L3200" s="69">
        <v>11</v>
      </c>
      <c r="M3200" s="69">
        <v>41</v>
      </c>
      <c r="N3200" s="69">
        <v>233</v>
      </c>
    </row>
    <row r="3201" spans="1:14" customFormat="1" x14ac:dyDescent="0.25">
      <c r="A3201" s="69">
        <v>24</v>
      </c>
      <c r="B3201" s="69">
        <v>2029</v>
      </c>
      <c r="C3201" s="69">
        <v>80</v>
      </c>
      <c r="D3201" s="69">
        <v>0</v>
      </c>
      <c r="E3201" s="69">
        <v>23</v>
      </c>
      <c r="F3201" s="69">
        <v>57</v>
      </c>
      <c r="G3201" s="69">
        <v>167</v>
      </c>
      <c r="H3201" s="69">
        <v>0</v>
      </c>
      <c r="I3201" s="69">
        <v>39</v>
      </c>
      <c r="J3201" s="69">
        <v>128</v>
      </c>
      <c r="K3201" s="69">
        <v>247</v>
      </c>
      <c r="L3201" s="69">
        <v>0</v>
      </c>
      <c r="M3201" s="69">
        <v>62</v>
      </c>
      <c r="N3201" s="69">
        <v>185</v>
      </c>
    </row>
    <row r="3202" spans="1:14" customFormat="1" x14ac:dyDescent="0.25">
      <c r="A3202" s="69">
        <v>25</v>
      </c>
      <c r="B3202" s="69">
        <v>2029</v>
      </c>
      <c r="C3202" s="69">
        <v>110</v>
      </c>
      <c r="D3202" s="69">
        <v>3</v>
      </c>
      <c r="E3202" s="69">
        <v>4</v>
      </c>
      <c r="F3202" s="69">
        <v>103</v>
      </c>
      <c r="G3202" s="69">
        <v>102</v>
      </c>
      <c r="H3202" s="69">
        <v>0</v>
      </c>
      <c r="I3202" s="69">
        <v>20</v>
      </c>
      <c r="J3202" s="69">
        <v>82</v>
      </c>
      <c r="K3202" s="69">
        <v>212</v>
      </c>
      <c r="L3202" s="69">
        <v>3</v>
      </c>
      <c r="M3202" s="69">
        <v>24</v>
      </c>
      <c r="N3202" s="69">
        <v>185</v>
      </c>
    </row>
    <row r="3203" spans="1:14" customFormat="1" x14ac:dyDescent="0.25">
      <c r="A3203" s="69">
        <v>26</v>
      </c>
      <c r="B3203" s="69">
        <v>2029</v>
      </c>
      <c r="C3203" s="69">
        <v>479</v>
      </c>
      <c r="D3203" s="69">
        <v>50</v>
      </c>
      <c r="E3203" s="69">
        <v>54</v>
      </c>
      <c r="F3203" s="69">
        <v>375</v>
      </c>
      <c r="G3203" s="69">
        <v>0</v>
      </c>
      <c r="H3203" s="69">
        <v>0</v>
      </c>
      <c r="I3203" s="69">
        <v>0</v>
      </c>
      <c r="J3203" s="69">
        <v>0</v>
      </c>
      <c r="K3203" s="69">
        <v>479</v>
      </c>
      <c r="L3203" s="69">
        <v>50</v>
      </c>
      <c r="M3203" s="69">
        <v>54</v>
      </c>
      <c r="N3203" s="69">
        <v>375</v>
      </c>
    </row>
    <row r="3204" spans="1:14" customFormat="1" x14ac:dyDescent="0.25">
      <c r="A3204" s="69">
        <v>2</v>
      </c>
      <c r="B3204" s="69">
        <v>2030</v>
      </c>
      <c r="C3204" s="69">
        <v>840</v>
      </c>
      <c r="D3204" s="69">
        <v>20</v>
      </c>
      <c r="E3204" s="69">
        <v>52</v>
      </c>
      <c r="F3204" s="69">
        <v>768</v>
      </c>
      <c r="G3204" s="69">
        <v>529</v>
      </c>
      <c r="H3204" s="69">
        <v>2</v>
      </c>
      <c r="I3204" s="69">
        <v>48</v>
      </c>
      <c r="J3204" s="69">
        <v>479</v>
      </c>
      <c r="K3204" s="69">
        <v>1369</v>
      </c>
      <c r="L3204" s="69">
        <v>22</v>
      </c>
      <c r="M3204" s="69">
        <v>100</v>
      </c>
      <c r="N3204" s="69">
        <v>1247</v>
      </c>
    </row>
    <row r="3205" spans="1:14" customFormat="1" x14ac:dyDescent="0.25">
      <c r="A3205" s="69">
        <v>3</v>
      </c>
      <c r="B3205" s="69">
        <v>2030</v>
      </c>
      <c r="C3205" s="69">
        <v>434</v>
      </c>
      <c r="D3205" s="69">
        <v>0</v>
      </c>
      <c r="E3205" s="69">
        <v>25</v>
      </c>
      <c r="F3205" s="69">
        <v>409</v>
      </c>
      <c r="G3205" s="69">
        <v>397</v>
      </c>
      <c r="H3205" s="69">
        <v>0</v>
      </c>
      <c r="I3205" s="69">
        <v>37</v>
      </c>
      <c r="J3205" s="69">
        <v>360</v>
      </c>
      <c r="K3205" s="69">
        <v>831</v>
      </c>
      <c r="L3205" s="69">
        <v>0</v>
      </c>
      <c r="M3205" s="69">
        <v>62</v>
      </c>
      <c r="N3205" s="69">
        <v>769</v>
      </c>
    </row>
    <row r="3206" spans="1:14" customFormat="1" x14ac:dyDescent="0.25">
      <c r="A3206" s="69">
        <v>4</v>
      </c>
      <c r="B3206" s="69">
        <v>2030</v>
      </c>
      <c r="C3206" s="69">
        <v>2393</v>
      </c>
      <c r="D3206" s="69">
        <v>35</v>
      </c>
      <c r="E3206" s="69">
        <v>494</v>
      </c>
      <c r="F3206" s="69">
        <v>1864</v>
      </c>
      <c r="G3206" s="69">
        <v>1013</v>
      </c>
      <c r="H3206" s="69">
        <v>11</v>
      </c>
      <c r="I3206" s="69">
        <v>208</v>
      </c>
      <c r="J3206" s="69">
        <v>794</v>
      </c>
      <c r="K3206" s="69">
        <v>3406</v>
      </c>
      <c r="L3206" s="69">
        <v>46</v>
      </c>
      <c r="M3206" s="69">
        <v>702</v>
      </c>
      <c r="N3206" s="69">
        <v>2658</v>
      </c>
    </row>
    <row r="3207" spans="1:14" customFormat="1" x14ac:dyDescent="0.25">
      <c r="A3207" s="69">
        <v>5</v>
      </c>
      <c r="B3207" s="69">
        <v>2030</v>
      </c>
      <c r="C3207" s="69">
        <v>1200</v>
      </c>
      <c r="D3207" s="69">
        <v>14</v>
      </c>
      <c r="E3207" s="69">
        <v>72</v>
      </c>
      <c r="F3207" s="69">
        <v>1114</v>
      </c>
      <c r="G3207" s="69">
        <v>239</v>
      </c>
      <c r="H3207" s="69">
        <v>0</v>
      </c>
      <c r="I3207" s="69">
        <v>31</v>
      </c>
      <c r="J3207" s="69">
        <v>208</v>
      </c>
      <c r="K3207" s="69">
        <v>1439</v>
      </c>
      <c r="L3207" s="69">
        <v>14</v>
      </c>
      <c r="M3207" s="69">
        <v>103</v>
      </c>
      <c r="N3207" s="69">
        <v>1322</v>
      </c>
    </row>
    <row r="3208" spans="1:14" customFormat="1" x14ac:dyDescent="0.25">
      <c r="A3208" s="69">
        <v>6</v>
      </c>
      <c r="B3208" s="69">
        <v>2030</v>
      </c>
      <c r="C3208" s="69">
        <v>1241</v>
      </c>
      <c r="D3208" s="69">
        <v>7</v>
      </c>
      <c r="E3208" s="69">
        <v>33</v>
      </c>
      <c r="F3208" s="69">
        <v>1201</v>
      </c>
      <c r="G3208" s="69">
        <v>560</v>
      </c>
      <c r="H3208" s="69">
        <v>8</v>
      </c>
      <c r="I3208" s="69">
        <v>89</v>
      </c>
      <c r="J3208" s="69">
        <v>463</v>
      </c>
      <c r="K3208" s="69">
        <v>1801</v>
      </c>
      <c r="L3208" s="69">
        <v>15</v>
      </c>
      <c r="M3208" s="69">
        <v>122</v>
      </c>
      <c r="N3208" s="69">
        <v>1664</v>
      </c>
    </row>
    <row r="3209" spans="1:14" customFormat="1" x14ac:dyDescent="0.25">
      <c r="A3209" s="69">
        <v>7</v>
      </c>
      <c r="B3209" s="69">
        <v>2030</v>
      </c>
      <c r="C3209" s="69">
        <v>603</v>
      </c>
      <c r="D3209" s="69">
        <v>33</v>
      </c>
      <c r="E3209" s="69">
        <v>61</v>
      </c>
      <c r="F3209" s="69">
        <v>509</v>
      </c>
      <c r="G3209" s="69">
        <v>841</v>
      </c>
      <c r="H3209" s="69">
        <v>8</v>
      </c>
      <c r="I3209" s="69">
        <v>166</v>
      </c>
      <c r="J3209" s="69">
        <v>667</v>
      </c>
      <c r="K3209" s="69">
        <v>1444</v>
      </c>
      <c r="L3209" s="69">
        <v>41</v>
      </c>
      <c r="M3209" s="69">
        <v>227</v>
      </c>
      <c r="N3209" s="69">
        <v>1176</v>
      </c>
    </row>
    <row r="3210" spans="1:14" customFormat="1" x14ac:dyDescent="0.25">
      <c r="A3210" s="69">
        <v>8</v>
      </c>
      <c r="B3210" s="69">
        <v>2030</v>
      </c>
      <c r="C3210" s="69">
        <v>827</v>
      </c>
      <c r="D3210" s="69">
        <v>8</v>
      </c>
      <c r="E3210" s="69">
        <v>494</v>
      </c>
      <c r="F3210" s="69">
        <v>325</v>
      </c>
      <c r="G3210" s="69">
        <v>289</v>
      </c>
      <c r="H3210" s="69">
        <v>4</v>
      </c>
      <c r="I3210" s="69">
        <v>133</v>
      </c>
      <c r="J3210" s="69">
        <v>152</v>
      </c>
      <c r="K3210" s="69">
        <v>1116</v>
      </c>
      <c r="L3210" s="69">
        <v>12</v>
      </c>
      <c r="M3210" s="69">
        <v>627</v>
      </c>
      <c r="N3210" s="69">
        <v>477</v>
      </c>
    </row>
    <row r="3211" spans="1:14" customFormat="1" x14ac:dyDescent="0.25">
      <c r="A3211" s="69">
        <v>9</v>
      </c>
      <c r="B3211" s="69">
        <v>2030</v>
      </c>
      <c r="C3211" s="69">
        <v>804</v>
      </c>
      <c r="D3211" s="69">
        <v>54</v>
      </c>
      <c r="E3211" s="69">
        <v>19</v>
      </c>
      <c r="F3211" s="69">
        <v>731</v>
      </c>
      <c r="G3211" s="69">
        <v>882</v>
      </c>
      <c r="H3211" s="69">
        <v>9</v>
      </c>
      <c r="I3211" s="69">
        <v>273</v>
      </c>
      <c r="J3211" s="69">
        <v>600</v>
      </c>
      <c r="K3211" s="69">
        <v>1686</v>
      </c>
      <c r="L3211" s="69">
        <v>63</v>
      </c>
      <c r="M3211" s="69">
        <v>292</v>
      </c>
      <c r="N3211" s="69">
        <v>1331</v>
      </c>
    </row>
    <row r="3212" spans="1:14" customFormat="1" x14ac:dyDescent="0.25">
      <c r="A3212" s="69">
        <v>10</v>
      </c>
      <c r="B3212" s="69">
        <v>2030</v>
      </c>
      <c r="C3212" s="69">
        <v>1818</v>
      </c>
      <c r="D3212" s="69">
        <v>16</v>
      </c>
      <c r="E3212" s="69">
        <v>141</v>
      </c>
      <c r="F3212" s="69">
        <v>1661</v>
      </c>
      <c r="G3212" s="69">
        <v>1926</v>
      </c>
      <c r="H3212" s="69">
        <v>12</v>
      </c>
      <c r="I3212" s="69">
        <v>404</v>
      </c>
      <c r="J3212" s="69">
        <v>1510</v>
      </c>
      <c r="K3212" s="69">
        <v>3744</v>
      </c>
      <c r="L3212" s="69">
        <v>28</v>
      </c>
      <c r="M3212" s="69">
        <v>545</v>
      </c>
      <c r="N3212" s="69">
        <v>3171</v>
      </c>
    </row>
    <row r="3213" spans="1:14" customFormat="1" x14ac:dyDescent="0.25">
      <c r="A3213" s="69">
        <v>11</v>
      </c>
      <c r="B3213" s="69">
        <v>2030</v>
      </c>
      <c r="C3213" s="69">
        <v>725</v>
      </c>
      <c r="D3213" s="69">
        <v>4</v>
      </c>
      <c r="E3213" s="69">
        <v>80</v>
      </c>
      <c r="F3213" s="69">
        <v>641</v>
      </c>
      <c r="G3213" s="69">
        <v>449</v>
      </c>
      <c r="H3213" s="69">
        <v>1</v>
      </c>
      <c r="I3213" s="69">
        <v>33</v>
      </c>
      <c r="J3213" s="69">
        <v>415</v>
      </c>
      <c r="K3213" s="69">
        <v>1174</v>
      </c>
      <c r="L3213" s="69">
        <v>5</v>
      </c>
      <c r="M3213" s="69">
        <v>113</v>
      </c>
      <c r="N3213" s="69">
        <v>1056</v>
      </c>
    </row>
    <row r="3214" spans="1:14" customFormat="1" x14ac:dyDescent="0.25">
      <c r="A3214" s="69">
        <v>12</v>
      </c>
      <c r="B3214" s="69">
        <v>2030</v>
      </c>
      <c r="C3214" s="69">
        <v>0</v>
      </c>
      <c r="D3214" s="69">
        <v>0</v>
      </c>
      <c r="E3214" s="69">
        <v>0</v>
      </c>
      <c r="F3214" s="69">
        <v>0</v>
      </c>
      <c r="G3214" s="69">
        <v>0</v>
      </c>
      <c r="H3214" s="69">
        <v>0</v>
      </c>
      <c r="I3214" s="69">
        <v>0</v>
      </c>
      <c r="J3214" s="69">
        <v>0</v>
      </c>
      <c r="K3214" s="69">
        <v>0</v>
      </c>
      <c r="L3214" s="69">
        <v>0</v>
      </c>
      <c r="M3214" s="69">
        <v>0</v>
      </c>
      <c r="N3214" s="69">
        <v>0</v>
      </c>
    </row>
    <row r="3215" spans="1:14" customFormat="1" x14ac:dyDescent="0.25">
      <c r="A3215" s="69">
        <v>13</v>
      </c>
      <c r="B3215" s="69">
        <v>2030</v>
      </c>
      <c r="C3215" s="69">
        <v>1674</v>
      </c>
      <c r="D3215" s="69">
        <v>77</v>
      </c>
      <c r="E3215" s="69">
        <v>85</v>
      </c>
      <c r="F3215" s="69">
        <v>1512</v>
      </c>
      <c r="G3215" s="69">
        <v>897</v>
      </c>
      <c r="H3215" s="69">
        <v>17</v>
      </c>
      <c r="I3215" s="69">
        <v>262</v>
      </c>
      <c r="J3215" s="69">
        <v>618</v>
      </c>
      <c r="K3215" s="69">
        <v>2571</v>
      </c>
      <c r="L3215" s="69">
        <v>94</v>
      </c>
      <c r="M3215" s="69">
        <v>347</v>
      </c>
      <c r="N3215" s="69">
        <v>2130</v>
      </c>
    </row>
    <row r="3216" spans="1:14" customFormat="1" x14ac:dyDescent="0.25">
      <c r="A3216" s="69">
        <v>14</v>
      </c>
      <c r="B3216" s="69">
        <v>2030</v>
      </c>
      <c r="C3216" s="69">
        <v>665</v>
      </c>
      <c r="D3216" s="69">
        <v>2</v>
      </c>
      <c r="E3216" s="69">
        <v>169</v>
      </c>
      <c r="F3216" s="69">
        <v>494</v>
      </c>
      <c r="G3216" s="69">
        <v>498</v>
      </c>
      <c r="H3216" s="69">
        <v>3</v>
      </c>
      <c r="I3216" s="69">
        <v>69</v>
      </c>
      <c r="J3216" s="69">
        <v>426</v>
      </c>
      <c r="K3216" s="69">
        <v>1163</v>
      </c>
      <c r="L3216" s="69">
        <v>5</v>
      </c>
      <c r="M3216" s="69">
        <v>238</v>
      </c>
      <c r="N3216" s="69">
        <v>920</v>
      </c>
    </row>
    <row r="3217" spans="1:14" customFormat="1" x14ac:dyDescent="0.25">
      <c r="A3217" s="69">
        <v>15</v>
      </c>
      <c r="B3217" s="69">
        <v>2030</v>
      </c>
      <c r="C3217" s="69">
        <v>1804</v>
      </c>
      <c r="D3217" s="69">
        <v>94</v>
      </c>
      <c r="E3217" s="69">
        <v>142</v>
      </c>
      <c r="F3217" s="69">
        <v>1568</v>
      </c>
      <c r="G3217" s="69">
        <v>1714</v>
      </c>
      <c r="H3217" s="69">
        <v>17</v>
      </c>
      <c r="I3217" s="69">
        <v>266</v>
      </c>
      <c r="J3217" s="69">
        <v>1431</v>
      </c>
      <c r="K3217" s="69">
        <v>3518</v>
      </c>
      <c r="L3217" s="69">
        <v>111</v>
      </c>
      <c r="M3217" s="69">
        <v>408</v>
      </c>
      <c r="N3217" s="69">
        <v>2999</v>
      </c>
    </row>
    <row r="3218" spans="1:14" customFormat="1" x14ac:dyDescent="0.25">
      <c r="A3218" s="69">
        <v>16</v>
      </c>
      <c r="B3218" s="69">
        <v>2030</v>
      </c>
      <c r="C3218" s="69">
        <v>1393</v>
      </c>
      <c r="D3218" s="69">
        <v>27</v>
      </c>
      <c r="E3218" s="69">
        <v>140</v>
      </c>
      <c r="F3218" s="69">
        <v>1226</v>
      </c>
      <c r="G3218" s="69">
        <v>1018</v>
      </c>
      <c r="H3218" s="69">
        <v>4</v>
      </c>
      <c r="I3218" s="69">
        <v>235</v>
      </c>
      <c r="J3218" s="69">
        <v>779</v>
      </c>
      <c r="K3218" s="69">
        <v>2411</v>
      </c>
      <c r="L3218" s="69">
        <v>31</v>
      </c>
      <c r="M3218" s="69">
        <v>375</v>
      </c>
      <c r="N3218" s="69">
        <v>2005</v>
      </c>
    </row>
    <row r="3219" spans="1:14" customFormat="1" x14ac:dyDescent="0.25">
      <c r="A3219" s="69">
        <v>17</v>
      </c>
      <c r="B3219" s="69">
        <v>2030</v>
      </c>
      <c r="C3219" s="69">
        <v>553</v>
      </c>
      <c r="D3219" s="69">
        <v>1</v>
      </c>
      <c r="E3219" s="69">
        <v>57</v>
      </c>
      <c r="F3219" s="69">
        <v>495</v>
      </c>
      <c r="G3219" s="69">
        <v>556</v>
      </c>
      <c r="H3219" s="69">
        <v>8</v>
      </c>
      <c r="I3219" s="69">
        <v>92</v>
      </c>
      <c r="J3219" s="69">
        <v>456</v>
      </c>
      <c r="K3219" s="69">
        <v>1109</v>
      </c>
      <c r="L3219" s="69">
        <v>9</v>
      </c>
      <c r="M3219" s="69">
        <v>149</v>
      </c>
      <c r="N3219" s="69">
        <v>951</v>
      </c>
    </row>
    <row r="3220" spans="1:14" customFormat="1" x14ac:dyDescent="0.25">
      <c r="A3220" s="69">
        <v>18</v>
      </c>
      <c r="B3220" s="69">
        <v>2030</v>
      </c>
      <c r="C3220" s="69">
        <v>1538</v>
      </c>
      <c r="D3220" s="69">
        <v>68</v>
      </c>
      <c r="E3220" s="69">
        <v>59</v>
      </c>
      <c r="F3220" s="69">
        <v>1411</v>
      </c>
      <c r="G3220" s="69">
        <v>1069</v>
      </c>
      <c r="H3220" s="69">
        <v>11</v>
      </c>
      <c r="I3220" s="69">
        <v>177</v>
      </c>
      <c r="J3220" s="69">
        <v>881</v>
      </c>
      <c r="K3220" s="69">
        <v>2607</v>
      </c>
      <c r="L3220" s="69">
        <v>79</v>
      </c>
      <c r="M3220" s="69">
        <v>236</v>
      </c>
      <c r="N3220" s="69">
        <v>2292</v>
      </c>
    </row>
    <row r="3221" spans="1:14" customFormat="1" x14ac:dyDescent="0.25">
      <c r="A3221" s="69">
        <v>19</v>
      </c>
      <c r="B3221" s="69">
        <v>2030</v>
      </c>
      <c r="C3221" s="69">
        <v>398</v>
      </c>
      <c r="D3221" s="69">
        <v>13</v>
      </c>
      <c r="E3221" s="69">
        <v>5</v>
      </c>
      <c r="F3221" s="69">
        <v>380</v>
      </c>
      <c r="G3221" s="69">
        <v>404</v>
      </c>
      <c r="H3221" s="69">
        <v>1</v>
      </c>
      <c r="I3221" s="69">
        <v>124</v>
      </c>
      <c r="J3221" s="69">
        <v>279</v>
      </c>
      <c r="K3221" s="69">
        <v>802</v>
      </c>
      <c r="L3221" s="69">
        <v>14</v>
      </c>
      <c r="M3221" s="69">
        <v>129</v>
      </c>
      <c r="N3221" s="69">
        <v>659</v>
      </c>
    </row>
    <row r="3222" spans="1:14" customFormat="1" x14ac:dyDescent="0.25">
      <c r="A3222" s="69">
        <v>20</v>
      </c>
      <c r="B3222" s="69">
        <v>2030</v>
      </c>
      <c r="C3222" s="69">
        <v>1396</v>
      </c>
      <c r="D3222" s="69">
        <v>17</v>
      </c>
      <c r="E3222" s="69">
        <v>59</v>
      </c>
      <c r="F3222" s="69">
        <v>1320</v>
      </c>
      <c r="G3222" s="69">
        <v>484</v>
      </c>
      <c r="H3222" s="69">
        <v>2</v>
      </c>
      <c r="I3222" s="69">
        <v>67</v>
      </c>
      <c r="J3222" s="69">
        <v>415</v>
      </c>
      <c r="K3222" s="69">
        <v>1880</v>
      </c>
      <c r="L3222" s="69">
        <v>19</v>
      </c>
      <c r="M3222" s="69">
        <v>126</v>
      </c>
      <c r="N3222" s="69">
        <v>1735</v>
      </c>
    </row>
    <row r="3223" spans="1:14" customFormat="1" x14ac:dyDescent="0.25">
      <c r="A3223" s="69">
        <v>21</v>
      </c>
      <c r="B3223" s="69">
        <v>2030</v>
      </c>
      <c r="C3223" s="69">
        <v>249</v>
      </c>
      <c r="D3223" s="69">
        <v>6</v>
      </c>
      <c r="E3223" s="69">
        <v>72</v>
      </c>
      <c r="F3223" s="69">
        <v>171</v>
      </c>
      <c r="G3223" s="69">
        <v>61</v>
      </c>
      <c r="H3223" s="69">
        <v>0</v>
      </c>
      <c r="I3223" s="69">
        <v>0</v>
      </c>
      <c r="J3223" s="69">
        <v>61</v>
      </c>
      <c r="K3223" s="69">
        <v>310</v>
      </c>
      <c r="L3223" s="69">
        <v>6</v>
      </c>
      <c r="M3223" s="69">
        <v>72</v>
      </c>
      <c r="N3223" s="69">
        <v>232</v>
      </c>
    </row>
    <row r="3224" spans="1:14" customFormat="1" x14ac:dyDescent="0.25">
      <c r="A3224" s="69">
        <v>22</v>
      </c>
      <c r="B3224" s="69">
        <v>2030</v>
      </c>
      <c r="C3224" s="69">
        <v>1069</v>
      </c>
      <c r="D3224" s="69">
        <v>86</v>
      </c>
      <c r="E3224" s="69">
        <v>106</v>
      </c>
      <c r="F3224" s="69">
        <v>877</v>
      </c>
      <c r="G3224" s="69">
        <v>661</v>
      </c>
      <c r="H3224" s="69">
        <v>2</v>
      </c>
      <c r="I3224" s="69">
        <v>177</v>
      </c>
      <c r="J3224" s="69">
        <v>482</v>
      </c>
      <c r="K3224" s="69">
        <v>1730</v>
      </c>
      <c r="L3224" s="69">
        <v>88</v>
      </c>
      <c r="M3224" s="69">
        <v>283</v>
      </c>
      <c r="N3224" s="69">
        <v>1359</v>
      </c>
    </row>
    <row r="3225" spans="1:14" customFormat="1" x14ac:dyDescent="0.25">
      <c r="A3225" s="69">
        <v>23</v>
      </c>
      <c r="B3225" s="69">
        <v>2030</v>
      </c>
      <c r="C3225" s="69">
        <v>697</v>
      </c>
      <c r="D3225" s="69">
        <v>4</v>
      </c>
      <c r="E3225" s="69">
        <v>37</v>
      </c>
      <c r="F3225" s="69">
        <v>656</v>
      </c>
      <c r="G3225" s="69">
        <v>508</v>
      </c>
      <c r="H3225" s="69">
        <v>9</v>
      </c>
      <c r="I3225" s="69">
        <v>54</v>
      </c>
      <c r="J3225" s="69">
        <v>445</v>
      </c>
      <c r="K3225" s="69">
        <v>1205</v>
      </c>
      <c r="L3225" s="69">
        <v>13</v>
      </c>
      <c r="M3225" s="69">
        <v>91</v>
      </c>
      <c r="N3225" s="69">
        <v>1101</v>
      </c>
    </row>
    <row r="3226" spans="1:14" customFormat="1" x14ac:dyDescent="0.25">
      <c r="A3226" s="69">
        <v>24</v>
      </c>
      <c r="B3226" s="69">
        <v>2030</v>
      </c>
      <c r="C3226" s="69">
        <v>643</v>
      </c>
      <c r="D3226" s="69">
        <v>0</v>
      </c>
      <c r="E3226" s="69">
        <v>173</v>
      </c>
      <c r="F3226" s="69">
        <v>470</v>
      </c>
      <c r="G3226" s="69">
        <v>553</v>
      </c>
      <c r="H3226" s="69">
        <v>0</v>
      </c>
      <c r="I3226" s="69">
        <v>72</v>
      </c>
      <c r="J3226" s="69">
        <v>481</v>
      </c>
      <c r="K3226" s="69">
        <v>1196</v>
      </c>
      <c r="L3226" s="69">
        <v>0</v>
      </c>
      <c r="M3226" s="69">
        <v>245</v>
      </c>
      <c r="N3226" s="69">
        <v>951</v>
      </c>
    </row>
    <row r="3227" spans="1:14" customFormat="1" x14ac:dyDescent="0.25">
      <c r="A3227" s="69">
        <v>25</v>
      </c>
      <c r="B3227" s="69">
        <v>2030</v>
      </c>
      <c r="C3227" s="69">
        <v>625</v>
      </c>
      <c r="D3227" s="69">
        <v>8</v>
      </c>
      <c r="E3227" s="69">
        <v>7</v>
      </c>
      <c r="F3227" s="69">
        <v>610</v>
      </c>
      <c r="G3227" s="69">
        <v>192</v>
      </c>
      <c r="H3227" s="69">
        <v>0</v>
      </c>
      <c r="I3227" s="69">
        <v>27</v>
      </c>
      <c r="J3227" s="69">
        <v>165</v>
      </c>
      <c r="K3227" s="69">
        <v>817</v>
      </c>
      <c r="L3227" s="69">
        <v>8</v>
      </c>
      <c r="M3227" s="69">
        <v>34</v>
      </c>
      <c r="N3227" s="69">
        <v>775</v>
      </c>
    </row>
    <row r="3228" spans="1:14" customFormat="1" x14ac:dyDescent="0.25">
      <c r="A3228" s="69">
        <v>26</v>
      </c>
      <c r="B3228" s="69">
        <v>2030</v>
      </c>
      <c r="C3228" s="69">
        <v>7469</v>
      </c>
      <c r="D3228" s="69">
        <v>462</v>
      </c>
      <c r="E3228" s="69">
        <v>765</v>
      </c>
      <c r="F3228" s="69">
        <v>6242</v>
      </c>
      <c r="G3228" s="69">
        <v>0</v>
      </c>
      <c r="H3228" s="69">
        <v>0</v>
      </c>
      <c r="I3228" s="69">
        <v>0</v>
      </c>
      <c r="J3228" s="69">
        <v>0</v>
      </c>
      <c r="K3228" s="69">
        <v>7469</v>
      </c>
      <c r="L3228" s="69">
        <v>462</v>
      </c>
      <c r="M3228" s="69">
        <v>765</v>
      </c>
      <c r="N3228" s="69">
        <v>6242</v>
      </c>
    </row>
    <row r="3229" spans="1:14" customFormat="1" x14ac:dyDescent="0.25">
      <c r="A3229" s="69">
        <v>2</v>
      </c>
      <c r="B3229" s="69">
        <v>2031</v>
      </c>
      <c r="C3229" s="69">
        <v>629</v>
      </c>
      <c r="D3229" s="69">
        <v>14</v>
      </c>
      <c r="E3229" s="69">
        <v>50</v>
      </c>
      <c r="F3229" s="69">
        <v>565</v>
      </c>
      <c r="G3229" s="69">
        <v>395</v>
      </c>
      <c r="H3229" s="69">
        <v>1</v>
      </c>
      <c r="I3229" s="69">
        <v>35</v>
      </c>
      <c r="J3229" s="69">
        <v>359</v>
      </c>
      <c r="K3229" s="69">
        <v>1024</v>
      </c>
      <c r="L3229" s="69">
        <v>15</v>
      </c>
      <c r="M3229" s="69">
        <v>85</v>
      </c>
      <c r="N3229" s="69">
        <v>924</v>
      </c>
    </row>
    <row r="3230" spans="1:14" customFormat="1" x14ac:dyDescent="0.25">
      <c r="A3230" s="69">
        <v>3</v>
      </c>
      <c r="B3230" s="69">
        <v>2031</v>
      </c>
      <c r="C3230" s="69">
        <v>262</v>
      </c>
      <c r="D3230" s="69">
        <v>0</v>
      </c>
      <c r="E3230" s="69">
        <v>7</v>
      </c>
      <c r="F3230" s="69">
        <v>255</v>
      </c>
      <c r="G3230" s="69">
        <v>235</v>
      </c>
      <c r="H3230" s="69">
        <v>0</v>
      </c>
      <c r="I3230" s="69">
        <v>24</v>
      </c>
      <c r="J3230" s="69">
        <v>211</v>
      </c>
      <c r="K3230" s="69">
        <v>497</v>
      </c>
      <c r="L3230" s="69">
        <v>0</v>
      </c>
      <c r="M3230" s="69">
        <v>31</v>
      </c>
      <c r="N3230" s="69">
        <v>466</v>
      </c>
    </row>
    <row r="3231" spans="1:14" customFormat="1" x14ac:dyDescent="0.25">
      <c r="A3231" s="69">
        <v>4</v>
      </c>
      <c r="B3231" s="69">
        <v>2031</v>
      </c>
      <c r="C3231" s="69">
        <v>1499</v>
      </c>
      <c r="D3231" s="69">
        <v>26</v>
      </c>
      <c r="E3231" s="69">
        <v>284</v>
      </c>
      <c r="F3231" s="69">
        <v>1189</v>
      </c>
      <c r="G3231" s="69">
        <v>763</v>
      </c>
      <c r="H3231" s="69">
        <v>10</v>
      </c>
      <c r="I3231" s="69">
        <v>154</v>
      </c>
      <c r="J3231" s="69">
        <v>599</v>
      </c>
      <c r="K3231" s="69">
        <v>2262</v>
      </c>
      <c r="L3231" s="69">
        <v>36</v>
      </c>
      <c r="M3231" s="69">
        <v>438</v>
      </c>
      <c r="N3231" s="69">
        <v>1788</v>
      </c>
    </row>
    <row r="3232" spans="1:14" customFormat="1" x14ac:dyDescent="0.25">
      <c r="A3232" s="69">
        <v>5</v>
      </c>
      <c r="B3232" s="69">
        <v>2031</v>
      </c>
      <c r="C3232" s="69">
        <v>953</v>
      </c>
      <c r="D3232" s="69">
        <v>14</v>
      </c>
      <c r="E3232" s="69">
        <v>57</v>
      </c>
      <c r="F3232" s="69">
        <v>882</v>
      </c>
      <c r="G3232" s="69">
        <v>184</v>
      </c>
      <c r="H3232" s="69">
        <v>0</v>
      </c>
      <c r="I3232" s="69">
        <v>30</v>
      </c>
      <c r="J3232" s="69">
        <v>154</v>
      </c>
      <c r="K3232" s="69">
        <v>1137</v>
      </c>
      <c r="L3232" s="69">
        <v>14</v>
      </c>
      <c r="M3232" s="69">
        <v>87</v>
      </c>
      <c r="N3232" s="69">
        <v>1036</v>
      </c>
    </row>
    <row r="3233" spans="1:14" customFormat="1" x14ac:dyDescent="0.25">
      <c r="A3233" s="69">
        <v>6</v>
      </c>
      <c r="B3233" s="69">
        <v>2031</v>
      </c>
      <c r="C3233" s="69">
        <v>1018</v>
      </c>
      <c r="D3233" s="69">
        <v>5</v>
      </c>
      <c r="E3233" s="69">
        <v>23</v>
      </c>
      <c r="F3233" s="69">
        <v>990</v>
      </c>
      <c r="G3233" s="69">
        <v>417</v>
      </c>
      <c r="H3233" s="69">
        <v>8</v>
      </c>
      <c r="I3233" s="69">
        <v>69</v>
      </c>
      <c r="J3233" s="69">
        <v>340</v>
      </c>
      <c r="K3233" s="69">
        <v>1435</v>
      </c>
      <c r="L3233" s="69">
        <v>13</v>
      </c>
      <c r="M3233" s="69">
        <v>92</v>
      </c>
      <c r="N3233" s="69">
        <v>1330</v>
      </c>
    </row>
    <row r="3234" spans="1:14" customFormat="1" x14ac:dyDescent="0.25">
      <c r="A3234" s="69">
        <v>7</v>
      </c>
      <c r="B3234" s="69">
        <v>2031</v>
      </c>
      <c r="C3234" s="69">
        <v>431</v>
      </c>
      <c r="D3234" s="69">
        <v>9</v>
      </c>
      <c r="E3234" s="69">
        <v>41</v>
      </c>
      <c r="F3234" s="69">
        <v>381</v>
      </c>
      <c r="G3234" s="69">
        <v>671</v>
      </c>
      <c r="H3234" s="69">
        <v>5</v>
      </c>
      <c r="I3234" s="69">
        <v>139</v>
      </c>
      <c r="J3234" s="69">
        <v>527</v>
      </c>
      <c r="K3234" s="69">
        <v>1102</v>
      </c>
      <c r="L3234" s="69">
        <v>14</v>
      </c>
      <c r="M3234" s="69">
        <v>180</v>
      </c>
      <c r="N3234" s="69">
        <v>908</v>
      </c>
    </row>
    <row r="3235" spans="1:14" customFormat="1" x14ac:dyDescent="0.25">
      <c r="A3235" s="69">
        <v>8</v>
      </c>
      <c r="B3235" s="69">
        <v>2031</v>
      </c>
      <c r="C3235" s="69">
        <v>625</v>
      </c>
      <c r="D3235" s="69">
        <v>8</v>
      </c>
      <c r="E3235" s="69">
        <v>403</v>
      </c>
      <c r="F3235" s="69">
        <v>214</v>
      </c>
      <c r="G3235" s="69">
        <v>173</v>
      </c>
      <c r="H3235" s="69">
        <v>4</v>
      </c>
      <c r="I3235" s="69">
        <v>77</v>
      </c>
      <c r="J3235" s="69">
        <v>92</v>
      </c>
      <c r="K3235" s="69">
        <v>798</v>
      </c>
      <c r="L3235" s="69">
        <v>12</v>
      </c>
      <c r="M3235" s="69">
        <v>480</v>
      </c>
      <c r="N3235" s="69">
        <v>306</v>
      </c>
    </row>
    <row r="3236" spans="1:14" customFormat="1" x14ac:dyDescent="0.25">
      <c r="A3236" s="69">
        <v>9</v>
      </c>
      <c r="B3236" s="69">
        <v>2031</v>
      </c>
      <c r="C3236" s="69">
        <v>486</v>
      </c>
      <c r="D3236" s="69">
        <v>27</v>
      </c>
      <c r="E3236" s="69">
        <v>10</v>
      </c>
      <c r="F3236" s="69">
        <v>449</v>
      </c>
      <c r="G3236" s="69">
        <v>632</v>
      </c>
      <c r="H3236" s="69">
        <v>7</v>
      </c>
      <c r="I3236" s="69">
        <v>197</v>
      </c>
      <c r="J3236" s="69">
        <v>428</v>
      </c>
      <c r="K3236" s="69">
        <v>1118</v>
      </c>
      <c r="L3236" s="69">
        <v>34</v>
      </c>
      <c r="M3236" s="69">
        <v>207</v>
      </c>
      <c r="N3236" s="69">
        <v>877</v>
      </c>
    </row>
    <row r="3237" spans="1:14" customFormat="1" x14ac:dyDescent="0.25">
      <c r="A3237" s="69">
        <v>10</v>
      </c>
      <c r="B3237" s="69">
        <v>2031</v>
      </c>
      <c r="C3237" s="69">
        <v>1390</v>
      </c>
      <c r="D3237" s="69">
        <v>10</v>
      </c>
      <c r="E3237" s="69">
        <v>112</v>
      </c>
      <c r="F3237" s="69">
        <v>1268</v>
      </c>
      <c r="G3237" s="69">
        <v>1458</v>
      </c>
      <c r="H3237" s="69">
        <v>8</v>
      </c>
      <c r="I3237" s="69">
        <v>331</v>
      </c>
      <c r="J3237" s="69">
        <v>1119</v>
      </c>
      <c r="K3237" s="69">
        <v>2848</v>
      </c>
      <c r="L3237" s="69">
        <v>18</v>
      </c>
      <c r="M3237" s="69">
        <v>443</v>
      </c>
      <c r="N3237" s="69">
        <v>2387</v>
      </c>
    </row>
    <row r="3238" spans="1:14" customFormat="1" x14ac:dyDescent="0.25">
      <c r="A3238" s="69">
        <v>11</v>
      </c>
      <c r="B3238" s="69">
        <v>2031</v>
      </c>
      <c r="C3238" s="69">
        <v>506</v>
      </c>
      <c r="D3238" s="69">
        <v>1</v>
      </c>
      <c r="E3238" s="69">
        <v>49</v>
      </c>
      <c r="F3238" s="69">
        <v>456</v>
      </c>
      <c r="G3238" s="69">
        <v>360</v>
      </c>
      <c r="H3238" s="69">
        <v>1</v>
      </c>
      <c r="I3238" s="69">
        <v>29</v>
      </c>
      <c r="J3238" s="69">
        <v>330</v>
      </c>
      <c r="K3238" s="69">
        <v>866</v>
      </c>
      <c r="L3238" s="69">
        <v>2</v>
      </c>
      <c r="M3238" s="69">
        <v>78</v>
      </c>
      <c r="N3238" s="69">
        <v>786</v>
      </c>
    </row>
    <row r="3239" spans="1:14" customFormat="1" x14ac:dyDescent="0.25">
      <c r="A3239" s="69">
        <v>12</v>
      </c>
      <c r="B3239" s="69">
        <v>2031</v>
      </c>
      <c r="C3239" s="69">
        <v>0</v>
      </c>
      <c r="D3239" s="69">
        <v>0</v>
      </c>
      <c r="E3239" s="69">
        <v>0</v>
      </c>
      <c r="F3239" s="69">
        <v>0</v>
      </c>
      <c r="G3239" s="69">
        <v>0</v>
      </c>
      <c r="H3239" s="69">
        <v>0</v>
      </c>
      <c r="I3239" s="69">
        <v>0</v>
      </c>
      <c r="J3239" s="69">
        <v>0</v>
      </c>
      <c r="K3239" s="69">
        <v>0</v>
      </c>
      <c r="L3239" s="69">
        <v>0</v>
      </c>
      <c r="M3239" s="69">
        <v>0</v>
      </c>
      <c r="N3239" s="69">
        <v>0</v>
      </c>
    </row>
    <row r="3240" spans="1:14" customFormat="1" x14ac:dyDescent="0.25">
      <c r="A3240" s="69">
        <v>13</v>
      </c>
      <c r="B3240" s="69">
        <v>2031</v>
      </c>
      <c r="C3240" s="69">
        <v>912</v>
      </c>
      <c r="D3240" s="69">
        <v>56</v>
      </c>
      <c r="E3240" s="69">
        <v>70</v>
      </c>
      <c r="F3240" s="69">
        <v>786</v>
      </c>
      <c r="G3240" s="69">
        <v>628</v>
      </c>
      <c r="H3240" s="69">
        <v>14</v>
      </c>
      <c r="I3240" s="69">
        <v>212</v>
      </c>
      <c r="J3240" s="69">
        <v>402</v>
      </c>
      <c r="K3240" s="69">
        <v>1540</v>
      </c>
      <c r="L3240" s="69">
        <v>70</v>
      </c>
      <c r="M3240" s="69">
        <v>282</v>
      </c>
      <c r="N3240" s="69">
        <v>1188</v>
      </c>
    </row>
    <row r="3241" spans="1:14" customFormat="1" x14ac:dyDescent="0.25">
      <c r="A3241" s="69">
        <v>14</v>
      </c>
      <c r="B3241" s="69">
        <v>2031</v>
      </c>
      <c r="C3241" s="69">
        <v>504</v>
      </c>
      <c r="D3241" s="69">
        <v>1</v>
      </c>
      <c r="E3241" s="69">
        <v>116</v>
      </c>
      <c r="F3241" s="69">
        <v>387</v>
      </c>
      <c r="G3241" s="69">
        <v>426</v>
      </c>
      <c r="H3241" s="69">
        <v>1</v>
      </c>
      <c r="I3241" s="69">
        <v>60</v>
      </c>
      <c r="J3241" s="69">
        <v>365</v>
      </c>
      <c r="K3241" s="69">
        <v>930</v>
      </c>
      <c r="L3241" s="69">
        <v>2</v>
      </c>
      <c r="M3241" s="69">
        <v>176</v>
      </c>
      <c r="N3241" s="69">
        <v>752</v>
      </c>
    </row>
    <row r="3242" spans="1:14" customFormat="1" x14ac:dyDescent="0.25">
      <c r="A3242" s="69">
        <v>15</v>
      </c>
      <c r="B3242" s="69">
        <v>2031</v>
      </c>
      <c r="C3242" s="69">
        <v>1358</v>
      </c>
      <c r="D3242" s="69">
        <v>59</v>
      </c>
      <c r="E3242" s="69">
        <v>120</v>
      </c>
      <c r="F3242" s="69">
        <v>1179</v>
      </c>
      <c r="G3242" s="69">
        <v>1436</v>
      </c>
      <c r="H3242" s="69">
        <v>16</v>
      </c>
      <c r="I3242" s="69">
        <v>225</v>
      </c>
      <c r="J3242" s="69">
        <v>1195</v>
      </c>
      <c r="K3242" s="69">
        <v>2794</v>
      </c>
      <c r="L3242" s="69">
        <v>75</v>
      </c>
      <c r="M3242" s="69">
        <v>345</v>
      </c>
      <c r="N3242" s="69">
        <v>2374</v>
      </c>
    </row>
    <row r="3243" spans="1:14" customFormat="1" x14ac:dyDescent="0.25">
      <c r="A3243" s="69">
        <v>16</v>
      </c>
      <c r="B3243" s="69">
        <v>2031</v>
      </c>
      <c r="C3243" s="69">
        <v>1063</v>
      </c>
      <c r="D3243" s="69">
        <v>23</v>
      </c>
      <c r="E3243" s="69">
        <v>110</v>
      </c>
      <c r="F3243" s="69">
        <v>930</v>
      </c>
      <c r="G3243" s="69">
        <v>766</v>
      </c>
      <c r="H3243" s="69">
        <v>2</v>
      </c>
      <c r="I3243" s="69">
        <v>177</v>
      </c>
      <c r="J3243" s="69">
        <v>587</v>
      </c>
      <c r="K3243" s="69">
        <v>1829</v>
      </c>
      <c r="L3243" s="69">
        <v>25</v>
      </c>
      <c r="M3243" s="69">
        <v>287</v>
      </c>
      <c r="N3243" s="69">
        <v>1517</v>
      </c>
    </row>
    <row r="3244" spans="1:14" customFormat="1" x14ac:dyDescent="0.25">
      <c r="A3244" s="69">
        <v>17</v>
      </c>
      <c r="B3244" s="69">
        <v>2031</v>
      </c>
      <c r="C3244" s="69">
        <v>323</v>
      </c>
      <c r="D3244" s="69">
        <v>1</v>
      </c>
      <c r="E3244" s="69">
        <v>23</v>
      </c>
      <c r="F3244" s="69">
        <v>299</v>
      </c>
      <c r="G3244" s="69">
        <v>396</v>
      </c>
      <c r="H3244" s="69">
        <v>8</v>
      </c>
      <c r="I3244" s="69">
        <v>69</v>
      </c>
      <c r="J3244" s="69">
        <v>319</v>
      </c>
      <c r="K3244" s="69">
        <v>719</v>
      </c>
      <c r="L3244" s="69">
        <v>9</v>
      </c>
      <c r="M3244" s="69">
        <v>92</v>
      </c>
      <c r="N3244" s="69">
        <v>618</v>
      </c>
    </row>
    <row r="3245" spans="1:14" customFormat="1" x14ac:dyDescent="0.25">
      <c r="A3245" s="69">
        <v>18</v>
      </c>
      <c r="B3245" s="69">
        <v>2031</v>
      </c>
      <c r="C3245" s="69">
        <v>1110</v>
      </c>
      <c r="D3245" s="69">
        <v>40</v>
      </c>
      <c r="E3245" s="69">
        <v>50</v>
      </c>
      <c r="F3245" s="69">
        <v>1020</v>
      </c>
      <c r="G3245" s="69">
        <v>872</v>
      </c>
      <c r="H3245" s="69">
        <v>11</v>
      </c>
      <c r="I3245" s="69">
        <v>163</v>
      </c>
      <c r="J3245" s="69">
        <v>698</v>
      </c>
      <c r="K3245" s="69">
        <v>1982</v>
      </c>
      <c r="L3245" s="69">
        <v>51</v>
      </c>
      <c r="M3245" s="69">
        <v>213</v>
      </c>
      <c r="N3245" s="69">
        <v>1718</v>
      </c>
    </row>
    <row r="3246" spans="1:14" customFormat="1" x14ac:dyDescent="0.25">
      <c r="A3246" s="69">
        <v>19</v>
      </c>
      <c r="B3246" s="69">
        <v>2031</v>
      </c>
      <c r="C3246" s="69">
        <v>334</v>
      </c>
      <c r="D3246" s="69">
        <v>10</v>
      </c>
      <c r="E3246" s="69">
        <v>4</v>
      </c>
      <c r="F3246" s="69">
        <v>320</v>
      </c>
      <c r="G3246" s="69">
        <v>343</v>
      </c>
      <c r="H3246" s="69">
        <v>1</v>
      </c>
      <c r="I3246" s="69">
        <v>111</v>
      </c>
      <c r="J3246" s="69">
        <v>231</v>
      </c>
      <c r="K3246" s="69">
        <v>677</v>
      </c>
      <c r="L3246" s="69">
        <v>11</v>
      </c>
      <c r="M3246" s="69">
        <v>115</v>
      </c>
      <c r="N3246" s="69">
        <v>551</v>
      </c>
    </row>
    <row r="3247" spans="1:14" customFormat="1" x14ac:dyDescent="0.25">
      <c r="A3247" s="69">
        <v>20</v>
      </c>
      <c r="B3247" s="69">
        <v>2031</v>
      </c>
      <c r="C3247" s="69">
        <v>875</v>
      </c>
      <c r="D3247" s="69">
        <v>11</v>
      </c>
      <c r="E3247" s="69">
        <v>42</v>
      </c>
      <c r="F3247" s="69">
        <v>822</v>
      </c>
      <c r="G3247" s="69">
        <v>413</v>
      </c>
      <c r="H3247" s="69">
        <v>2</v>
      </c>
      <c r="I3247" s="69">
        <v>62</v>
      </c>
      <c r="J3247" s="69">
        <v>349</v>
      </c>
      <c r="K3247" s="69">
        <v>1288</v>
      </c>
      <c r="L3247" s="69">
        <v>13</v>
      </c>
      <c r="M3247" s="69">
        <v>104</v>
      </c>
      <c r="N3247" s="69">
        <v>1171</v>
      </c>
    </row>
    <row r="3248" spans="1:14" customFormat="1" x14ac:dyDescent="0.25">
      <c r="A3248" s="69">
        <v>21</v>
      </c>
      <c r="B3248" s="69">
        <v>2031</v>
      </c>
      <c r="C3248" s="69">
        <v>205</v>
      </c>
      <c r="D3248" s="69">
        <v>6</v>
      </c>
      <c r="E3248" s="69">
        <v>51</v>
      </c>
      <c r="F3248" s="69">
        <v>148</v>
      </c>
      <c r="G3248" s="69">
        <v>56</v>
      </c>
      <c r="H3248" s="69">
        <v>0</v>
      </c>
      <c r="I3248" s="69">
        <v>0</v>
      </c>
      <c r="J3248" s="69">
        <v>56</v>
      </c>
      <c r="K3248" s="69">
        <v>261</v>
      </c>
      <c r="L3248" s="69">
        <v>6</v>
      </c>
      <c r="M3248" s="69">
        <v>51</v>
      </c>
      <c r="N3248" s="69">
        <v>204</v>
      </c>
    </row>
    <row r="3249" spans="1:14" customFormat="1" x14ac:dyDescent="0.25">
      <c r="A3249" s="69">
        <v>22</v>
      </c>
      <c r="B3249" s="69">
        <v>2031</v>
      </c>
      <c r="C3249" s="69">
        <v>851</v>
      </c>
      <c r="D3249" s="69">
        <v>65</v>
      </c>
      <c r="E3249" s="69">
        <v>76</v>
      </c>
      <c r="F3249" s="69">
        <v>710</v>
      </c>
      <c r="G3249" s="69">
        <v>535</v>
      </c>
      <c r="H3249" s="69">
        <v>2</v>
      </c>
      <c r="I3249" s="69">
        <v>146</v>
      </c>
      <c r="J3249" s="69">
        <v>387</v>
      </c>
      <c r="K3249" s="69">
        <v>1386</v>
      </c>
      <c r="L3249" s="69">
        <v>67</v>
      </c>
      <c r="M3249" s="69">
        <v>222</v>
      </c>
      <c r="N3249" s="69">
        <v>1097</v>
      </c>
    </row>
    <row r="3250" spans="1:14" customFormat="1" x14ac:dyDescent="0.25">
      <c r="A3250" s="69">
        <v>23</v>
      </c>
      <c r="B3250" s="69">
        <v>2031</v>
      </c>
      <c r="C3250" s="69">
        <v>548</v>
      </c>
      <c r="D3250" s="69">
        <v>1</v>
      </c>
      <c r="E3250" s="69">
        <v>13</v>
      </c>
      <c r="F3250" s="69">
        <v>534</v>
      </c>
      <c r="G3250" s="69">
        <v>417</v>
      </c>
      <c r="H3250" s="69">
        <v>5</v>
      </c>
      <c r="I3250" s="69">
        <v>40</v>
      </c>
      <c r="J3250" s="69">
        <v>372</v>
      </c>
      <c r="K3250" s="69">
        <v>965</v>
      </c>
      <c r="L3250" s="69">
        <v>6</v>
      </c>
      <c r="M3250" s="69">
        <v>53</v>
      </c>
      <c r="N3250" s="69">
        <v>906</v>
      </c>
    </row>
    <row r="3251" spans="1:14" customFormat="1" x14ac:dyDescent="0.25">
      <c r="A3251" s="69">
        <v>24</v>
      </c>
      <c r="B3251" s="69">
        <v>2031</v>
      </c>
      <c r="C3251" s="69">
        <v>487</v>
      </c>
      <c r="D3251" s="69">
        <v>0</v>
      </c>
      <c r="E3251" s="69">
        <v>151</v>
      </c>
      <c r="F3251" s="69">
        <v>336</v>
      </c>
      <c r="G3251" s="69">
        <v>453</v>
      </c>
      <c r="H3251" s="69">
        <v>0</v>
      </c>
      <c r="I3251" s="69">
        <v>66</v>
      </c>
      <c r="J3251" s="69">
        <v>387</v>
      </c>
      <c r="K3251" s="69">
        <v>940</v>
      </c>
      <c r="L3251" s="69">
        <v>0</v>
      </c>
      <c r="M3251" s="69">
        <v>217</v>
      </c>
      <c r="N3251" s="69">
        <v>723</v>
      </c>
    </row>
    <row r="3252" spans="1:14" customFormat="1" x14ac:dyDescent="0.25">
      <c r="A3252" s="69">
        <v>25</v>
      </c>
      <c r="B3252" s="69">
        <v>2031</v>
      </c>
      <c r="C3252" s="69">
        <v>410</v>
      </c>
      <c r="D3252" s="69">
        <v>2</v>
      </c>
      <c r="E3252" s="69">
        <v>2</v>
      </c>
      <c r="F3252" s="69">
        <v>406</v>
      </c>
      <c r="G3252" s="69">
        <v>142</v>
      </c>
      <c r="H3252" s="69">
        <v>0</v>
      </c>
      <c r="I3252" s="69">
        <v>24</v>
      </c>
      <c r="J3252" s="69">
        <v>118</v>
      </c>
      <c r="K3252" s="69">
        <v>552</v>
      </c>
      <c r="L3252" s="69">
        <v>2</v>
      </c>
      <c r="M3252" s="69">
        <v>26</v>
      </c>
      <c r="N3252" s="69">
        <v>524</v>
      </c>
    </row>
    <row r="3253" spans="1:14" customFormat="1" x14ac:dyDescent="0.25">
      <c r="A3253" s="69">
        <v>26</v>
      </c>
      <c r="B3253" s="69">
        <v>2031</v>
      </c>
      <c r="C3253" s="69">
        <v>5537</v>
      </c>
      <c r="D3253" s="69">
        <v>366</v>
      </c>
      <c r="E3253" s="69">
        <v>650</v>
      </c>
      <c r="F3253" s="69">
        <v>4521</v>
      </c>
      <c r="G3253" s="69">
        <v>0</v>
      </c>
      <c r="H3253" s="69">
        <v>0</v>
      </c>
      <c r="I3253" s="69">
        <v>0</v>
      </c>
      <c r="J3253" s="69">
        <v>0</v>
      </c>
      <c r="K3253" s="69">
        <v>5537</v>
      </c>
      <c r="L3253" s="69">
        <v>366</v>
      </c>
      <c r="M3253" s="69">
        <v>650</v>
      </c>
      <c r="N3253" s="69">
        <v>4521</v>
      </c>
    </row>
    <row r="3254" spans="1:14" customFormat="1" x14ac:dyDescent="0.25">
      <c r="A3254" s="69">
        <v>2</v>
      </c>
      <c r="B3254" s="69">
        <v>2032</v>
      </c>
      <c r="C3254" s="69">
        <v>215</v>
      </c>
      <c r="D3254" s="69">
        <v>9</v>
      </c>
      <c r="E3254" s="69">
        <v>4</v>
      </c>
      <c r="F3254" s="69">
        <v>202</v>
      </c>
      <c r="G3254" s="69">
        <v>114</v>
      </c>
      <c r="H3254" s="69">
        <v>1</v>
      </c>
      <c r="I3254" s="69">
        <v>13</v>
      </c>
      <c r="J3254" s="69">
        <v>100</v>
      </c>
      <c r="K3254" s="69">
        <v>329</v>
      </c>
      <c r="L3254" s="69">
        <v>10</v>
      </c>
      <c r="M3254" s="69">
        <v>17</v>
      </c>
      <c r="N3254" s="69">
        <v>302</v>
      </c>
    </row>
    <row r="3255" spans="1:14" customFormat="1" x14ac:dyDescent="0.25">
      <c r="A3255" s="69">
        <v>3</v>
      </c>
      <c r="B3255" s="69">
        <v>2032</v>
      </c>
      <c r="C3255" s="69">
        <v>167</v>
      </c>
      <c r="D3255" s="69">
        <v>0</v>
      </c>
      <c r="E3255" s="69">
        <v>18</v>
      </c>
      <c r="F3255" s="69">
        <v>149</v>
      </c>
      <c r="G3255" s="69">
        <v>149</v>
      </c>
      <c r="H3255" s="69">
        <v>0</v>
      </c>
      <c r="I3255" s="69">
        <v>13</v>
      </c>
      <c r="J3255" s="69">
        <v>136</v>
      </c>
      <c r="K3255" s="69">
        <v>316</v>
      </c>
      <c r="L3255" s="69">
        <v>0</v>
      </c>
      <c r="M3255" s="69">
        <v>31</v>
      </c>
      <c r="N3255" s="69">
        <v>285</v>
      </c>
    </row>
    <row r="3256" spans="1:14" customFormat="1" x14ac:dyDescent="0.25">
      <c r="A3256" s="69">
        <v>4</v>
      </c>
      <c r="B3256" s="69">
        <v>2032</v>
      </c>
      <c r="C3256" s="69">
        <v>847</v>
      </c>
      <c r="D3256" s="69">
        <v>7</v>
      </c>
      <c r="E3256" s="69">
        <v>193</v>
      </c>
      <c r="F3256" s="69">
        <v>647</v>
      </c>
      <c r="G3256" s="69">
        <v>258</v>
      </c>
      <c r="H3256" s="69">
        <v>1</v>
      </c>
      <c r="I3256" s="69">
        <v>48</v>
      </c>
      <c r="J3256" s="69">
        <v>209</v>
      </c>
      <c r="K3256" s="69">
        <v>1105</v>
      </c>
      <c r="L3256" s="69">
        <v>8</v>
      </c>
      <c r="M3256" s="69">
        <v>241</v>
      </c>
      <c r="N3256" s="69">
        <v>856</v>
      </c>
    </row>
    <row r="3257" spans="1:14" customFormat="1" x14ac:dyDescent="0.25">
      <c r="A3257" s="69">
        <v>5</v>
      </c>
      <c r="B3257" s="69">
        <v>2032</v>
      </c>
      <c r="C3257" s="69">
        <v>200</v>
      </c>
      <c r="D3257" s="69">
        <v>0</v>
      </c>
      <c r="E3257" s="69">
        <v>21</v>
      </c>
      <c r="F3257" s="69">
        <v>179</v>
      </c>
      <c r="G3257" s="69">
        <v>51</v>
      </c>
      <c r="H3257" s="69">
        <v>0</v>
      </c>
      <c r="I3257" s="69">
        <v>4</v>
      </c>
      <c r="J3257" s="69">
        <v>47</v>
      </c>
      <c r="K3257" s="69">
        <v>251</v>
      </c>
      <c r="L3257" s="69">
        <v>0</v>
      </c>
      <c r="M3257" s="69">
        <v>25</v>
      </c>
      <c r="N3257" s="69">
        <v>226</v>
      </c>
    </row>
    <row r="3258" spans="1:14" customFormat="1" x14ac:dyDescent="0.25">
      <c r="A3258" s="69">
        <v>6</v>
      </c>
      <c r="B3258" s="69">
        <v>2032</v>
      </c>
      <c r="C3258" s="69">
        <v>217</v>
      </c>
      <c r="D3258" s="69">
        <v>1</v>
      </c>
      <c r="E3258" s="69">
        <v>10</v>
      </c>
      <c r="F3258" s="69">
        <v>206</v>
      </c>
      <c r="G3258" s="69">
        <v>160</v>
      </c>
      <c r="H3258" s="69">
        <v>0</v>
      </c>
      <c r="I3258" s="69">
        <v>25</v>
      </c>
      <c r="J3258" s="69">
        <v>135</v>
      </c>
      <c r="K3258" s="69">
        <v>377</v>
      </c>
      <c r="L3258" s="69">
        <v>1</v>
      </c>
      <c r="M3258" s="69">
        <v>35</v>
      </c>
      <c r="N3258" s="69">
        <v>341</v>
      </c>
    </row>
    <row r="3259" spans="1:14" customFormat="1" x14ac:dyDescent="0.25">
      <c r="A3259" s="69">
        <v>7</v>
      </c>
      <c r="B3259" s="69">
        <v>2032</v>
      </c>
      <c r="C3259" s="69">
        <v>160</v>
      </c>
      <c r="D3259" s="69">
        <v>11</v>
      </c>
      <c r="E3259" s="69">
        <v>19</v>
      </c>
      <c r="F3259" s="69">
        <v>130</v>
      </c>
      <c r="G3259" s="69">
        <v>160</v>
      </c>
      <c r="H3259" s="69">
        <v>3</v>
      </c>
      <c r="I3259" s="69">
        <v>26</v>
      </c>
      <c r="J3259" s="69">
        <v>131</v>
      </c>
      <c r="K3259" s="69">
        <v>320</v>
      </c>
      <c r="L3259" s="69">
        <v>14</v>
      </c>
      <c r="M3259" s="69">
        <v>45</v>
      </c>
      <c r="N3259" s="69">
        <v>261</v>
      </c>
    </row>
    <row r="3260" spans="1:14" customFormat="1" x14ac:dyDescent="0.25">
      <c r="A3260" s="69">
        <v>8</v>
      </c>
      <c r="B3260" s="69">
        <v>2032</v>
      </c>
      <c r="C3260" s="69">
        <v>188</v>
      </c>
      <c r="D3260" s="69">
        <v>2</v>
      </c>
      <c r="E3260" s="69">
        <v>83</v>
      </c>
      <c r="F3260" s="69">
        <v>103</v>
      </c>
      <c r="G3260" s="69">
        <v>96</v>
      </c>
      <c r="H3260" s="69">
        <v>0</v>
      </c>
      <c r="I3260" s="69">
        <v>49</v>
      </c>
      <c r="J3260" s="69">
        <v>47</v>
      </c>
      <c r="K3260" s="69">
        <v>284</v>
      </c>
      <c r="L3260" s="69">
        <v>2</v>
      </c>
      <c r="M3260" s="69">
        <v>132</v>
      </c>
      <c r="N3260" s="69">
        <v>150</v>
      </c>
    </row>
    <row r="3261" spans="1:14" customFormat="1" x14ac:dyDescent="0.25">
      <c r="A3261" s="69">
        <v>9</v>
      </c>
      <c r="B3261" s="69">
        <v>2032</v>
      </c>
      <c r="C3261" s="69">
        <v>313</v>
      </c>
      <c r="D3261" s="69">
        <v>27</v>
      </c>
      <c r="E3261" s="69">
        <v>9</v>
      </c>
      <c r="F3261" s="69">
        <v>277</v>
      </c>
      <c r="G3261" s="69">
        <v>230</v>
      </c>
      <c r="H3261" s="69">
        <v>2</v>
      </c>
      <c r="I3261" s="69">
        <v>67</v>
      </c>
      <c r="J3261" s="69">
        <v>161</v>
      </c>
      <c r="K3261" s="69">
        <v>543</v>
      </c>
      <c r="L3261" s="69">
        <v>29</v>
      </c>
      <c r="M3261" s="69">
        <v>76</v>
      </c>
      <c r="N3261" s="69">
        <v>438</v>
      </c>
    </row>
    <row r="3262" spans="1:14" customFormat="1" x14ac:dyDescent="0.25">
      <c r="A3262" s="69">
        <v>10</v>
      </c>
      <c r="B3262" s="69">
        <v>2032</v>
      </c>
      <c r="C3262" s="69">
        <v>412</v>
      </c>
      <c r="D3262" s="69">
        <v>6</v>
      </c>
      <c r="E3262" s="69">
        <v>27</v>
      </c>
      <c r="F3262" s="69">
        <v>379</v>
      </c>
      <c r="G3262" s="69">
        <v>438</v>
      </c>
      <c r="H3262" s="69">
        <v>4</v>
      </c>
      <c r="I3262" s="69">
        <v>73</v>
      </c>
      <c r="J3262" s="69">
        <v>361</v>
      </c>
      <c r="K3262" s="69">
        <v>850</v>
      </c>
      <c r="L3262" s="69">
        <v>10</v>
      </c>
      <c r="M3262" s="69">
        <v>100</v>
      </c>
      <c r="N3262" s="69">
        <v>740</v>
      </c>
    </row>
    <row r="3263" spans="1:14" customFormat="1" x14ac:dyDescent="0.25">
      <c r="A3263" s="69">
        <v>11</v>
      </c>
      <c r="B3263" s="69">
        <v>2032</v>
      </c>
      <c r="C3263" s="69">
        <v>169</v>
      </c>
      <c r="D3263" s="69">
        <v>2</v>
      </c>
      <c r="E3263" s="69">
        <v>29</v>
      </c>
      <c r="F3263" s="69">
        <v>138</v>
      </c>
      <c r="G3263" s="69">
        <v>72</v>
      </c>
      <c r="H3263" s="69">
        <v>0</v>
      </c>
      <c r="I3263" s="69">
        <v>4</v>
      </c>
      <c r="J3263" s="69">
        <v>68</v>
      </c>
      <c r="K3263" s="69">
        <v>241</v>
      </c>
      <c r="L3263" s="69">
        <v>2</v>
      </c>
      <c r="M3263" s="69">
        <v>33</v>
      </c>
      <c r="N3263" s="69">
        <v>206</v>
      </c>
    </row>
    <row r="3264" spans="1:14" customFormat="1" x14ac:dyDescent="0.25">
      <c r="A3264" s="69">
        <v>12</v>
      </c>
      <c r="B3264" s="69">
        <v>2032</v>
      </c>
      <c r="C3264" s="69">
        <v>0</v>
      </c>
      <c r="D3264" s="69">
        <v>0</v>
      </c>
      <c r="E3264" s="69">
        <v>0</v>
      </c>
      <c r="F3264" s="69">
        <v>0</v>
      </c>
      <c r="G3264" s="69">
        <v>0</v>
      </c>
      <c r="H3264" s="69">
        <v>0</v>
      </c>
      <c r="I3264" s="69">
        <v>0</v>
      </c>
      <c r="J3264" s="69">
        <v>0</v>
      </c>
      <c r="K3264" s="69">
        <v>0</v>
      </c>
      <c r="L3264" s="69">
        <v>0</v>
      </c>
      <c r="M3264" s="69">
        <v>0</v>
      </c>
      <c r="N3264" s="69">
        <v>0</v>
      </c>
    </row>
    <row r="3265" spans="1:14" customFormat="1" x14ac:dyDescent="0.25">
      <c r="A3265" s="69">
        <v>13</v>
      </c>
      <c r="B3265" s="69">
        <v>2032</v>
      </c>
      <c r="C3265" s="69">
        <v>746</v>
      </c>
      <c r="D3265" s="69">
        <v>21</v>
      </c>
      <c r="E3265" s="69">
        <v>15</v>
      </c>
      <c r="F3265" s="69">
        <v>710</v>
      </c>
      <c r="G3265" s="69">
        <v>222</v>
      </c>
      <c r="H3265" s="69">
        <v>1</v>
      </c>
      <c r="I3265" s="69">
        <v>34</v>
      </c>
      <c r="J3265" s="69">
        <v>187</v>
      </c>
      <c r="K3265" s="69">
        <v>968</v>
      </c>
      <c r="L3265" s="69">
        <v>22</v>
      </c>
      <c r="M3265" s="69">
        <v>49</v>
      </c>
      <c r="N3265" s="69">
        <v>897</v>
      </c>
    </row>
    <row r="3266" spans="1:14" customFormat="1" x14ac:dyDescent="0.25">
      <c r="A3266" s="69">
        <v>14</v>
      </c>
      <c r="B3266" s="69">
        <v>2032</v>
      </c>
      <c r="C3266" s="69">
        <v>162</v>
      </c>
      <c r="D3266" s="69">
        <v>1</v>
      </c>
      <c r="E3266" s="69">
        <v>51</v>
      </c>
      <c r="F3266" s="69">
        <v>110</v>
      </c>
      <c r="G3266" s="69">
        <v>77</v>
      </c>
      <c r="H3266" s="69">
        <v>2</v>
      </c>
      <c r="I3266" s="69">
        <v>9</v>
      </c>
      <c r="J3266" s="69">
        <v>66</v>
      </c>
      <c r="K3266" s="69">
        <v>239</v>
      </c>
      <c r="L3266" s="69">
        <v>3</v>
      </c>
      <c r="M3266" s="69">
        <v>60</v>
      </c>
      <c r="N3266" s="69">
        <v>176</v>
      </c>
    </row>
    <row r="3267" spans="1:14" customFormat="1" x14ac:dyDescent="0.25">
      <c r="A3267" s="69">
        <v>15</v>
      </c>
      <c r="B3267" s="69">
        <v>2032</v>
      </c>
      <c r="C3267" s="69">
        <v>405</v>
      </c>
      <c r="D3267" s="69">
        <v>34</v>
      </c>
      <c r="E3267" s="69">
        <v>22</v>
      </c>
      <c r="F3267" s="69">
        <v>349</v>
      </c>
      <c r="G3267" s="69">
        <v>268</v>
      </c>
      <c r="H3267" s="69">
        <v>1</v>
      </c>
      <c r="I3267" s="69">
        <v>41</v>
      </c>
      <c r="J3267" s="69">
        <v>226</v>
      </c>
      <c r="K3267" s="69">
        <v>673</v>
      </c>
      <c r="L3267" s="69">
        <v>35</v>
      </c>
      <c r="M3267" s="69">
        <v>63</v>
      </c>
      <c r="N3267" s="69">
        <v>575</v>
      </c>
    </row>
    <row r="3268" spans="1:14" customFormat="1" x14ac:dyDescent="0.25">
      <c r="A3268" s="69">
        <v>16</v>
      </c>
      <c r="B3268" s="69">
        <v>2032</v>
      </c>
      <c r="C3268" s="69">
        <v>306</v>
      </c>
      <c r="D3268" s="69">
        <v>4</v>
      </c>
      <c r="E3268" s="69">
        <v>29</v>
      </c>
      <c r="F3268" s="69">
        <v>273</v>
      </c>
      <c r="G3268" s="69">
        <v>236</v>
      </c>
      <c r="H3268" s="69">
        <v>2</v>
      </c>
      <c r="I3268" s="69">
        <v>52</v>
      </c>
      <c r="J3268" s="69">
        <v>182</v>
      </c>
      <c r="K3268" s="69">
        <v>542</v>
      </c>
      <c r="L3268" s="69">
        <v>6</v>
      </c>
      <c r="M3268" s="69">
        <v>81</v>
      </c>
      <c r="N3268" s="69">
        <v>455</v>
      </c>
    </row>
    <row r="3269" spans="1:14" customFormat="1" x14ac:dyDescent="0.25">
      <c r="A3269" s="69">
        <v>17</v>
      </c>
      <c r="B3269" s="69">
        <v>2032</v>
      </c>
      <c r="C3269" s="69">
        <v>139</v>
      </c>
      <c r="D3269" s="69">
        <v>0</v>
      </c>
      <c r="E3269" s="69">
        <v>10</v>
      </c>
      <c r="F3269" s="69">
        <v>129</v>
      </c>
      <c r="G3269" s="69">
        <v>157</v>
      </c>
      <c r="H3269" s="69">
        <v>0</v>
      </c>
      <c r="I3269" s="69">
        <v>22</v>
      </c>
      <c r="J3269" s="69">
        <v>135</v>
      </c>
      <c r="K3269" s="69">
        <v>296</v>
      </c>
      <c r="L3269" s="69">
        <v>0</v>
      </c>
      <c r="M3269" s="69">
        <v>32</v>
      </c>
      <c r="N3269" s="69">
        <v>264</v>
      </c>
    </row>
    <row r="3270" spans="1:14" customFormat="1" x14ac:dyDescent="0.25">
      <c r="A3270" s="69">
        <v>18</v>
      </c>
      <c r="B3270" s="69">
        <v>2032</v>
      </c>
      <c r="C3270" s="69">
        <v>420</v>
      </c>
      <c r="D3270" s="69">
        <v>28</v>
      </c>
      <c r="E3270" s="69">
        <v>9</v>
      </c>
      <c r="F3270" s="69">
        <v>383</v>
      </c>
      <c r="G3270" s="69">
        <v>180</v>
      </c>
      <c r="H3270" s="69">
        <v>0</v>
      </c>
      <c r="I3270" s="69">
        <v>14</v>
      </c>
      <c r="J3270" s="69">
        <v>166</v>
      </c>
      <c r="K3270" s="69">
        <v>600</v>
      </c>
      <c r="L3270" s="69">
        <v>28</v>
      </c>
      <c r="M3270" s="69">
        <v>23</v>
      </c>
      <c r="N3270" s="69">
        <v>549</v>
      </c>
    </row>
    <row r="3271" spans="1:14" customFormat="1" x14ac:dyDescent="0.25">
      <c r="A3271" s="69">
        <v>19</v>
      </c>
      <c r="B3271" s="69">
        <v>2032</v>
      </c>
      <c r="C3271" s="69">
        <v>64</v>
      </c>
      <c r="D3271" s="69">
        <v>3</v>
      </c>
      <c r="E3271" s="69">
        <v>1</v>
      </c>
      <c r="F3271" s="69">
        <v>60</v>
      </c>
      <c r="G3271" s="69">
        <v>76</v>
      </c>
      <c r="H3271" s="69">
        <v>0</v>
      </c>
      <c r="I3271" s="69">
        <v>15</v>
      </c>
      <c r="J3271" s="69">
        <v>61</v>
      </c>
      <c r="K3271" s="69">
        <v>140</v>
      </c>
      <c r="L3271" s="69">
        <v>3</v>
      </c>
      <c r="M3271" s="69">
        <v>16</v>
      </c>
      <c r="N3271" s="69">
        <v>121</v>
      </c>
    </row>
    <row r="3272" spans="1:14" customFormat="1" x14ac:dyDescent="0.25">
      <c r="A3272" s="69">
        <v>20</v>
      </c>
      <c r="B3272" s="69">
        <v>2032</v>
      </c>
      <c r="C3272" s="69">
        <v>439</v>
      </c>
      <c r="D3272" s="69">
        <v>3</v>
      </c>
      <c r="E3272" s="69">
        <v>13</v>
      </c>
      <c r="F3272" s="69">
        <v>423</v>
      </c>
      <c r="G3272" s="69">
        <v>77</v>
      </c>
      <c r="H3272" s="69">
        <v>0</v>
      </c>
      <c r="I3272" s="69">
        <v>6</v>
      </c>
      <c r="J3272" s="69">
        <v>71</v>
      </c>
      <c r="K3272" s="69">
        <v>516</v>
      </c>
      <c r="L3272" s="69">
        <v>3</v>
      </c>
      <c r="M3272" s="69">
        <v>19</v>
      </c>
      <c r="N3272" s="69">
        <v>494</v>
      </c>
    </row>
    <row r="3273" spans="1:14" customFormat="1" x14ac:dyDescent="0.25">
      <c r="A3273" s="69">
        <v>21</v>
      </c>
      <c r="B3273" s="69">
        <v>2032</v>
      </c>
      <c r="C3273" s="69">
        <v>42</v>
      </c>
      <c r="D3273" s="69">
        <v>0</v>
      </c>
      <c r="E3273" s="69">
        <v>19</v>
      </c>
      <c r="F3273" s="69">
        <v>23</v>
      </c>
      <c r="G3273" s="69">
        <v>4</v>
      </c>
      <c r="H3273" s="69">
        <v>0</v>
      </c>
      <c r="I3273" s="69">
        <v>0</v>
      </c>
      <c r="J3273" s="69">
        <v>4</v>
      </c>
      <c r="K3273" s="69">
        <v>46</v>
      </c>
      <c r="L3273" s="69">
        <v>0</v>
      </c>
      <c r="M3273" s="69">
        <v>19</v>
      </c>
      <c r="N3273" s="69">
        <v>27</v>
      </c>
    </row>
    <row r="3274" spans="1:14" customFormat="1" x14ac:dyDescent="0.25">
      <c r="A3274" s="69">
        <v>22</v>
      </c>
      <c r="B3274" s="69">
        <v>2032</v>
      </c>
      <c r="C3274" s="69">
        <v>202</v>
      </c>
      <c r="D3274" s="69">
        <v>19</v>
      </c>
      <c r="E3274" s="69">
        <v>29</v>
      </c>
      <c r="F3274" s="69">
        <v>154</v>
      </c>
      <c r="G3274" s="69">
        <v>122</v>
      </c>
      <c r="H3274" s="69">
        <v>0</v>
      </c>
      <c r="I3274" s="69">
        <v>30</v>
      </c>
      <c r="J3274" s="69">
        <v>92</v>
      </c>
      <c r="K3274" s="69">
        <v>324</v>
      </c>
      <c r="L3274" s="69">
        <v>19</v>
      </c>
      <c r="M3274" s="69">
        <v>59</v>
      </c>
      <c r="N3274" s="69">
        <v>246</v>
      </c>
    </row>
    <row r="3275" spans="1:14" customFormat="1" x14ac:dyDescent="0.25">
      <c r="A3275" s="69">
        <v>23</v>
      </c>
      <c r="B3275" s="69">
        <v>2032</v>
      </c>
      <c r="C3275" s="69">
        <v>145</v>
      </c>
      <c r="D3275" s="69">
        <v>3</v>
      </c>
      <c r="E3275" s="69">
        <v>24</v>
      </c>
      <c r="F3275" s="69">
        <v>118</v>
      </c>
      <c r="G3275" s="69">
        <v>93</v>
      </c>
      <c r="H3275" s="69">
        <v>4</v>
      </c>
      <c r="I3275" s="69">
        <v>14</v>
      </c>
      <c r="J3275" s="69">
        <v>75</v>
      </c>
      <c r="K3275" s="69">
        <v>238</v>
      </c>
      <c r="L3275" s="69">
        <v>7</v>
      </c>
      <c r="M3275" s="69">
        <v>38</v>
      </c>
      <c r="N3275" s="69">
        <v>193</v>
      </c>
    </row>
    <row r="3276" spans="1:14" customFormat="1" x14ac:dyDescent="0.25">
      <c r="A3276" s="69">
        <v>24</v>
      </c>
      <c r="B3276" s="69">
        <v>2032</v>
      </c>
      <c r="C3276" s="69">
        <v>142</v>
      </c>
      <c r="D3276" s="69">
        <v>0</v>
      </c>
      <c r="E3276" s="69">
        <v>18</v>
      </c>
      <c r="F3276" s="69">
        <v>124</v>
      </c>
      <c r="G3276" s="69">
        <v>90</v>
      </c>
      <c r="H3276" s="69">
        <v>0</v>
      </c>
      <c r="I3276" s="69">
        <v>6</v>
      </c>
      <c r="J3276" s="69">
        <v>84</v>
      </c>
      <c r="K3276" s="69">
        <v>232</v>
      </c>
      <c r="L3276" s="69">
        <v>0</v>
      </c>
      <c r="M3276" s="69">
        <v>24</v>
      </c>
      <c r="N3276" s="69">
        <v>208</v>
      </c>
    </row>
    <row r="3277" spans="1:14" customFormat="1" x14ac:dyDescent="0.25">
      <c r="A3277" s="69">
        <v>25</v>
      </c>
      <c r="B3277" s="69">
        <v>2032</v>
      </c>
      <c r="C3277" s="69">
        <v>168</v>
      </c>
      <c r="D3277" s="69">
        <v>6</v>
      </c>
      <c r="E3277" s="69">
        <v>3</v>
      </c>
      <c r="F3277" s="69">
        <v>159</v>
      </c>
      <c r="G3277" s="69">
        <v>44</v>
      </c>
      <c r="H3277" s="69">
        <v>0</v>
      </c>
      <c r="I3277" s="69">
        <v>3</v>
      </c>
      <c r="J3277" s="69">
        <v>41</v>
      </c>
      <c r="K3277" s="69">
        <v>212</v>
      </c>
      <c r="L3277" s="69">
        <v>6</v>
      </c>
      <c r="M3277" s="69">
        <v>6</v>
      </c>
      <c r="N3277" s="69">
        <v>200</v>
      </c>
    </row>
    <row r="3278" spans="1:14" customFormat="1" x14ac:dyDescent="0.25">
      <c r="A3278" s="69">
        <v>26</v>
      </c>
      <c r="B3278" s="69">
        <v>2032</v>
      </c>
      <c r="C3278" s="69">
        <v>1752</v>
      </c>
      <c r="D3278" s="69">
        <v>84</v>
      </c>
      <c r="E3278" s="69">
        <v>80</v>
      </c>
      <c r="F3278" s="69">
        <v>1588</v>
      </c>
      <c r="G3278" s="69">
        <v>0</v>
      </c>
      <c r="H3278" s="69">
        <v>0</v>
      </c>
      <c r="I3278" s="69">
        <v>0</v>
      </c>
      <c r="J3278" s="69">
        <v>0</v>
      </c>
      <c r="K3278" s="69">
        <v>1752</v>
      </c>
      <c r="L3278" s="69">
        <v>84</v>
      </c>
      <c r="M3278" s="69">
        <v>80</v>
      </c>
      <c r="N3278" s="69">
        <v>1588</v>
      </c>
    </row>
    <row r="3279" spans="1:14" customFormat="1" x14ac:dyDescent="0.25">
      <c r="A3279" s="69">
        <v>2</v>
      </c>
      <c r="B3279" s="69">
        <v>2033</v>
      </c>
      <c r="C3279" s="69">
        <v>6</v>
      </c>
      <c r="D3279" s="69">
        <v>1</v>
      </c>
      <c r="E3279" s="69">
        <v>0</v>
      </c>
      <c r="F3279" s="69">
        <v>5</v>
      </c>
      <c r="G3279" s="69">
        <v>22</v>
      </c>
      <c r="H3279" s="69">
        <v>0</v>
      </c>
      <c r="I3279" s="69">
        <v>0</v>
      </c>
      <c r="J3279" s="69">
        <v>22</v>
      </c>
      <c r="K3279" s="69">
        <v>28</v>
      </c>
      <c r="L3279" s="69">
        <v>1</v>
      </c>
      <c r="M3279" s="69">
        <v>0</v>
      </c>
      <c r="N3279" s="69">
        <v>27</v>
      </c>
    </row>
    <row r="3280" spans="1:14" customFormat="1" x14ac:dyDescent="0.25">
      <c r="A3280" s="69">
        <v>3</v>
      </c>
      <c r="B3280" s="69">
        <v>2033</v>
      </c>
      <c r="C3280" s="69">
        <v>5</v>
      </c>
      <c r="D3280" s="69">
        <v>0</v>
      </c>
      <c r="E3280" s="69">
        <v>0</v>
      </c>
      <c r="F3280" s="69">
        <v>5</v>
      </c>
      <c r="G3280" s="69">
        <v>13</v>
      </c>
      <c r="H3280" s="69">
        <v>0</v>
      </c>
      <c r="I3280" s="69">
        <v>0</v>
      </c>
      <c r="J3280" s="69">
        <v>13</v>
      </c>
      <c r="K3280" s="69">
        <v>18</v>
      </c>
      <c r="L3280" s="69">
        <v>0</v>
      </c>
      <c r="M3280" s="69">
        <v>0</v>
      </c>
      <c r="N3280" s="69">
        <v>18</v>
      </c>
    </row>
    <row r="3281" spans="1:14" customFormat="1" x14ac:dyDescent="0.25">
      <c r="A3281" s="69">
        <v>4</v>
      </c>
      <c r="B3281" s="69">
        <v>2033</v>
      </c>
      <c r="C3281" s="69">
        <v>66</v>
      </c>
      <c r="D3281" s="69">
        <v>2</v>
      </c>
      <c r="E3281" s="69">
        <v>24</v>
      </c>
      <c r="F3281" s="69">
        <v>40</v>
      </c>
      <c r="G3281" s="69">
        <v>25</v>
      </c>
      <c r="H3281" s="69">
        <v>0</v>
      </c>
      <c r="I3281" s="69">
        <v>12</v>
      </c>
      <c r="J3281" s="69">
        <v>13</v>
      </c>
      <c r="K3281" s="69">
        <v>91</v>
      </c>
      <c r="L3281" s="69">
        <v>2</v>
      </c>
      <c r="M3281" s="69">
        <v>36</v>
      </c>
      <c r="N3281" s="69">
        <v>53</v>
      </c>
    </row>
    <row r="3282" spans="1:14" customFormat="1" x14ac:dyDescent="0.25">
      <c r="A3282" s="69">
        <v>5</v>
      </c>
      <c r="B3282" s="69">
        <v>2033</v>
      </c>
      <c r="C3282" s="69">
        <v>53</v>
      </c>
      <c r="D3282" s="69">
        <v>0</v>
      </c>
      <c r="E3282" s="69">
        <v>0</v>
      </c>
      <c r="F3282" s="69">
        <v>53</v>
      </c>
      <c r="G3282" s="69">
        <v>8</v>
      </c>
      <c r="H3282" s="69">
        <v>0</v>
      </c>
      <c r="I3282" s="69">
        <v>1</v>
      </c>
      <c r="J3282" s="69">
        <v>7</v>
      </c>
      <c r="K3282" s="69">
        <v>61</v>
      </c>
      <c r="L3282" s="69">
        <v>0</v>
      </c>
      <c r="M3282" s="69">
        <v>1</v>
      </c>
      <c r="N3282" s="69">
        <v>60</v>
      </c>
    </row>
    <row r="3283" spans="1:14" customFormat="1" x14ac:dyDescent="0.25">
      <c r="A3283" s="69">
        <v>6</v>
      </c>
      <c r="B3283" s="69">
        <v>2033</v>
      </c>
      <c r="C3283" s="69">
        <v>14</v>
      </c>
      <c r="D3283" s="69">
        <v>1</v>
      </c>
      <c r="E3283" s="69">
        <v>0</v>
      </c>
      <c r="F3283" s="69">
        <v>13</v>
      </c>
      <c r="G3283" s="69">
        <v>1</v>
      </c>
      <c r="H3283" s="69">
        <v>0</v>
      </c>
      <c r="I3283" s="69">
        <v>0</v>
      </c>
      <c r="J3283" s="69">
        <v>1</v>
      </c>
      <c r="K3283" s="69">
        <v>15</v>
      </c>
      <c r="L3283" s="69">
        <v>1</v>
      </c>
      <c r="M3283" s="69">
        <v>0</v>
      </c>
      <c r="N3283" s="69">
        <v>14</v>
      </c>
    </row>
    <row r="3284" spans="1:14" customFormat="1" x14ac:dyDescent="0.25">
      <c r="A3284" s="69">
        <v>7</v>
      </c>
      <c r="B3284" s="69">
        <v>2033</v>
      </c>
      <c r="C3284" s="69">
        <v>20</v>
      </c>
      <c r="D3284" s="69">
        <v>13</v>
      </c>
      <c r="E3284" s="69">
        <v>1</v>
      </c>
      <c r="F3284" s="69">
        <v>6</v>
      </c>
      <c r="G3284" s="69">
        <v>13</v>
      </c>
      <c r="H3284" s="69">
        <v>0</v>
      </c>
      <c r="I3284" s="69">
        <v>1</v>
      </c>
      <c r="J3284" s="69">
        <v>12</v>
      </c>
      <c r="K3284" s="69">
        <v>33</v>
      </c>
      <c r="L3284" s="69">
        <v>13</v>
      </c>
      <c r="M3284" s="69">
        <v>2</v>
      </c>
      <c r="N3284" s="69">
        <v>18</v>
      </c>
    </row>
    <row r="3285" spans="1:14" customFormat="1" x14ac:dyDescent="0.25">
      <c r="A3285" s="69">
        <v>8</v>
      </c>
      <c r="B3285" s="69">
        <v>2033</v>
      </c>
      <c r="C3285" s="69">
        <v>21</v>
      </c>
      <c r="D3285" s="69">
        <v>0</v>
      </c>
      <c r="E3285" s="69">
        <v>13</v>
      </c>
      <c r="F3285" s="69">
        <v>8</v>
      </c>
      <c r="G3285" s="69">
        <v>20</v>
      </c>
      <c r="H3285" s="69">
        <v>0</v>
      </c>
      <c r="I3285" s="69">
        <v>7</v>
      </c>
      <c r="J3285" s="69">
        <v>13</v>
      </c>
      <c r="K3285" s="69">
        <v>41</v>
      </c>
      <c r="L3285" s="69">
        <v>0</v>
      </c>
      <c r="M3285" s="69">
        <v>20</v>
      </c>
      <c r="N3285" s="69">
        <v>21</v>
      </c>
    </row>
    <row r="3286" spans="1:14" customFormat="1" x14ac:dyDescent="0.25">
      <c r="A3286" s="69">
        <v>9</v>
      </c>
      <c r="B3286" s="69">
        <v>2033</v>
      </c>
      <c r="C3286" s="69">
        <v>5</v>
      </c>
      <c r="D3286" s="69">
        <v>0</v>
      </c>
      <c r="E3286" s="69">
        <v>0</v>
      </c>
      <c r="F3286" s="69">
        <v>5</v>
      </c>
      <c r="G3286" s="69">
        <v>20</v>
      </c>
      <c r="H3286" s="69">
        <v>0</v>
      </c>
      <c r="I3286" s="69">
        <v>9</v>
      </c>
      <c r="J3286" s="69">
        <v>11</v>
      </c>
      <c r="K3286" s="69">
        <v>25</v>
      </c>
      <c r="L3286" s="69">
        <v>0</v>
      </c>
      <c r="M3286" s="69">
        <v>9</v>
      </c>
      <c r="N3286" s="69">
        <v>16</v>
      </c>
    </row>
    <row r="3287" spans="1:14" customFormat="1" x14ac:dyDescent="0.25">
      <c r="A3287" s="69">
        <v>10</v>
      </c>
      <c r="B3287" s="69">
        <v>2033</v>
      </c>
      <c r="C3287" s="69">
        <v>16</v>
      </c>
      <c r="D3287" s="69">
        <v>0</v>
      </c>
      <c r="E3287" s="69">
        <v>2</v>
      </c>
      <c r="F3287" s="69">
        <v>14</v>
      </c>
      <c r="G3287" s="69">
        <v>30</v>
      </c>
      <c r="H3287" s="69">
        <v>0</v>
      </c>
      <c r="I3287" s="69">
        <v>0</v>
      </c>
      <c r="J3287" s="69">
        <v>30</v>
      </c>
      <c r="K3287" s="69">
        <v>46</v>
      </c>
      <c r="L3287" s="69">
        <v>0</v>
      </c>
      <c r="M3287" s="69">
        <v>2</v>
      </c>
      <c r="N3287" s="69">
        <v>44</v>
      </c>
    </row>
    <row r="3288" spans="1:14" customFormat="1" x14ac:dyDescent="0.25">
      <c r="A3288" s="69">
        <v>11</v>
      </c>
      <c r="B3288" s="69">
        <v>2033</v>
      </c>
      <c r="C3288" s="69">
        <v>50</v>
      </c>
      <c r="D3288" s="69">
        <v>1</v>
      </c>
      <c r="E3288" s="69">
        <v>2</v>
      </c>
      <c r="F3288" s="69">
        <v>47</v>
      </c>
      <c r="G3288" s="69">
        <v>17</v>
      </c>
      <c r="H3288" s="69">
        <v>0</v>
      </c>
      <c r="I3288" s="69">
        <v>0</v>
      </c>
      <c r="J3288" s="69">
        <v>17</v>
      </c>
      <c r="K3288" s="69">
        <v>67</v>
      </c>
      <c r="L3288" s="69">
        <v>1</v>
      </c>
      <c r="M3288" s="69">
        <v>2</v>
      </c>
      <c r="N3288" s="69">
        <v>64</v>
      </c>
    </row>
    <row r="3289" spans="1:14" customFormat="1" x14ac:dyDescent="0.25">
      <c r="A3289" s="69">
        <v>12</v>
      </c>
      <c r="B3289" s="69">
        <v>2033</v>
      </c>
      <c r="C3289" s="69">
        <v>0</v>
      </c>
      <c r="D3289" s="69">
        <v>0</v>
      </c>
      <c r="E3289" s="69">
        <v>0</v>
      </c>
      <c r="F3289" s="69">
        <v>0</v>
      </c>
      <c r="G3289" s="69">
        <v>0</v>
      </c>
      <c r="H3289" s="69">
        <v>0</v>
      </c>
      <c r="I3289" s="69">
        <v>0</v>
      </c>
      <c r="J3289" s="69">
        <v>0</v>
      </c>
      <c r="K3289" s="69">
        <v>0</v>
      </c>
      <c r="L3289" s="69">
        <v>0</v>
      </c>
      <c r="M3289" s="69">
        <v>0</v>
      </c>
      <c r="N3289" s="69">
        <v>0</v>
      </c>
    </row>
    <row r="3290" spans="1:14" customFormat="1" x14ac:dyDescent="0.25">
      <c r="A3290" s="69">
        <v>13</v>
      </c>
      <c r="B3290" s="69">
        <v>2033</v>
      </c>
      <c r="C3290" s="69">
        <v>20</v>
      </c>
      <c r="D3290" s="69">
        <v>0</v>
      </c>
      <c r="E3290" s="69">
        <v>0</v>
      </c>
      <c r="F3290" s="69">
        <v>20</v>
      </c>
      <c r="G3290" s="69">
        <v>51</v>
      </c>
      <c r="H3290" s="69">
        <v>2</v>
      </c>
      <c r="I3290" s="69">
        <v>16</v>
      </c>
      <c r="J3290" s="69">
        <v>33</v>
      </c>
      <c r="K3290" s="69">
        <v>71</v>
      </c>
      <c r="L3290" s="69">
        <v>2</v>
      </c>
      <c r="M3290" s="69">
        <v>16</v>
      </c>
      <c r="N3290" s="69">
        <v>53</v>
      </c>
    </row>
    <row r="3291" spans="1:14" customFormat="1" x14ac:dyDescent="0.25">
      <c r="A3291" s="69">
        <v>14</v>
      </c>
      <c r="B3291" s="69">
        <v>2033</v>
      </c>
      <c r="C3291" s="69">
        <v>5</v>
      </c>
      <c r="D3291" s="69">
        <v>0</v>
      </c>
      <c r="E3291" s="69">
        <v>4</v>
      </c>
      <c r="F3291" s="69">
        <v>1</v>
      </c>
      <c r="G3291" s="69">
        <v>5</v>
      </c>
      <c r="H3291" s="69">
        <v>0</v>
      </c>
      <c r="I3291" s="69">
        <v>0</v>
      </c>
      <c r="J3291" s="69">
        <v>5</v>
      </c>
      <c r="K3291" s="69">
        <v>10</v>
      </c>
      <c r="L3291" s="69">
        <v>0</v>
      </c>
      <c r="M3291" s="69">
        <v>4</v>
      </c>
      <c r="N3291" s="69">
        <v>6</v>
      </c>
    </row>
    <row r="3292" spans="1:14" customFormat="1" x14ac:dyDescent="0.25">
      <c r="A3292" s="69">
        <v>15</v>
      </c>
      <c r="B3292" s="69">
        <v>2033</v>
      </c>
      <c r="C3292" s="69">
        <v>41</v>
      </c>
      <c r="D3292" s="69">
        <v>1</v>
      </c>
      <c r="E3292" s="69">
        <v>0</v>
      </c>
      <c r="F3292" s="69">
        <v>40</v>
      </c>
      <c r="G3292" s="69">
        <v>10</v>
      </c>
      <c r="H3292" s="69">
        <v>0</v>
      </c>
      <c r="I3292" s="69">
        <v>0</v>
      </c>
      <c r="J3292" s="69">
        <v>10</v>
      </c>
      <c r="K3292" s="69">
        <v>51</v>
      </c>
      <c r="L3292" s="69">
        <v>1</v>
      </c>
      <c r="M3292" s="69">
        <v>0</v>
      </c>
      <c r="N3292" s="69">
        <v>50</v>
      </c>
    </row>
    <row r="3293" spans="1:14" customFormat="1" x14ac:dyDescent="0.25">
      <c r="A3293" s="69">
        <v>16</v>
      </c>
      <c r="B3293" s="69">
        <v>2033</v>
      </c>
      <c r="C3293" s="69">
        <v>24</v>
      </c>
      <c r="D3293" s="69">
        <v>0</v>
      </c>
      <c r="E3293" s="69">
        <v>1</v>
      </c>
      <c r="F3293" s="69">
        <v>23</v>
      </c>
      <c r="G3293" s="69">
        <v>16</v>
      </c>
      <c r="H3293" s="69">
        <v>0</v>
      </c>
      <c r="I3293" s="69">
        <v>6</v>
      </c>
      <c r="J3293" s="69">
        <v>10</v>
      </c>
      <c r="K3293" s="69">
        <v>40</v>
      </c>
      <c r="L3293" s="69">
        <v>0</v>
      </c>
      <c r="M3293" s="69">
        <v>7</v>
      </c>
      <c r="N3293" s="69">
        <v>33</v>
      </c>
    </row>
    <row r="3294" spans="1:14" customFormat="1" x14ac:dyDescent="0.25">
      <c r="A3294" s="69">
        <v>17</v>
      </c>
      <c r="B3294" s="69">
        <v>2033</v>
      </c>
      <c r="C3294" s="69">
        <v>91</v>
      </c>
      <c r="D3294" s="69">
        <v>0</v>
      </c>
      <c r="E3294" s="69">
        <v>24</v>
      </c>
      <c r="F3294" s="69">
        <v>67</v>
      </c>
      <c r="G3294" s="69">
        <v>3</v>
      </c>
      <c r="H3294" s="69">
        <v>0</v>
      </c>
      <c r="I3294" s="69">
        <v>1</v>
      </c>
      <c r="J3294" s="69">
        <v>2</v>
      </c>
      <c r="K3294" s="69">
        <v>94</v>
      </c>
      <c r="L3294" s="69">
        <v>0</v>
      </c>
      <c r="M3294" s="69">
        <v>25</v>
      </c>
      <c r="N3294" s="69">
        <v>69</v>
      </c>
    </row>
    <row r="3295" spans="1:14" customFormat="1" x14ac:dyDescent="0.25">
      <c r="A3295" s="69">
        <v>18</v>
      </c>
      <c r="B3295" s="69">
        <v>2033</v>
      </c>
      <c r="C3295" s="69">
        <v>11</v>
      </c>
      <c r="D3295" s="69">
        <v>0</v>
      </c>
      <c r="E3295" s="69">
        <v>0</v>
      </c>
      <c r="F3295" s="69">
        <v>11</v>
      </c>
      <c r="G3295" s="69">
        <v>17</v>
      </c>
      <c r="H3295" s="69">
        <v>0</v>
      </c>
      <c r="I3295" s="69">
        <v>0</v>
      </c>
      <c r="J3295" s="69">
        <v>17</v>
      </c>
      <c r="K3295" s="69">
        <v>28</v>
      </c>
      <c r="L3295" s="69">
        <v>0</v>
      </c>
      <c r="M3295" s="69">
        <v>0</v>
      </c>
      <c r="N3295" s="69">
        <v>28</v>
      </c>
    </row>
    <row r="3296" spans="1:14" customFormat="1" x14ac:dyDescent="0.25">
      <c r="A3296" s="69">
        <v>19</v>
      </c>
      <c r="B3296" s="69">
        <v>2033</v>
      </c>
      <c r="C3296" s="69">
        <v>5</v>
      </c>
      <c r="D3296" s="69">
        <v>0</v>
      </c>
      <c r="E3296" s="69">
        <v>0</v>
      </c>
      <c r="F3296" s="69">
        <v>5</v>
      </c>
      <c r="G3296" s="69">
        <v>1</v>
      </c>
      <c r="H3296" s="69">
        <v>0</v>
      </c>
      <c r="I3296" s="69">
        <v>0</v>
      </c>
      <c r="J3296" s="69">
        <v>1</v>
      </c>
      <c r="K3296" s="69">
        <v>6</v>
      </c>
      <c r="L3296" s="69">
        <v>0</v>
      </c>
      <c r="M3296" s="69">
        <v>0</v>
      </c>
      <c r="N3296" s="69">
        <v>6</v>
      </c>
    </row>
    <row r="3297" spans="1:14" customFormat="1" x14ac:dyDescent="0.25">
      <c r="A3297" s="69">
        <v>20</v>
      </c>
      <c r="B3297" s="69">
        <v>2033</v>
      </c>
      <c r="C3297" s="69">
        <v>94</v>
      </c>
      <c r="D3297" s="69">
        <v>3</v>
      </c>
      <c r="E3297" s="69">
        <v>5</v>
      </c>
      <c r="F3297" s="69">
        <v>86</v>
      </c>
      <c r="G3297" s="69">
        <v>0</v>
      </c>
      <c r="H3297" s="69">
        <v>0</v>
      </c>
      <c r="I3297" s="69">
        <v>0</v>
      </c>
      <c r="J3297" s="69">
        <v>0</v>
      </c>
      <c r="K3297" s="69">
        <v>94</v>
      </c>
      <c r="L3297" s="69">
        <v>3</v>
      </c>
      <c r="M3297" s="69">
        <v>5</v>
      </c>
      <c r="N3297" s="69">
        <v>86</v>
      </c>
    </row>
    <row r="3298" spans="1:14" customFormat="1" x14ac:dyDescent="0.25">
      <c r="A3298" s="69">
        <v>21</v>
      </c>
      <c r="B3298" s="69">
        <v>2033</v>
      </c>
      <c r="C3298" s="69">
        <v>2</v>
      </c>
      <c r="D3298" s="69">
        <v>0</v>
      </c>
      <c r="E3298" s="69">
        <v>2</v>
      </c>
      <c r="F3298" s="69">
        <v>0</v>
      </c>
      <c r="G3298" s="69">
        <v>1</v>
      </c>
      <c r="H3298" s="69">
        <v>0</v>
      </c>
      <c r="I3298" s="69">
        <v>0</v>
      </c>
      <c r="J3298" s="69">
        <v>1</v>
      </c>
      <c r="K3298" s="69">
        <v>3</v>
      </c>
      <c r="L3298" s="69">
        <v>0</v>
      </c>
      <c r="M3298" s="69">
        <v>2</v>
      </c>
      <c r="N3298" s="69">
        <v>1</v>
      </c>
    </row>
    <row r="3299" spans="1:14" customFormat="1" x14ac:dyDescent="0.25">
      <c r="A3299" s="69">
        <v>22</v>
      </c>
      <c r="B3299" s="69">
        <v>2033</v>
      </c>
      <c r="C3299" s="69">
        <v>16</v>
      </c>
      <c r="D3299" s="69">
        <v>2</v>
      </c>
      <c r="E3299" s="69">
        <v>1</v>
      </c>
      <c r="F3299" s="69">
        <v>13</v>
      </c>
      <c r="G3299" s="69">
        <v>4</v>
      </c>
      <c r="H3299" s="69">
        <v>0</v>
      </c>
      <c r="I3299" s="69">
        <v>1</v>
      </c>
      <c r="J3299" s="69">
        <v>3</v>
      </c>
      <c r="K3299" s="69">
        <v>20</v>
      </c>
      <c r="L3299" s="69">
        <v>2</v>
      </c>
      <c r="M3299" s="69">
        <v>2</v>
      </c>
      <c r="N3299" s="69">
        <v>16</v>
      </c>
    </row>
    <row r="3300" spans="1:14" customFormat="1" x14ac:dyDescent="0.25">
      <c r="A3300" s="69">
        <v>23</v>
      </c>
      <c r="B3300" s="69">
        <v>2033</v>
      </c>
      <c r="C3300" s="69">
        <v>4</v>
      </c>
      <c r="D3300" s="69">
        <v>0</v>
      </c>
      <c r="E3300" s="69">
        <v>0</v>
      </c>
      <c r="F3300" s="69">
        <v>4</v>
      </c>
      <c r="G3300" s="69">
        <v>12</v>
      </c>
      <c r="H3300" s="69">
        <v>0</v>
      </c>
      <c r="I3300" s="69">
        <v>0</v>
      </c>
      <c r="J3300" s="69">
        <v>12</v>
      </c>
      <c r="K3300" s="69">
        <v>16</v>
      </c>
      <c r="L3300" s="69">
        <v>0</v>
      </c>
      <c r="M3300" s="69">
        <v>0</v>
      </c>
      <c r="N3300" s="69">
        <v>16</v>
      </c>
    </row>
    <row r="3301" spans="1:14" customFormat="1" x14ac:dyDescent="0.25">
      <c r="A3301" s="69">
        <v>24</v>
      </c>
      <c r="B3301" s="69">
        <v>2033</v>
      </c>
      <c r="C3301" s="69">
        <v>15</v>
      </c>
      <c r="D3301" s="69">
        <v>0</v>
      </c>
      <c r="E3301" s="69">
        <v>4</v>
      </c>
      <c r="F3301" s="69">
        <v>11</v>
      </c>
      <c r="G3301" s="69">
        <v>10</v>
      </c>
      <c r="H3301" s="69">
        <v>0</v>
      </c>
      <c r="I3301" s="69">
        <v>0</v>
      </c>
      <c r="J3301" s="69">
        <v>10</v>
      </c>
      <c r="K3301" s="69">
        <v>25</v>
      </c>
      <c r="L3301" s="69">
        <v>0</v>
      </c>
      <c r="M3301" s="69">
        <v>4</v>
      </c>
      <c r="N3301" s="69">
        <v>21</v>
      </c>
    </row>
    <row r="3302" spans="1:14" customFormat="1" x14ac:dyDescent="0.25">
      <c r="A3302" s="69">
        <v>25</v>
      </c>
      <c r="B3302" s="69">
        <v>2033</v>
      </c>
      <c r="C3302" s="69">
        <v>49</v>
      </c>
      <c r="D3302" s="69">
        <v>0</v>
      </c>
      <c r="E3302" s="69">
        <v>2</v>
      </c>
      <c r="F3302" s="69">
        <v>47</v>
      </c>
      <c r="G3302" s="69">
        <v>9</v>
      </c>
      <c r="H3302" s="69">
        <v>0</v>
      </c>
      <c r="I3302" s="69">
        <v>0</v>
      </c>
      <c r="J3302" s="69">
        <v>9</v>
      </c>
      <c r="K3302" s="69">
        <v>58</v>
      </c>
      <c r="L3302" s="69">
        <v>0</v>
      </c>
      <c r="M3302" s="69">
        <v>2</v>
      </c>
      <c r="N3302" s="69">
        <v>56</v>
      </c>
    </row>
    <row r="3303" spans="1:14" customFormat="1" x14ac:dyDescent="0.25">
      <c r="A3303" s="69">
        <v>26</v>
      </c>
      <c r="B3303" s="69">
        <v>2033</v>
      </c>
      <c r="C3303" s="69">
        <v>196</v>
      </c>
      <c r="D3303" s="69">
        <v>13</v>
      </c>
      <c r="E3303" s="69">
        <v>35</v>
      </c>
      <c r="F3303" s="69">
        <v>148</v>
      </c>
      <c r="G3303" s="69">
        <v>0</v>
      </c>
      <c r="H3303" s="69">
        <v>0</v>
      </c>
      <c r="I3303" s="69">
        <v>0</v>
      </c>
      <c r="J3303" s="69">
        <v>0</v>
      </c>
      <c r="K3303" s="69">
        <v>196</v>
      </c>
      <c r="L3303" s="69">
        <v>13</v>
      </c>
      <c r="M3303" s="69">
        <v>35</v>
      </c>
      <c r="N3303" s="69">
        <v>148</v>
      </c>
    </row>
    <row r="3304" spans="1:14" customFormat="1" x14ac:dyDescent="0.25">
      <c r="A3304" s="69">
        <v>2</v>
      </c>
      <c r="B3304" s="69">
        <v>2034</v>
      </c>
      <c r="C3304" s="69">
        <v>153</v>
      </c>
      <c r="D3304" s="69">
        <v>2</v>
      </c>
      <c r="E3304" s="69">
        <v>8</v>
      </c>
      <c r="F3304" s="69">
        <v>143</v>
      </c>
      <c r="G3304" s="69">
        <v>405</v>
      </c>
      <c r="H3304" s="69">
        <v>13</v>
      </c>
      <c r="I3304" s="69">
        <v>167</v>
      </c>
      <c r="J3304" s="69">
        <v>225</v>
      </c>
      <c r="K3304" s="69">
        <v>558</v>
      </c>
      <c r="L3304" s="69">
        <v>15</v>
      </c>
      <c r="M3304" s="69">
        <v>175</v>
      </c>
      <c r="N3304" s="69">
        <v>368</v>
      </c>
    </row>
    <row r="3305" spans="1:14" customFormat="1" x14ac:dyDescent="0.25">
      <c r="A3305" s="69">
        <v>3</v>
      </c>
      <c r="B3305" s="69">
        <v>2034</v>
      </c>
      <c r="C3305" s="69">
        <v>107</v>
      </c>
      <c r="D3305" s="69">
        <v>0</v>
      </c>
      <c r="E3305" s="69">
        <v>16</v>
      </c>
      <c r="F3305" s="69">
        <v>91</v>
      </c>
      <c r="G3305" s="69">
        <v>405</v>
      </c>
      <c r="H3305" s="69">
        <v>25</v>
      </c>
      <c r="I3305" s="69">
        <v>151</v>
      </c>
      <c r="J3305" s="69">
        <v>229</v>
      </c>
      <c r="K3305" s="69">
        <v>512</v>
      </c>
      <c r="L3305" s="69">
        <v>25</v>
      </c>
      <c r="M3305" s="69">
        <v>167</v>
      </c>
      <c r="N3305" s="69">
        <v>320</v>
      </c>
    </row>
    <row r="3306" spans="1:14" customFormat="1" x14ac:dyDescent="0.25">
      <c r="A3306" s="69">
        <v>4</v>
      </c>
      <c r="B3306" s="69">
        <v>2034</v>
      </c>
      <c r="C3306" s="69">
        <v>514</v>
      </c>
      <c r="D3306" s="69">
        <v>10</v>
      </c>
      <c r="E3306" s="69">
        <v>202</v>
      </c>
      <c r="F3306" s="69">
        <v>302</v>
      </c>
      <c r="G3306" s="69">
        <v>229</v>
      </c>
      <c r="H3306" s="69">
        <v>8</v>
      </c>
      <c r="I3306" s="69">
        <v>77</v>
      </c>
      <c r="J3306" s="69">
        <v>144</v>
      </c>
      <c r="K3306" s="69">
        <v>743</v>
      </c>
      <c r="L3306" s="69">
        <v>18</v>
      </c>
      <c r="M3306" s="69">
        <v>279</v>
      </c>
      <c r="N3306" s="69">
        <v>446</v>
      </c>
    </row>
    <row r="3307" spans="1:14" customFormat="1" x14ac:dyDescent="0.25">
      <c r="A3307" s="69">
        <v>5</v>
      </c>
      <c r="B3307" s="69">
        <v>2034</v>
      </c>
      <c r="C3307" s="69">
        <v>147</v>
      </c>
      <c r="D3307" s="69">
        <v>2</v>
      </c>
      <c r="E3307" s="69">
        <v>21</v>
      </c>
      <c r="F3307" s="69">
        <v>124</v>
      </c>
      <c r="G3307" s="69">
        <v>50</v>
      </c>
      <c r="H3307" s="69">
        <v>0</v>
      </c>
      <c r="I3307" s="69">
        <v>17</v>
      </c>
      <c r="J3307" s="69">
        <v>33</v>
      </c>
      <c r="K3307" s="69">
        <v>197</v>
      </c>
      <c r="L3307" s="69">
        <v>2</v>
      </c>
      <c r="M3307" s="69">
        <v>38</v>
      </c>
      <c r="N3307" s="69">
        <v>157</v>
      </c>
    </row>
    <row r="3308" spans="1:14" customFormat="1" x14ac:dyDescent="0.25">
      <c r="A3308" s="69">
        <v>6</v>
      </c>
      <c r="B3308" s="69">
        <v>2034</v>
      </c>
      <c r="C3308" s="69">
        <v>151</v>
      </c>
      <c r="D3308" s="69">
        <v>2</v>
      </c>
      <c r="E3308" s="69">
        <v>23</v>
      </c>
      <c r="F3308" s="69">
        <v>126</v>
      </c>
      <c r="G3308" s="69">
        <v>311</v>
      </c>
      <c r="H3308" s="69">
        <v>12</v>
      </c>
      <c r="I3308" s="69">
        <v>110</v>
      </c>
      <c r="J3308" s="69">
        <v>189</v>
      </c>
      <c r="K3308" s="69">
        <v>462</v>
      </c>
      <c r="L3308" s="69">
        <v>14</v>
      </c>
      <c r="M3308" s="69">
        <v>133</v>
      </c>
      <c r="N3308" s="69">
        <v>315</v>
      </c>
    </row>
    <row r="3309" spans="1:14" customFormat="1" x14ac:dyDescent="0.25">
      <c r="A3309" s="69">
        <v>7</v>
      </c>
      <c r="B3309" s="69">
        <v>2034</v>
      </c>
      <c r="C3309" s="69">
        <v>133</v>
      </c>
      <c r="D3309" s="69">
        <v>14</v>
      </c>
      <c r="E3309" s="69">
        <v>19</v>
      </c>
      <c r="F3309" s="69">
        <v>100</v>
      </c>
      <c r="G3309" s="69">
        <v>366</v>
      </c>
      <c r="H3309" s="69">
        <v>50</v>
      </c>
      <c r="I3309" s="69">
        <v>145</v>
      </c>
      <c r="J3309" s="69">
        <v>171</v>
      </c>
      <c r="K3309" s="69">
        <v>499</v>
      </c>
      <c r="L3309" s="69">
        <v>64</v>
      </c>
      <c r="M3309" s="69">
        <v>164</v>
      </c>
      <c r="N3309" s="69">
        <v>271</v>
      </c>
    </row>
    <row r="3310" spans="1:14" customFormat="1" x14ac:dyDescent="0.25">
      <c r="A3310" s="69">
        <v>8</v>
      </c>
      <c r="B3310" s="69">
        <v>2034</v>
      </c>
      <c r="C3310" s="69">
        <v>140</v>
      </c>
      <c r="D3310" s="69">
        <v>8</v>
      </c>
      <c r="E3310" s="69">
        <v>86</v>
      </c>
      <c r="F3310" s="69">
        <v>46</v>
      </c>
      <c r="G3310" s="69">
        <v>74</v>
      </c>
      <c r="H3310" s="69">
        <v>3</v>
      </c>
      <c r="I3310" s="69">
        <v>40</v>
      </c>
      <c r="J3310" s="69">
        <v>31</v>
      </c>
      <c r="K3310" s="69">
        <v>214</v>
      </c>
      <c r="L3310" s="69">
        <v>11</v>
      </c>
      <c r="M3310" s="69">
        <v>126</v>
      </c>
      <c r="N3310" s="69">
        <v>77</v>
      </c>
    </row>
    <row r="3311" spans="1:14" customFormat="1" x14ac:dyDescent="0.25">
      <c r="A3311" s="69">
        <v>9</v>
      </c>
      <c r="B3311" s="69">
        <v>2034</v>
      </c>
      <c r="C3311" s="69">
        <v>122</v>
      </c>
      <c r="D3311" s="69">
        <v>11</v>
      </c>
      <c r="E3311" s="69">
        <v>5</v>
      </c>
      <c r="F3311" s="69">
        <v>106</v>
      </c>
      <c r="G3311" s="69">
        <v>374</v>
      </c>
      <c r="H3311" s="69">
        <v>24</v>
      </c>
      <c r="I3311" s="69">
        <v>166</v>
      </c>
      <c r="J3311" s="69">
        <v>184</v>
      </c>
      <c r="K3311" s="69">
        <v>496</v>
      </c>
      <c r="L3311" s="69">
        <v>35</v>
      </c>
      <c r="M3311" s="69">
        <v>171</v>
      </c>
      <c r="N3311" s="69">
        <v>290</v>
      </c>
    </row>
    <row r="3312" spans="1:14" customFormat="1" x14ac:dyDescent="0.25">
      <c r="A3312" s="69">
        <v>10</v>
      </c>
      <c r="B3312" s="69">
        <v>2034</v>
      </c>
      <c r="C3312" s="69">
        <v>225</v>
      </c>
      <c r="D3312" s="69">
        <v>9</v>
      </c>
      <c r="E3312" s="69">
        <v>41</v>
      </c>
      <c r="F3312" s="69">
        <v>175</v>
      </c>
      <c r="G3312" s="69">
        <v>334</v>
      </c>
      <c r="H3312" s="69">
        <v>10</v>
      </c>
      <c r="I3312" s="69">
        <v>148</v>
      </c>
      <c r="J3312" s="69">
        <v>176</v>
      </c>
      <c r="K3312" s="69">
        <v>559</v>
      </c>
      <c r="L3312" s="69">
        <v>19</v>
      </c>
      <c r="M3312" s="69">
        <v>189</v>
      </c>
      <c r="N3312" s="69">
        <v>351</v>
      </c>
    </row>
    <row r="3313" spans="1:14" customFormat="1" x14ac:dyDescent="0.25">
      <c r="A3313" s="69">
        <v>11</v>
      </c>
      <c r="B3313" s="69">
        <v>2034</v>
      </c>
      <c r="C3313" s="69">
        <v>111</v>
      </c>
      <c r="D3313" s="69">
        <v>4</v>
      </c>
      <c r="E3313" s="69">
        <v>30</v>
      </c>
      <c r="F3313" s="69">
        <v>77</v>
      </c>
      <c r="G3313" s="69">
        <v>150</v>
      </c>
      <c r="H3313" s="69">
        <v>1</v>
      </c>
      <c r="I3313" s="69">
        <v>30</v>
      </c>
      <c r="J3313" s="69">
        <v>119</v>
      </c>
      <c r="K3313" s="69">
        <v>261</v>
      </c>
      <c r="L3313" s="69">
        <v>5</v>
      </c>
      <c r="M3313" s="69">
        <v>60</v>
      </c>
      <c r="N3313" s="69">
        <v>196</v>
      </c>
    </row>
    <row r="3314" spans="1:14" customFormat="1" x14ac:dyDescent="0.25">
      <c r="A3314" s="69">
        <v>12</v>
      </c>
      <c r="B3314" s="69">
        <v>2034</v>
      </c>
      <c r="C3314" s="69">
        <v>0</v>
      </c>
      <c r="D3314" s="69">
        <v>0</v>
      </c>
      <c r="E3314" s="69">
        <v>0</v>
      </c>
      <c r="F3314" s="69">
        <v>0</v>
      </c>
      <c r="G3314" s="69">
        <v>0</v>
      </c>
      <c r="H3314" s="69">
        <v>0</v>
      </c>
      <c r="I3314" s="69">
        <v>0</v>
      </c>
      <c r="J3314" s="69">
        <v>0</v>
      </c>
      <c r="K3314" s="69">
        <v>0</v>
      </c>
      <c r="L3314" s="69">
        <v>0</v>
      </c>
      <c r="M3314" s="69">
        <v>0</v>
      </c>
      <c r="N3314" s="69">
        <v>0</v>
      </c>
    </row>
    <row r="3315" spans="1:14" customFormat="1" x14ac:dyDescent="0.25">
      <c r="A3315" s="69">
        <v>13</v>
      </c>
      <c r="B3315" s="69">
        <v>2034</v>
      </c>
      <c r="C3315" s="69">
        <v>333</v>
      </c>
      <c r="D3315" s="69">
        <v>28</v>
      </c>
      <c r="E3315" s="69">
        <v>36</v>
      </c>
      <c r="F3315" s="69">
        <v>269</v>
      </c>
      <c r="G3315" s="69">
        <v>678</v>
      </c>
      <c r="H3315" s="69">
        <v>69</v>
      </c>
      <c r="I3315" s="69">
        <v>339</v>
      </c>
      <c r="J3315" s="69">
        <v>270</v>
      </c>
      <c r="K3315" s="69">
        <v>1011</v>
      </c>
      <c r="L3315" s="69">
        <v>97</v>
      </c>
      <c r="M3315" s="69">
        <v>375</v>
      </c>
      <c r="N3315" s="69">
        <v>539</v>
      </c>
    </row>
    <row r="3316" spans="1:14" customFormat="1" x14ac:dyDescent="0.25">
      <c r="A3316" s="69">
        <v>14</v>
      </c>
      <c r="B3316" s="69">
        <v>2034</v>
      </c>
      <c r="C3316" s="69">
        <v>140</v>
      </c>
      <c r="D3316" s="69">
        <v>3</v>
      </c>
      <c r="E3316" s="69">
        <v>59</v>
      </c>
      <c r="F3316" s="69">
        <v>78</v>
      </c>
      <c r="G3316" s="69">
        <v>230</v>
      </c>
      <c r="H3316" s="69">
        <v>10</v>
      </c>
      <c r="I3316" s="69">
        <v>75</v>
      </c>
      <c r="J3316" s="69">
        <v>145</v>
      </c>
      <c r="K3316" s="69">
        <v>370</v>
      </c>
      <c r="L3316" s="69">
        <v>13</v>
      </c>
      <c r="M3316" s="69">
        <v>134</v>
      </c>
      <c r="N3316" s="69">
        <v>223</v>
      </c>
    </row>
    <row r="3317" spans="1:14" customFormat="1" x14ac:dyDescent="0.25">
      <c r="A3317" s="69">
        <v>15</v>
      </c>
      <c r="B3317" s="69">
        <v>2034</v>
      </c>
      <c r="C3317" s="69">
        <v>282</v>
      </c>
      <c r="D3317" s="69">
        <v>26</v>
      </c>
      <c r="E3317" s="69">
        <v>42</v>
      </c>
      <c r="F3317" s="69">
        <v>214</v>
      </c>
      <c r="G3317" s="69">
        <v>357</v>
      </c>
      <c r="H3317" s="69">
        <v>8</v>
      </c>
      <c r="I3317" s="69">
        <v>100</v>
      </c>
      <c r="J3317" s="69">
        <v>249</v>
      </c>
      <c r="K3317" s="69">
        <v>639</v>
      </c>
      <c r="L3317" s="69">
        <v>34</v>
      </c>
      <c r="M3317" s="69">
        <v>142</v>
      </c>
      <c r="N3317" s="69">
        <v>463</v>
      </c>
    </row>
    <row r="3318" spans="1:14" customFormat="1" x14ac:dyDescent="0.25">
      <c r="A3318" s="69">
        <v>16</v>
      </c>
      <c r="B3318" s="69">
        <v>2034</v>
      </c>
      <c r="C3318" s="69">
        <v>165</v>
      </c>
      <c r="D3318" s="69">
        <v>5</v>
      </c>
      <c r="E3318" s="69">
        <v>39</v>
      </c>
      <c r="F3318" s="69">
        <v>121</v>
      </c>
      <c r="G3318" s="69">
        <v>302</v>
      </c>
      <c r="H3318" s="69">
        <v>7</v>
      </c>
      <c r="I3318" s="69">
        <v>102</v>
      </c>
      <c r="J3318" s="69">
        <v>193</v>
      </c>
      <c r="K3318" s="69">
        <v>467</v>
      </c>
      <c r="L3318" s="69">
        <v>12</v>
      </c>
      <c r="M3318" s="69">
        <v>141</v>
      </c>
      <c r="N3318" s="69">
        <v>314</v>
      </c>
    </row>
    <row r="3319" spans="1:14" customFormat="1" x14ac:dyDescent="0.25">
      <c r="A3319" s="69">
        <v>17</v>
      </c>
      <c r="B3319" s="69">
        <v>2034</v>
      </c>
      <c r="C3319" s="69">
        <v>119</v>
      </c>
      <c r="D3319" s="69">
        <v>5</v>
      </c>
      <c r="E3319" s="69">
        <v>17</v>
      </c>
      <c r="F3319" s="69">
        <v>97</v>
      </c>
      <c r="G3319" s="69">
        <v>389</v>
      </c>
      <c r="H3319" s="69">
        <v>16</v>
      </c>
      <c r="I3319" s="69">
        <v>145</v>
      </c>
      <c r="J3319" s="69">
        <v>228</v>
      </c>
      <c r="K3319" s="69">
        <v>508</v>
      </c>
      <c r="L3319" s="69">
        <v>21</v>
      </c>
      <c r="M3319" s="69">
        <v>162</v>
      </c>
      <c r="N3319" s="69">
        <v>325</v>
      </c>
    </row>
    <row r="3320" spans="1:14" customFormat="1" x14ac:dyDescent="0.25">
      <c r="A3320" s="69">
        <v>18</v>
      </c>
      <c r="B3320" s="69">
        <v>2034</v>
      </c>
      <c r="C3320" s="69">
        <v>138</v>
      </c>
      <c r="D3320" s="69">
        <v>8</v>
      </c>
      <c r="E3320" s="69">
        <v>8</v>
      </c>
      <c r="F3320" s="69">
        <v>122</v>
      </c>
      <c r="G3320" s="69">
        <v>159</v>
      </c>
      <c r="H3320" s="69">
        <v>0</v>
      </c>
      <c r="I3320" s="69">
        <v>37</v>
      </c>
      <c r="J3320" s="69">
        <v>122</v>
      </c>
      <c r="K3320" s="69">
        <v>297</v>
      </c>
      <c r="L3320" s="69">
        <v>8</v>
      </c>
      <c r="M3320" s="69">
        <v>45</v>
      </c>
      <c r="N3320" s="69">
        <v>244</v>
      </c>
    </row>
    <row r="3321" spans="1:14" customFormat="1" x14ac:dyDescent="0.25">
      <c r="A3321" s="69">
        <v>19</v>
      </c>
      <c r="B3321" s="69">
        <v>2034</v>
      </c>
      <c r="C3321" s="69">
        <v>112</v>
      </c>
      <c r="D3321" s="69">
        <v>6</v>
      </c>
      <c r="E3321" s="69">
        <v>6</v>
      </c>
      <c r="F3321" s="69">
        <v>100</v>
      </c>
      <c r="G3321" s="69">
        <v>398</v>
      </c>
      <c r="H3321" s="69">
        <v>33</v>
      </c>
      <c r="I3321" s="69">
        <v>211</v>
      </c>
      <c r="J3321" s="69">
        <v>154</v>
      </c>
      <c r="K3321" s="69">
        <v>510</v>
      </c>
      <c r="L3321" s="69">
        <v>39</v>
      </c>
      <c r="M3321" s="69">
        <v>217</v>
      </c>
      <c r="N3321" s="69">
        <v>254</v>
      </c>
    </row>
    <row r="3322" spans="1:14" customFormat="1" x14ac:dyDescent="0.25">
      <c r="A3322" s="69">
        <v>20</v>
      </c>
      <c r="B3322" s="69">
        <v>2034</v>
      </c>
      <c r="C3322" s="69">
        <v>341</v>
      </c>
      <c r="D3322" s="69">
        <v>9</v>
      </c>
      <c r="E3322" s="69">
        <v>52</v>
      </c>
      <c r="F3322" s="69">
        <v>280</v>
      </c>
      <c r="G3322" s="69">
        <v>185</v>
      </c>
      <c r="H3322" s="69">
        <v>2</v>
      </c>
      <c r="I3322" s="69">
        <v>43</v>
      </c>
      <c r="J3322" s="69">
        <v>140</v>
      </c>
      <c r="K3322" s="69">
        <v>526</v>
      </c>
      <c r="L3322" s="69">
        <v>11</v>
      </c>
      <c r="M3322" s="69">
        <v>95</v>
      </c>
      <c r="N3322" s="69">
        <v>420</v>
      </c>
    </row>
    <row r="3323" spans="1:14" customFormat="1" x14ac:dyDescent="0.25">
      <c r="A3323" s="69">
        <v>21</v>
      </c>
      <c r="B3323" s="69">
        <v>2034</v>
      </c>
      <c r="C3323" s="69">
        <v>41</v>
      </c>
      <c r="D3323" s="69">
        <v>1</v>
      </c>
      <c r="E3323" s="69">
        <v>13</v>
      </c>
      <c r="F3323" s="69">
        <v>27</v>
      </c>
      <c r="G3323" s="69">
        <v>15</v>
      </c>
      <c r="H3323" s="69">
        <v>0</v>
      </c>
      <c r="I3323" s="69">
        <v>0</v>
      </c>
      <c r="J3323" s="69">
        <v>15</v>
      </c>
      <c r="K3323" s="69">
        <v>56</v>
      </c>
      <c r="L3323" s="69">
        <v>1</v>
      </c>
      <c r="M3323" s="69">
        <v>13</v>
      </c>
      <c r="N3323" s="69">
        <v>42</v>
      </c>
    </row>
    <row r="3324" spans="1:14" customFormat="1" x14ac:dyDescent="0.25">
      <c r="A3324" s="69">
        <v>22</v>
      </c>
      <c r="B3324" s="69">
        <v>2034</v>
      </c>
      <c r="C3324" s="69">
        <v>153</v>
      </c>
      <c r="D3324" s="69">
        <v>7</v>
      </c>
      <c r="E3324" s="69">
        <v>24</v>
      </c>
      <c r="F3324" s="69">
        <v>122</v>
      </c>
      <c r="G3324" s="69">
        <v>317</v>
      </c>
      <c r="H3324" s="69">
        <v>5</v>
      </c>
      <c r="I3324" s="69">
        <v>146</v>
      </c>
      <c r="J3324" s="69">
        <v>166</v>
      </c>
      <c r="K3324" s="69">
        <v>470</v>
      </c>
      <c r="L3324" s="69">
        <v>12</v>
      </c>
      <c r="M3324" s="69">
        <v>170</v>
      </c>
      <c r="N3324" s="69">
        <v>288</v>
      </c>
    </row>
    <row r="3325" spans="1:14" customFormat="1" x14ac:dyDescent="0.25">
      <c r="A3325" s="69">
        <v>23</v>
      </c>
      <c r="B3325" s="69">
        <v>2034</v>
      </c>
      <c r="C3325" s="69">
        <v>147</v>
      </c>
      <c r="D3325" s="69">
        <v>8</v>
      </c>
      <c r="E3325" s="69">
        <v>19</v>
      </c>
      <c r="F3325" s="69">
        <v>120</v>
      </c>
      <c r="G3325" s="69">
        <v>286</v>
      </c>
      <c r="H3325" s="69">
        <v>20</v>
      </c>
      <c r="I3325" s="69">
        <v>78</v>
      </c>
      <c r="J3325" s="69">
        <v>188</v>
      </c>
      <c r="K3325" s="69">
        <v>433</v>
      </c>
      <c r="L3325" s="69">
        <v>28</v>
      </c>
      <c r="M3325" s="69">
        <v>97</v>
      </c>
      <c r="N3325" s="69">
        <v>308</v>
      </c>
    </row>
    <row r="3326" spans="1:14" customFormat="1" x14ac:dyDescent="0.25">
      <c r="A3326" s="69">
        <v>24</v>
      </c>
      <c r="B3326" s="69">
        <v>2034</v>
      </c>
      <c r="C3326" s="69">
        <v>91</v>
      </c>
      <c r="D3326" s="69">
        <v>0</v>
      </c>
      <c r="E3326" s="69">
        <v>25</v>
      </c>
      <c r="F3326" s="69">
        <v>66</v>
      </c>
      <c r="G3326" s="69">
        <v>233</v>
      </c>
      <c r="H3326" s="69">
        <v>3</v>
      </c>
      <c r="I3326" s="69">
        <v>69</v>
      </c>
      <c r="J3326" s="69">
        <v>161</v>
      </c>
      <c r="K3326" s="69">
        <v>324</v>
      </c>
      <c r="L3326" s="69">
        <v>3</v>
      </c>
      <c r="M3326" s="69">
        <v>94</v>
      </c>
      <c r="N3326" s="69">
        <v>227</v>
      </c>
    </row>
    <row r="3327" spans="1:14" customFormat="1" x14ac:dyDescent="0.25">
      <c r="A3327" s="69">
        <v>25</v>
      </c>
      <c r="B3327" s="69">
        <v>2034</v>
      </c>
      <c r="C3327" s="69">
        <v>136</v>
      </c>
      <c r="D3327" s="69">
        <v>4</v>
      </c>
      <c r="E3327" s="69">
        <v>18</v>
      </c>
      <c r="F3327" s="69">
        <v>114</v>
      </c>
      <c r="G3327" s="69">
        <v>241</v>
      </c>
      <c r="H3327" s="69">
        <v>5</v>
      </c>
      <c r="I3327" s="69">
        <v>77</v>
      </c>
      <c r="J3327" s="69">
        <v>159</v>
      </c>
      <c r="K3327" s="69">
        <v>377</v>
      </c>
      <c r="L3327" s="69">
        <v>9</v>
      </c>
      <c r="M3327" s="69">
        <v>95</v>
      </c>
      <c r="N3327" s="69">
        <v>273</v>
      </c>
    </row>
    <row r="3328" spans="1:14" customFormat="1" x14ac:dyDescent="0.25">
      <c r="A3328" s="69">
        <v>26</v>
      </c>
      <c r="B3328" s="69">
        <v>2034</v>
      </c>
      <c r="C3328" s="69">
        <v>484</v>
      </c>
      <c r="D3328" s="69">
        <v>45</v>
      </c>
      <c r="E3328" s="69">
        <v>56</v>
      </c>
      <c r="F3328" s="69">
        <v>383</v>
      </c>
      <c r="G3328" s="69">
        <v>0</v>
      </c>
      <c r="H3328" s="69">
        <v>0</v>
      </c>
      <c r="I3328" s="69">
        <v>0</v>
      </c>
      <c r="J3328" s="69">
        <v>0</v>
      </c>
      <c r="K3328" s="69">
        <v>484</v>
      </c>
      <c r="L3328" s="69">
        <v>45</v>
      </c>
      <c r="M3328" s="69">
        <v>56</v>
      </c>
      <c r="N3328" s="69">
        <v>383</v>
      </c>
    </row>
    <row r="3329" spans="1:14" customFormat="1" x14ac:dyDescent="0.25">
      <c r="A3329" s="69">
        <v>2</v>
      </c>
      <c r="B3329" s="69">
        <v>2035</v>
      </c>
      <c r="C3329" s="69">
        <v>3136</v>
      </c>
      <c r="D3329" s="69">
        <v>56</v>
      </c>
      <c r="E3329" s="69">
        <v>52</v>
      </c>
      <c r="F3329" s="69">
        <v>3028</v>
      </c>
      <c r="G3329" s="69">
        <v>2807</v>
      </c>
      <c r="H3329" s="69">
        <v>30</v>
      </c>
      <c r="I3329" s="69">
        <v>822</v>
      </c>
      <c r="J3329" s="69">
        <v>1955</v>
      </c>
      <c r="K3329" s="69">
        <v>5943</v>
      </c>
      <c r="L3329" s="69">
        <v>86</v>
      </c>
      <c r="M3329" s="69">
        <v>874</v>
      </c>
      <c r="N3329" s="69">
        <v>4983</v>
      </c>
    </row>
    <row r="3330" spans="1:14" customFormat="1" x14ac:dyDescent="0.25">
      <c r="A3330" s="69">
        <v>3</v>
      </c>
      <c r="B3330" s="69">
        <v>2035</v>
      </c>
      <c r="C3330" s="69">
        <v>2232</v>
      </c>
      <c r="D3330" s="69">
        <v>0</v>
      </c>
      <c r="E3330" s="69">
        <v>243</v>
      </c>
      <c r="F3330" s="69">
        <v>1989</v>
      </c>
      <c r="G3330" s="69">
        <v>2742</v>
      </c>
      <c r="H3330" s="69">
        <v>60</v>
      </c>
      <c r="I3330" s="69">
        <v>707</v>
      </c>
      <c r="J3330" s="69">
        <v>1975</v>
      </c>
      <c r="K3330" s="69">
        <v>4974</v>
      </c>
      <c r="L3330" s="69">
        <v>60</v>
      </c>
      <c r="M3330" s="69">
        <v>950</v>
      </c>
      <c r="N3330" s="69">
        <v>3964</v>
      </c>
    </row>
    <row r="3331" spans="1:14" customFormat="1" x14ac:dyDescent="0.25">
      <c r="A3331" s="69">
        <v>4</v>
      </c>
      <c r="B3331" s="69">
        <v>2035</v>
      </c>
      <c r="C3331" s="69">
        <v>7270</v>
      </c>
      <c r="D3331" s="69">
        <v>64</v>
      </c>
      <c r="E3331" s="69">
        <v>2269</v>
      </c>
      <c r="F3331" s="69">
        <v>4937</v>
      </c>
      <c r="G3331" s="69">
        <v>1260</v>
      </c>
      <c r="H3331" s="69">
        <v>18</v>
      </c>
      <c r="I3331" s="69">
        <v>318</v>
      </c>
      <c r="J3331" s="69">
        <v>924</v>
      </c>
      <c r="K3331" s="69">
        <v>8530</v>
      </c>
      <c r="L3331" s="69">
        <v>82</v>
      </c>
      <c r="M3331" s="69">
        <v>2587</v>
      </c>
      <c r="N3331" s="69">
        <v>5861</v>
      </c>
    </row>
    <row r="3332" spans="1:14" customFormat="1" x14ac:dyDescent="0.25">
      <c r="A3332" s="69">
        <v>5</v>
      </c>
      <c r="B3332" s="69">
        <v>2035</v>
      </c>
      <c r="C3332" s="69">
        <v>1436</v>
      </c>
      <c r="D3332" s="69">
        <v>12</v>
      </c>
      <c r="E3332" s="69">
        <v>110</v>
      </c>
      <c r="F3332" s="69">
        <v>1314</v>
      </c>
      <c r="G3332" s="69">
        <v>245</v>
      </c>
      <c r="H3332" s="69">
        <v>0</v>
      </c>
      <c r="I3332" s="69">
        <v>65</v>
      </c>
      <c r="J3332" s="69">
        <v>180</v>
      </c>
      <c r="K3332" s="69">
        <v>1681</v>
      </c>
      <c r="L3332" s="69">
        <v>12</v>
      </c>
      <c r="M3332" s="69">
        <v>175</v>
      </c>
      <c r="N3332" s="69">
        <v>1494</v>
      </c>
    </row>
    <row r="3333" spans="1:14" customFormat="1" x14ac:dyDescent="0.25">
      <c r="A3333" s="69">
        <v>6</v>
      </c>
      <c r="B3333" s="69">
        <v>2035</v>
      </c>
      <c r="C3333" s="69">
        <v>2377</v>
      </c>
      <c r="D3333" s="69">
        <v>17</v>
      </c>
      <c r="E3333" s="69">
        <v>340</v>
      </c>
      <c r="F3333" s="69">
        <v>2020</v>
      </c>
      <c r="G3333" s="69">
        <v>1530</v>
      </c>
      <c r="H3333" s="69">
        <v>29</v>
      </c>
      <c r="I3333" s="69">
        <v>390</v>
      </c>
      <c r="J3333" s="69">
        <v>1111</v>
      </c>
      <c r="K3333" s="69">
        <v>3907</v>
      </c>
      <c r="L3333" s="69">
        <v>46</v>
      </c>
      <c r="M3333" s="69">
        <v>730</v>
      </c>
      <c r="N3333" s="69">
        <v>3131</v>
      </c>
    </row>
    <row r="3334" spans="1:14" customFormat="1" x14ac:dyDescent="0.25">
      <c r="A3334" s="69">
        <v>7</v>
      </c>
      <c r="B3334" s="69">
        <v>2035</v>
      </c>
      <c r="C3334" s="69">
        <v>1494</v>
      </c>
      <c r="D3334" s="69">
        <v>75</v>
      </c>
      <c r="E3334" s="69">
        <v>103</v>
      </c>
      <c r="F3334" s="69">
        <v>1316</v>
      </c>
      <c r="G3334" s="69">
        <v>1678</v>
      </c>
      <c r="H3334" s="69">
        <v>113</v>
      </c>
      <c r="I3334" s="69">
        <v>471</v>
      </c>
      <c r="J3334" s="69">
        <v>1094</v>
      </c>
      <c r="K3334" s="69">
        <v>3172</v>
      </c>
      <c r="L3334" s="69">
        <v>188</v>
      </c>
      <c r="M3334" s="69">
        <v>574</v>
      </c>
      <c r="N3334" s="69">
        <v>2410</v>
      </c>
    </row>
    <row r="3335" spans="1:14" customFormat="1" x14ac:dyDescent="0.25">
      <c r="A3335" s="69">
        <v>8</v>
      </c>
      <c r="B3335" s="69">
        <v>2035</v>
      </c>
      <c r="C3335" s="69">
        <v>2407</v>
      </c>
      <c r="D3335" s="69">
        <v>78</v>
      </c>
      <c r="E3335" s="69">
        <v>1427</v>
      </c>
      <c r="F3335" s="69">
        <v>902</v>
      </c>
      <c r="G3335" s="69">
        <v>491</v>
      </c>
      <c r="H3335" s="69">
        <v>8</v>
      </c>
      <c r="I3335" s="69">
        <v>243</v>
      </c>
      <c r="J3335" s="69">
        <v>240</v>
      </c>
      <c r="K3335" s="69">
        <v>2898</v>
      </c>
      <c r="L3335" s="69">
        <v>86</v>
      </c>
      <c r="M3335" s="69">
        <v>1670</v>
      </c>
      <c r="N3335" s="69">
        <v>1142</v>
      </c>
    </row>
    <row r="3336" spans="1:14" customFormat="1" x14ac:dyDescent="0.25">
      <c r="A3336" s="69">
        <v>9</v>
      </c>
      <c r="B3336" s="69">
        <v>2035</v>
      </c>
      <c r="C3336" s="69">
        <v>1763</v>
      </c>
      <c r="D3336" s="69">
        <v>73</v>
      </c>
      <c r="E3336" s="69">
        <v>40</v>
      </c>
      <c r="F3336" s="69">
        <v>1650</v>
      </c>
      <c r="G3336" s="69">
        <v>2226</v>
      </c>
      <c r="H3336" s="69">
        <v>59</v>
      </c>
      <c r="I3336" s="69">
        <v>726</v>
      </c>
      <c r="J3336" s="69">
        <v>1441</v>
      </c>
      <c r="K3336" s="69">
        <v>3989</v>
      </c>
      <c r="L3336" s="69">
        <v>132</v>
      </c>
      <c r="M3336" s="69">
        <v>766</v>
      </c>
      <c r="N3336" s="69">
        <v>3091</v>
      </c>
    </row>
    <row r="3337" spans="1:14" customFormat="1" x14ac:dyDescent="0.25">
      <c r="A3337" s="69">
        <v>10</v>
      </c>
      <c r="B3337" s="69">
        <v>2035</v>
      </c>
      <c r="C3337" s="69">
        <v>3612</v>
      </c>
      <c r="D3337" s="69">
        <v>47</v>
      </c>
      <c r="E3337" s="69">
        <v>502</v>
      </c>
      <c r="F3337" s="69">
        <v>3063</v>
      </c>
      <c r="G3337" s="69">
        <v>2287</v>
      </c>
      <c r="H3337" s="69">
        <v>43</v>
      </c>
      <c r="I3337" s="69">
        <v>720</v>
      </c>
      <c r="J3337" s="69">
        <v>1524</v>
      </c>
      <c r="K3337" s="69">
        <v>5899</v>
      </c>
      <c r="L3337" s="69">
        <v>90</v>
      </c>
      <c r="M3337" s="69">
        <v>1222</v>
      </c>
      <c r="N3337" s="69">
        <v>4587</v>
      </c>
    </row>
    <row r="3338" spans="1:14" customFormat="1" x14ac:dyDescent="0.25">
      <c r="A3338" s="69">
        <v>11</v>
      </c>
      <c r="B3338" s="69">
        <v>2035</v>
      </c>
      <c r="C3338" s="69">
        <v>1463</v>
      </c>
      <c r="D3338" s="69">
        <v>15</v>
      </c>
      <c r="E3338" s="69">
        <v>303</v>
      </c>
      <c r="F3338" s="69">
        <v>1145</v>
      </c>
      <c r="G3338" s="69">
        <v>922</v>
      </c>
      <c r="H3338" s="69">
        <v>1</v>
      </c>
      <c r="I3338" s="69">
        <v>109</v>
      </c>
      <c r="J3338" s="69">
        <v>812</v>
      </c>
      <c r="K3338" s="69">
        <v>2385</v>
      </c>
      <c r="L3338" s="69">
        <v>16</v>
      </c>
      <c r="M3338" s="69">
        <v>412</v>
      </c>
      <c r="N3338" s="69">
        <v>1957</v>
      </c>
    </row>
    <row r="3339" spans="1:14" customFormat="1" x14ac:dyDescent="0.25">
      <c r="A3339" s="69">
        <v>12</v>
      </c>
      <c r="B3339" s="69">
        <v>2035</v>
      </c>
      <c r="C3339" s="69">
        <v>0</v>
      </c>
      <c r="D3339" s="69">
        <v>0</v>
      </c>
      <c r="E3339" s="69">
        <v>0</v>
      </c>
      <c r="F3339" s="69">
        <v>0</v>
      </c>
      <c r="G3339" s="69">
        <v>0</v>
      </c>
      <c r="H3339" s="69">
        <v>0</v>
      </c>
      <c r="I3339" s="69">
        <v>0</v>
      </c>
      <c r="J3339" s="69">
        <v>0</v>
      </c>
      <c r="K3339" s="69">
        <v>0</v>
      </c>
      <c r="L3339" s="69">
        <v>0</v>
      </c>
      <c r="M3339" s="69">
        <v>0</v>
      </c>
      <c r="N3339" s="69">
        <v>0</v>
      </c>
    </row>
    <row r="3340" spans="1:14" customFormat="1" x14ac:dyDescent="0.25">
      <c r="A3340" s="69">
        <v>13</v>
      </c>
      <c r="B3340" s="69">
        <v>2035</v>
      </c>
      <c r="C3340" s="69">
        <v>4369</v>
      </c>
      <c r="D3340" s="69">
        <v>277</v>
      </c>
      <c r="E3340" s="69">
        <v>291</v>
      </c>
      <c r="F3340" s="69">
        <v>3801</v>
      </c>
      <c r="G3340" s="69">
        <v>2921</v>
      </c>
      <c r="H3340" s="69">
        <v>165</v>
      </c>
      <c r="I3340" s="69">
        <v>1208</v>
      </c>
      <c r="J3340" s="69">
        <v>1548</v>
      </c>
      <c r="K3340" s="69">
        <v>7290</v>
      </c>
      <c r="L3340" s="69">
        <v>442</v>
      </c>
      <c r="M3340" s="69">
        <v>1499</v>
      </c>
      <c r="N3340" s="69">
        <v>5349</v>
      </c>
    </row>
    <row r="3341" spans="1:14" customFormat="1" x14ac:dyDescent="0.25">
      <c r="A3341" s="69">
        <v>14</v>
      </c>
      <c r="B3341" s="69">
        <v>2035</v>
      </c>
      <c r="C3341" s="69">
        <v>2410</v>
      </c>
      <c r="D3341" s="69">
        <v>18</v>
      </c>
      <c r="E3341" s="69">
        <v>942</v>
      </c>
      <c r="F3341" s="69">
        <v>1450</v>
      </c>
      <c r="G3341" s="69">
        <v>1341</v>
      </c>
      <c r="H3341" s="69">
        <v>18</v>
      </c>
      <c r="I3341" s="69">
        <v>310</v>
      </c>
      <c r="J3341" s="69">
        <v>1013</v>
      </c>
      <c r="K3341" s="69">
        <v>3751</v>
      </c>
      <c r="L3341" s="69">
        <v>36</v>
      </c>
      <c r="M3341" s="69">
        <v>1252</v>
      </c>
      <c r="N3341" s="69">
        <v>2463</v>
      </c>
    </row>
    <row r="3342" spans="1:14" customFormat="1" x14ac:dyDescent="0.25">
      <c r="A3342" s="69">
        <v>15</v>
      </c>
      <c r="B3342" s="69">
        <v>2035</v>
      </c>
      <c r="C3342" s="69">
        <v>5216</v>
      </c>
      <c r="D3342" s="69">
        <v>259</v>
      </c>
      <c r="E3342" s="69">
        <v>589</v>
      </c>
      <c r="F3342" s="69">
        <v>4368</v>
      </c>
      <c r="G3342" s="69">
        <v>2522</v>
      </c>
      <c r="H3342" s="69">
        <v>25</v>
      </c>
      <c r="I3342" s="69">
        <v>422</v>
      </c>
      <c r="J3342" s="69">
        <v>2075</v>
      </c>
      <c r="K3342" s="69">
        <v>7738</v>
      </c>
      <c r="L3342" s="69">
        <v>284</v>
      </c>
      <c r="M3342" s="69">
        <v>1011</v>
      </c>
      <c r="N3342" s="69">
        <v>6443</v>
      </c>
    </row>
    <row r="3343" spans="1:14" customFormat="1" x14ac:dyDescent="0.25">
      <c r="A3343" s="69">
        <v>16</v>
      </c>
      <c r="B3343" s="69">
        <v>2035</v>
      </c>
      <c r="C3343" s="69">
        <v>2345</v>
      </c>
      <c r="D3343" s="69">
        <v>20</v>
      </c>
      <c r="E3343" s="69">
        <v>461</v>
      </c>
      <c r="F3343" s="69">
        <v>1864</v>
      </c>
      <c r="G3343" s="69">
        <v>1595</v>
      </c>
      <c r="H3343" s="69">
        <v>15</v>
      </c>
      <c r="I3343" s="69">
        <v>396</v>
      </c>
      <c r="J3343" s="69">
        <v>1184</v>
      </c>
      <c r="K3343" s="69">
        <v>3940</v>
      </c>
      <c r="L3343" s="69">
        <v>35</v>
      </c>
      <c r="M3343" s="69">
        <v>857</v>
      </c>
      <c r="N3343" s="69">
        <v>3048</v>
      </c>
    </row>
    <row r="3344" spans="1:14" customFormat="1" x14ac:dyDescent="0.25">
      <c r="A3344" s="69">
        <v>17</v>
      </c>
      <c r="B3344" s="69">
        <v>2035</v>
      </c>
      <c r="C3344" s="69">
        <v>2315</v>
      </c>
      <c r="D3344" s="69">
        <v>48</v>
      </c>
      <c r="E3344" s="69">
        <v>241</v>
      </c>
      <c r="F3344" s="69">
        <v>2026</v>
      </c>
      <c r="G3344" s="69">
        <v>3367</v>
      </c>
      <c r="H3344" s="69">
        <v>47</v>
      </c>
      <c r="I3344" s="69">
        <v>750</v>
      </c>
      <c r="J3344" s="69">
        <v>2570</v>
      </c>
      <c r="K3344" s="69">
        <v>5682</v>
      </c>
      <c r="L3344" s="69">
        <v>95</v>
      </c>
      <c r="M3344" s="69">
        <v>991</v>
      </c>
      <c r="N3344" s="69">
        <v>4596</v>
      </c>
    </row>
    <row r="3345" spans="1:14" customFormat="1" x14ac:dyDescent="0.25">
      <c r="A3345" s="69">
        <v>18</v>
      </c>
      <c r="B3345" s="69">
        <v>2035</v>
      </c>
      <c r="C3345" s="69">
        <v>1902</v>
      </c>
      <c r="D3345" s="69">
        <v>49</v>
      </c>
      <c r="E3345" s="69">
        <v>38</v>
      </c>
      <c r="F3345" s="69">
        <v>1815</v>
      </c>
      <c r="G3345" s="69">
        <v>464</v>
      </c>
      <c r="H3345" s="69">
        <v>0</v>
      </c>
      <c r="I3345" s="69">
        <v>76</v>
      </c>
      <c r="J3345" s="69">
        <v>388</v>
      </c>
      <c r="K3345" s="69">
        <v>2366</v>
      </c>
      <c r="L3345" s="69">
        <v>49</v>
      </c>
      <c r="M3345" s="69">
        <v>114</v>
      </c>
      <c r="N3345" s="69">
        <v>2203</v>
      </c>
    </row>
    <row r="3346" spans="1:14" customFormat="1" x14ac:dyDescent="0.25">
      <c r="A3346" s="69">
        <v>19</v>
      </c>
      <c r="B3346" s="69">
        <v>2035</v>
      </c>
      <c r="C3346" s="69">
        <v>1451</v>
      </c>
      <c r="D3346" s="69">
        <v>45</v>
      </c>
      <c r="E3346" s="69">
        <v>47</v>
      </c>
      <c r="F3346" s="69">
        <v>1359</v>
      </c>
      <c r="G3346" s="69">
        <v>1386</v>
      </c>
      <c r="H3346" s="69">
        <v>48</v>
      </c>
      <c r="I3346" s="69">
        <v>570</v>
      </c>
      <c r="J3346" s="69">
        <v>768</v>
      </c>
      <c r="K3346" s="69">
        <v>2837</v>
      </c>
      <c r="L3346" s="69">
        <v>93</v>
      </c>
      <c r="M3346" s="69">
        <v>617</v>
      </c>
      <c r="N3346" s="69">
        <v>2127</v>
      </c>
    </row>
    <row r="3347" spans="1:14" customFormat="1" x14ac:dyDescent="0.25">
      <c r="A3347" s="69">
        <v>20</v>
      </c>
      <c r="B3347" s="69">
        <v>2035</v>
      </c>
      <c r="C3347" s="69">
        <v>5326</v>
      </c>
      <c r="D3347" s="69">
        <v>72</v>
      </c>
      <c r="E3347" s="69">
        <v>523</v>
      </c>
      <c r="F3347" s="69">
        <v>4731</v>
      </c>
      <c r="G3347" s="69">
        <v>868</v>
      </c>
      <c r="H3347" s="69">
        <v>4</v>
      </c>
      <c r="I3347" s="69">
        <v>163</v>
      </c>
      <c r="J3347" s="69">
        <v>701</v>
      </c>
      <c r="K3347" s="69">
        <v>6194</v>
      </c>
      <c r="L3347" s="69">
        <v>76</v>
      </c>
      <c r="M3347" s="69">
        <v>686</v>
      </c>
      <c r="N3347" s="69">
        <v>5432</v>
      </c>
    </row>
    <row r="3348" spans="1:14" customFormat="1" x14ac:dyDescent="0.25">
      <c r="A3348" s="69">
        <v>21</v>
      </c>
      <c r="B3348" s="69">
        <v>2035</v>
      </c>
      <c r="C3348" s="69">
        <v>805</v>
      </c>
      <c r="D3348" s="69">
        <v>3</v>
      </c>
      <c r="E3348" s="69">
        <v>246</v>
      </c>
      <c r="F3348" s="69">
        <v>556</v>
      </c>
      <c r="G3348" s="69">
        <v>115</v>
      </c>
      <c r="H3348" s="69">
        <v>0</v>
      </c>
      <c r="I3348" s="69">
        <v>0</v>
      </c>
      <c r="J3348" s="69">
        <v>115</v>
      </c>
      <c r="K3348" s="69">
        <v>920</v>
      </c>
      <c r="L3348" s="69">
        <v>3</v>
      </c>
      <c r="M3348" s="69">
        <v>246</v>
      </c>
      <c r="N3348" s="69">
        <v>671</v>
      </c>
    </row>
    <row r="3349" spans="1:14" customFormat="1" x14ac:dyDescent="0.25">
      <c r="A3349" s="69">
        <v>22</v>
      </c>
      <c r="B3349" s="69">
        <v>2035</v>
      </c>
      <c r="C3349" s="69">
        <v>2699</v>
      </c>
      <c r="D3349" s="69">
        <v>94</v>
      </c>
      <c r="E3349" s="69">
        <v>428</v>
      </c>
      <c r="F3349" s="69">
        <v>2177</v>
      </c>
      <c r="G3349" s="69">
        <v>1505</v>
      </c>
      <c r="H3349" s="69">
        <v>10</v>
      </c>
      <c r="I3349" s="69">
        <v>554</v>
      </c>
      <c r="J3349" s="69">
        <v>941</v>
      </c>
      <c r="K3349" s="69">
        <v>4204</v>
      </c>
      <c r="L3349" s="69">
        <v>104</v>
      </c>
      <c r="M3349" s="69">
        <v>982</v>
      </c>
      <c r="N3349" s="69">
        <v>3118</v>
      </c>
    </row>
    <row r="3350" spans="1:14" customFormat="1" x14ac:dyDescent="0.25">
      <c r="A3350" s="69">
        <v>23</v>
      </c>
      <c r="B3350" s="69">
        <v>2035</v>
      </c>
      <c r="C3350" s="69">
        <v>2810</v>
      </c>
      <c r="D3350" s="69">
        <v>46</v>
      </c>
      <c r="E3350" s="69">
        <v>333</v>
      </c>
      <c r="F3350" s="69">
        <v>2431</v>
      </c>
      <c r="G3350" s="69">
        <v>1774</v>
      </c>
      <c r="H3350" s="69">
        <v>55</v>
      </c>
      <c r="I3350" s="69">
        <v>364</v>
      </c>
      <c r="J3350" s="69">
        <v>1355</v>
      </c>
      <c r="K3350" s="69">
        <v>4584</v>
      </c>
      <c r="L3350" s="69">
        <v>101</v>
      </c>
      <c r="M3350" s="69">
        <v>697</v>
      </c>
      <c r="N3350" s="69">
        <v>3786</v>
      </c>
    </row>
    <row r="3351" spans="1:14" customFormat="1" x14ac:dyDescent="0.25">
      <c r="A3351" s="69">
        <v>24</v>
      </c>
      <c r="B3351" s="69">
        <v>2035</v>
      </c>
      <c r="C3351" s="69">
        <v>1488</v>
      </c>
      <c r="D3351" s="69">
        <v>0</v>
      </c>
      <c r="E3351" s="69">
        <v>319</v>
      </c>
      <c r="F3351" s="69">
        <v>1169</v>
      </c>
      <c r="G3351" s="69">
        <v>2246</v>
      </c>
      <c r="H3351" s="69">
        <v>6</v>
      </c>
      <c r="I3351" s="69">
        <v>375</v>
      </c>
      <c r="J3351" s="69">
        <v>1865</v>
      </c>
      <c r="K3351" s="69">
        <v>3734</v>
      </c>
      <c r="L3351" s="69">
        <v>6</v>
      </c>
      <c r="M3351" s="69">
        <v>694</v>
      </c>
      <c r="N3351" s="69">
        <v>3034</v>
      </c>
    </row>
    <row r="3352" spans="1:14" customFormat="1" x14ac:dyDescent="0.25">
      <c r="A3352" s="69">
        <v>25</v>
      </c>
      <c r="B3352" s="69">
        <v>2035</v>
      </c>
      <c r="C3352" s="69">
        <v>2358</v>
      </c>
      <c r="D3352" s="69">
        <v>71</v>
      </c>
      <c r="E3352" s="69">
        <v>201</v>
      </c>
      <c r="F3352" s="69">
        <v>2086</v>
      </c>
      <c r="G3352" s="69">
        <v>1190</v>
      </c>
      <c r="H3352" s="69">
        <v>12</v>
      </c>
      <c r="I3352" s="69">
        <v>273</v>
      </c>
      <c r="J3352" s="69">
        <v>905</v>
      </c>
      <c r="K3352" s="69">
        <v>3548</v>
      </c>
      <c r="L3352" s="69">
        <v>83</v>
      </c>
      <c r="M3352" s="69">
        <v>474</v>
      </c>
      <c r="N3352" s="69">
        <v>2991</v>
      </c>
    </row>
    <row r="3353" spans="1:14" customFormat="1" x14ac:dyDescent="0.25">
      <c r="A3353" s="69">
        <v>26</v>
      </c>
      <c r="B3353" s="69">
        <v>2035</v>
      </c>
      <c r="C3353" s="69">
        <v>7166</v>
      </c>
      <c r="D3353" s="69">
        <v>246</v>
      </c>
      <c r="E3353" s="69">
        <v>650</v>
      </c>
      <c r="F3353" s="69">
        <v>6270</v>
      </c>
      <c r="G3353" s="69">
        <v>0</v>
      </c>
      <c r="H3353" s="69">
        <v>0</v>
      </c>
      <c r="I3353" s="69">
        <v>0</v>
      </c>
      <c r="J3353" s="69">
        <v>0</v>
      </c>
      <c r="K3353" s="69">
        <v>7166</v>
      </c>
      <c r="L3353" s="69">
        <v>246</v>
      </c>
      <c r="M3353" s="69">
        <v>650</v>
      </c>
      <c r="N3353" s="69">
        <v>6270</v>
      </c>
    </row>
    <row r="3354" spans="1:14" customFormat="1" x14ac:dyDescent="0.25">
      <c r="A3354" s="69">
        <v>2</v>
      </c>
      <c r="B3354" s="69">
        <v>2036</v>
      </c>
      <c r="C3354" s="69">
        <v>820</v>
      </c>
      <c r="D3354" s="69">
        <v>12</v>
      </c>
      <c r="E3354" s="69">
        <v>9</v>
      </c>
      <c r="F3354" s="69">
        <v>799</v>
      </c>
      <c r="G3354" s="69">
        <v>651</v>
      </c>
      <c r="H3354" s="69">
        <v>4</v>
      </c>
      <c r="I3354" s="69">
        <v>160</v>
      </c>
      <c r="J3354" s="69">
        <v>487</v>
      </c>
      <c r="K3354" s="69">
        <v>1471</v>
      </c>
      <c r="L3354" s="69">
        <v>16</v>
      </c>
      <c r="M3354" s="69">
        <v>169</v>
      </c>
      <c r="N3354" s="69">
        <v>1286</v>
      </c>
    </row>
    <row r="3355" spans="1:14" customFormat="1" x14ac:dyDescent="0.25">
      <c r="A3355" s="69">
        <v>3</v>
      </c>
      <c r="B3355" s="69">
        <v>2036</v>
      </c>
      <c r="C3355" s="69">
        <v>536</v>
      </c>
      <c r="D3355" s="69">
        <v>0</v>
      </c>
      <c r="E3355" s="69">
        <v>68</v>
      </c>
      <c r="F3355" s="69">
        <v>468</v>
      </c>
      <c r="G3355" s="69">
        <v>622</v>
      </c>
      <c r="H3355" s="69">
        <v>18</v>
      </c>
      <c r="I3355" s="69">
        <v>146</v>
      </c>
      <c r="J3355" s="69">
        <v>458</v>
      </c>
      <c r="K3355" s="69">
        <v>1158</v>
      </c>
      <c r="L3355" s="69">
        <v>18</v>
      </c>
      <c r="M3355" s="69">
        <v>214</v>
      </c>
      <c r="N3355" s="69">
        <v>926</v>
      </c>
    </row>
    <row r="3356" spans="1:14" customFormat="1" x14ac:dyDescent="0.25">
      <c r="A3356" s="69">
        <v>4</v>
      </c>
      <c r="B3356" s="69">
        <v>2036</v>
      </c>
      <c r="C3356" s="69">
        <v>2079</v>
      </c>
      <c r="D3356" s="69">
        <v>28</v>
      </c>
      <c r="E3356" s="69">
        <v>529</v>
      </c>
      <c r="F3356" s="69">
        <v>1522</v>
      </c>
      <c r="G3356" s="69">
        <v>637</v>
      </c>
      <c r="H3356" s="69">
        <v>12</v>
      </c>
      <c r="I3356" s="69">
        <v>203</v>
      </c>
      <c r="J3356" s="69">
        <v>422</v>
      </c>
      <c r="K3356" s="69">
        <v>2716</v>
      </c>
      <c r="L3356" s="69">
        <v>40</v>
      </c>
      <c r="M3356" s="69">
        <v>732</v>
      </c>
      <c r="N3356" s="69">
        <v>1944</v>
      </c>
    </row>
    <row r="3357" spans="1:14" customFormat="1" x14ac:dyDescent="0.25">
      <c r="A3357" s="69">
        <v>5</v>
      </c>
      <c r="B3357" s="69">
        <v>2036</v>
      </c>
      <c r="C3357" s="69">
        <v>816</v>
      </c>
      <c r="D3357" s="69">
        <v>5</v>
      </c>
      <c r="E3357" s="69">
        <v>67</v>
      </c>
      <c r="F3357" s="69">
        <v>744</v>
      </c>
      <c r="G3357" s="69">
        <v>190</v>
      </c>
      <c r="H3357" s="69">
        <v>0</v>
      </c>
      <c r="I3357" s="69">
        <v>47</v>
      </c>
      <c r="J3357" s="69">
        <v>143</v>
      </c>
      <c r="K3357" s="69">
        <v>1006</v>
      </c>
      <c r="L3357" s="69">
        <v>5</v>
      </c>
      <c r="M3357" s="69">
        <v>114</v>
      </c>
      <c r="N3357" s="69">
        <v>887</v>
      </c>
    </row>
    <row r="3358" spans="1:14" customFormat="1" x14ac:dyDescent="0.25">
      <c r="A3358" s="69">
        <v>6</v>
      </c>
      <c r="B3358" s="69">
        <v>2036</v>
      </c>
      <c r="C3358" s="69">
        <v>676</v>
      </c>
      <c r="D3358" s="69">
        <v>5</v>
      </c>
      <c r="E3358" s="69">
        <v>53</v>
      </c>
      <c r="F3358" s="69">
        <v>618</v>
      </c>
      <c r="G3358" s="69">
        <v>682</v>
      </c>
      <c r="H3358" s="69">
        <v>14</v>
      </c>
      <c r="I3358" s="69">
        <v>184</v>
      </c>
      <c r="J3358" s="69">
        <v>484</v>
      </c>
      <c r="K3358" s="69">
        <v>1358</v>
      </c>
      <c r="L3358" s="69">
        <v>19</v>
      </c>
      <c r="M3358" s="69">
        <v>237</v>
      </c>
      <c r="N3358" s="69">
        <v>1102</v>
      </c>
    </row>
    <row r="3359" spans="1:14" customFormat="1" x14ac:dyDescent="0.25">
      <c r="A3359" s="69">
        <v>7</v>
      </c>
      <c r="B3359" s="69">
        <v>2036</v>
      </c>
      <c r="C3359" s="69">
        <v>1007</v>
      </c>
      <c r="D3359" s="69">
        <v>43</v>
      </c>
      <c r="E3359" s="69">
        <v>70</v>
      </c>
      <c r="F3359" s="69">
        <v>894</v>
      </c>
      <c r="G3359" s="69">
        <v>979</v>
      </c>
      <c r="H3359" s="69">
        <v>41</v>
      </c>
      <c r="I3359" s="69">
        <v>259</v>
      </c>
      <c r="J3359" s="69">
        <v>679</v>
      </c>
      <c r="K3359" s="69">
        <v>1986</v>
      </c>
      <c r="L3359" s="69">
        <v>84</v>
      </c>
      <c r="M3359" s="69">
        <v>329</v>
      </c>
      <c r="N3359" s="69">
        <v>1573</v>
      </c>
    </row>
    <row r="3360" spans="1:14" customFormat="1" x14ac:dyDescent="0.25">
      <c r="A3360" s="69">
        <v>8</v>
      </c>
      <c r="B3360" s="69">
        <v>2036</v>
      </c>
      <c r="C3360" s="69">
        <v>789</v>
      </c>
      <c r="D3360" s="69">
        <v>21</v>
      </c>
      <c r="E3360" s="69">
        <v>367</v>
      </c>
      <c r="F3360" s="69">
        <v>401</v>
      </c>
      <c r="G3360" s="69">
        <v>228</v>
      </c>
      <c r="H3360" s="69">
        <v>6</v>
      </c>
      <c r="I3360" s="69">
        <v>98</v>
      </c>
      <c r="J3360" s="69">
        <v>124</v>
      </c>
      <c r="K3360" s="69">
        <v>1017</v>
      </c>
      <c r="L3360" s="69">
        <v>27</v>
      </c>
      <c r="M3360" s="69">
        <v>465</v>
      </c>
      <c r="N3360" s="69">
        <v>525</v>
      </c>
    </row>
    <row r="3361" spans="1:14" customFormat="1" x14ac:dyDescent="0.25">
      <c r="A3361" s="69">
        <v>9</v>
      </c>
      <c r="B3361" s="69">
        <v>2036</v>
      </c>
      <c r="C3361" s="69">
        <v>767</v>
      </c>
      <c r="D3361" s="69">
        <v>16</v>
      </c>
      <c r="E3361" s="69">
        <v>16</v>
      </c>
      <c r="F3361" s="69">
        <v>735</v>
      </c>
      <c r="G3361" s="69">
        <v>811</v>
      </c>
      <c r="H3361" s="69">
        <v>18</v>
      </c>
      <c r="I3361" s="69">
        <v>259</v>
      </c>
      <c r="J3361" s="69">
        <v>534</v>
      </c>
      <c r="K3361" s="69">
        <v>1578</v>
      </c>
      <c r="L3361" s="69">
        <v>34</v>
      </c>
      <c r="M3361" s="69">
        <v>275</v>
      </c>
      <c r="N3361" s="69">
        <v>1269</v>
      </c>
    </row>
    <row r="3362" spans="1:14" customFormat="1" x14ac:dyDescent="0.25">
      <c r="A3362" s="69">
        <v>10</v>
      </c>
      <c r="B3362" s="69">
        <v>2036</v>
      </c>
      <c r="C3362" s="69">
        <v>1400</v>
      </c>
      <c r="D3362" s="69">
        <v>4</v>
      </c>
      <c r="E3362" s="69">
        <v>128</v>
      </c>
      <c r="F3362" s="69">
        <v>1268</v>
      </c>
      <c r="G3362" s="69">
        <v>992</v>
      </c>
      <c r="H3362" s="69">
        <v>29</v>
      </c>
      <c r="I3362" s="69">
        <v>293</v>
      </c>
      <c r="J3362" s="69">
        <v>670</v>
      </c>
      <c r="K3362" s="69">
        <v>2392</v>
      </c>
      <c r="L3362" s="69">
        <v>33</v>
      </c>
      <c r="M3362" s="69">
        <v>421</v>
      </c>
      <c r="N3362" s="69">
        <v>1938</v>
      </c>
    </row>
    <row r="3363" spans="1:14" customFormat="1" x14ac:dyDescent="0.25">
      <c r="A3363" s="69">
        <v>11</v>
      </c>
      <c r="B3363" s="69">
        <v>2036</v>
      </c>
      <c r="C3363" s="69">
        <v>594</v>
      </c>
      <c r="D3363" s="69">
        <v>4</v>
      </c>
      <c r="E3363" s="69">
        <v>102</v>
      </c>
      <c r="F3363" s="69">
        <v>488</v>
      </c>
      <c r="G3363" s="69">
        <v>405</v>
      </c>
      <c r="H3363" s="69">
        <v>0</v>
      </c>
      <c r="I3363" s="69">
        <v>37</v>
      </c>
      <c r="J3363" s="69">
        <v>368</v>
      </c>
      <c r="K3363" s="69">
        <v>999</v>
      </c>
      <c r="L3363" s="69">
        <v>4</v>
      </c>
      <c r="M3363" s="69">
        <v>139</v>
      </c>
      <c r="N3363" s="69">
        <v>856</v>
      </c>
    </row>
    <row r="3364" spans="1:14" customFormat="1" x14ac:dyDescent="0.25">
      <c r="A3364" s="69">
        <v>12</v>
      </c>
      <c r="B3364" s="69">
        <v>2036</v>
      </c>
      <c r="C3364" s="69">
        <v>0</v>
      </c>
      <c r="D3364" s="69">
        <v>0</v>
      </c>
      <c r="E3364" s="69">
        <v>0</v>
      </c>
      <c r="F3364" s="69">
        <v>0</v>
      </c>
      <c r="G3364" s="69">
        <v>0</v>
      </c>
      <c r="H3364" s="69">
        <v>0</v>
      </c>
      <c r="I3364" s="69">
        <v>0</v>
      </c>
      <c r="J3364" s="69">
        <v>0</v>
      </c>
      <c r="K3364" s="69">
        <v>0</v>
      </c>
      <c r="L3364" s="69">
        <v>0</v>
      </c>
      <c r="M3364" s="69">
        <v>0</v>
      </c>
      <c r="N3364" s="69">
        <v>0</v>
      </c>
    </row>
    <row r="3365" spans="1:14" customFormat="1" x14ac:dyDescent="0.25">
      <c r="A3365" s="69">
        <v>13</v>
      </c>
      <c r="B3365" s="69">
        <v>2036</v>
      </c>
      <c r="C3365" s="69">
        <v>2117</v>
      </c>
      <c r="D3365" s="69">
        <v>120</v>
      </c>
      <c r="E3365" s="69">
        <v>112</v>
      </c>
      <c r="F3365" s="69">
        <v>1885</v>
      </c>
      <c r="G3365" s="69">
        <v>2125</v>
      </c>
      <c r="H3365" s="69">
        <v>115</v>
      </c>
      <c r="I3365" s="69">
        <v>904</v>
      </c>
      <c r="J3365" s="69">
        <v>1106</v>
      </c>
      <c r="K3365" s="69">
        <v>4242</v>
      </c>
      <c r="L3365" s="69">
        <v>235</v>
      </c>
      <c r="M3365" s="69">
        <v>1016</v>
      </c>
      <c r="N3365" s="69">
        <v>2991</v>
      </c>
    </row>
    <row r="3366" spans="1:14" customFormat="1" x14ac:dyDescent="0.25">
      <c r="A3366" s="69">
        <v>14</v>
      </c>
      <c r="B3366" s="69">
        <v>2036</v>
      </c>
      <c r="C3366" s="69">
        <v>693</v>
      </c>
      <c r="D3366" s="69">
        <v>2</v>
      </c>
      <c r="E3366" s="69">
        <v>220</v>
      </c>
      <c r="F3366" s="69">
        <v>471</v>
      </c>
      <c r="G3366" s="69">
        <v>362</v>
      </c>
      <c r="H3366" s="69">
        <v>6</v>
      </c>
      <c r="I3366" s="69">
        <v>76</v>
      </c>
      <c r="J3366" s="69">
        <v>280</v>
      </c>
      <c r="K3366" s="69">
        <v>1055</v>
      </c>
      <c r="L3366" s="69">
        <v>8</v>
      </c>
      <c r="M3366" s="69">
        <v>296</v>
      </c>
      <c r="N3366" s="69">
        <v>751</v>
      </c>
    </row>
    <row r="3367" spans="1:14" customFormat="1" x14ac:dyDescent="0.25">
      <c r="A3367" s="69">
        <v>15</v>
      </c>
      <c r="B3367" s="69">
        <v>2036</v>
      </c>
      <c r="C3367" s="69">
        <v>2256</v>
      </c>
      <c r="D3367" s="69">
        <v>83</v>
      </c>
      <c r="E3367" s="69">
        <v>154</v>
      </c>
      <c r="F3367" s="69">
        <v>2019</v>
      </c>
      <c r="G3367" s="69">
        <v>1579</v>
      </c>
      <c r="H3367" s="69">
        <v>18</v>
      </c>
      <c r="I3367" s="69">
        <v>273</v>
      </c>
      <c r="J3367" s="69">
        <v>1288</v>
      </c>
      <c r="K3367" s="69">
        <v>3835</v>
      </c>
      <c r="L3367" s="69">
        <v>101</v>
      </c>
      <c r="M3367" s="69">
        <v>427</v>
      </c>
      <c r="N3367" s="69">
        <v>3307</v>
      </c>
    </row>
    <row r="3368" spans="1:14" customFormat="1" x14ac:dyDescent="0.25">
      <c r="A3368" s="69">
        <v>16</v>
      </c>
      <c r="B3368" s="69">
        <v>2036</v>
      </c>
      <c r="C3368" s="69">
        <v>976</v>
      </c>
      <c r="D3368" s="69">
        <v>10</v>
      </c>
      <c r="E3368" s="69">
        <v>130</v>
      </c>
      <c r="F3368" s="69">
        <v>836</v>
      </c>
      <c r="G3368" s="69">
        <v>843</v>
      </c>
      <c r="H3368" s="69">
        <v>11</v>
      </c>
      <c r="I3368" s="69">
        <v>188</v>
      </c>
      <c r="J3368" s="69">
        <v>644</v>
      </c>
      <c r="K3368" s="69">
        <v>1819</v>
      </c>
      <c r="L3368" s="69">
        <v>21</v>
      </c>
      <c r="M3368" s="69">
        <v>318</v>
      </c>
      <c r="N3368" s="69">
        <v>1480</v>
      </c>
    </row>
    <row r="3369" spans="1:14" customFormat="1" x14ac:dyDescent="0.25">
      <c r="A3369" s="69">
        <v>17</v>
      </c>
      <c r="B3369" s="69">
        <v>2036</v>
      </c>
      <c r="C3369" s="69">
        <v>490</v>
      </c>
      <c r="D3369" s="69">
        <v>7</v>
      </c>
      <c r="E3369" s="69">
        <v>41</v>
      </c>
      <c r="F3369" s="69">
        <v>442</v>
      </c>
      <c r="G3369" s="69">
        <v>650</v>
      </c>
      <c r="H3369" s="69">
        <v>9</v>
      </c>
      <c r="I3369" s="69">
        <v>181</v>
      </c>
      <c r="J3369" s="69">
        <v>460</v>
      </c>
      <c r="K3369" s="69">
        <v>1140</v>
      </c>
      <c r="L3369" s="69">
        <v>16</v>
      </c>
      <c r="M3369" s="69">
        <v>222</v>
      </c>
      <c r="N3369" s="69">
        <v>902</v>
      </c>
    </row>
    <row r="3370" spans="1:14" customFormat="1" x14ac:dyDescent="0.25">
      <c r="A3370" s="69">
        <v>18</v>
      </c>
      <c r="B3370" s="69">
        <v>2036</v>
      </c>
      <c r="C3370" s="69">
        <v>1113</v>
      </c>
      <c r="D3370" s="69">
        <v>28</v>
      </c>
      <c r="E3370" s="69">
        <v>21</v>
      </c>
      <c r="F3370" s="69">
        <v>1064</v>
      </c>
      <c r="G3370" s="69">
        <v>339</v>
      </c>
      <c r="H3370" s="69">
        <v>0</v>
      </c>
      <c r="I3370" s="69">
        <v>61</v>
      </c>
      <c r="J3370" s="69">
        <v>278</v>
      </c>
      <c r="K3370" s="69">
        <v>1452</v>
      </c>
      <c r="L3370" s="69">
        <v>28</v>
      </c>
      <c r="M3370" s="69">
        <v>82</v>
      </c>
      <c r="N3370" s="69">
        <v>1342</v>
      </c>
    </row>
    <row r="3371" spans="1:14" customFormat="1" x14ac:dyDescent="0.25">
      <c r="A3371" s="69">
        <v>19</v>
      </c>
      <c r="B3371" s="69">
        <v>2036</v>
      </c>
      <c r="C3371" s="69">
        <v>525</v>
      </c>
      <c r="D3371" s="69">
        <v>11</v>
      </c>
      <c r="E3371" s="69">
        <v>26</v>
      </c>
      <c r="F3371" s="69">
        <v>488</v>
      </c>
      <c r="G3371" s="69">
        <v>544</v>
      </c>
      <c r="H3371" s="69">
        <v>16</v>
      </c>
      <c r="I3371" s="69">
        <v>185</v>
      </c>
      <c r="J3371" s="69">
        <v>343</v>
      </c>
      <c r="K3371" s="69">
        <v>1069</v>
      </c>
      <c r="L3371" s="69">
        <v>27</v>
      </c>
      <c r="M3371" s="69">
        <v>211</v>
      </c>
      <c r="N3371" s="69">
        <v>831</v>
      </c>
    </row>
    <row r="3372" spans="1:14" customFormat="1" x14ac:dyDescent="0.25">
      <c r="A3372" s="69">
        <v>20</v>
      </c>
      <c r="B3372" s="69">
        <v>2036</v>
      </c>
      <c r="C3372" s="69">
        <v>1888</v>
      </c>
      <c r="D3372" s="69">
        <v>20</v>
      </c>
      <c r="E3372" s="69">
        <v>154</v>
      </c>
      <c r="F3372" s="69">
        <v>1714</v>
      </c>
      <c r="G3372" s="69">
        <v>506</v>
      </c>
      <c r="H3372" s="69">
        <v>3</v>
      </c>
      <c r="I3372" s="69">
        <v>104</v>
      </c>
      <c r="J3372" s="69">
        <v>399</v>
      </c>
      <c r="K3372" s="69">
        <v>2394</v>
      </c>
      <c r="L3372" s="69">
        <v>23</v>
      </c>
      <c r="M3372" s="69">
        <v>258</v>
      </c>
      <c r="N3372" s="69">
        <v>2113</v>
      </c>
    </row>
    <row r="3373" spans="1:14" customFormat="1" x14ac:dyDescent="0.25">
      <c r="A3373" s="69">
        <v>21</v>
      </c>
      <c r="B3373" s="69">
        <v>2036</v>
      </c>
      <c r="C3373" s="69">
        <v>394</v>
      </c>
      <c r="D3373" s="69">
        <v>3</v>
      </c>
      <c r="E3373" s="69">
        <v>118</v>
      </c>
      <c r="F3373" s="69">
        <v>273</v>
      </c>
      <c r="G3373" s="69">
        <v>51</v>
      </c>
      <c r="H3373" s="69">
        <v>0</v>
      </c>
      <c r="I3373" s="69">
        <v>0</v>
      </c>
      <c r="J3373" s="69">
        <v>51</v>
      </c>
      <c r="K3373" s="69">
        <v>445</v>
      </c>
      <c r="L3373" s="69">
        <v>3</v>
      </c>
      <c r="M3373" s="69">
        <v>118</v>
      </c>
      <c r="N3373" s="69">
        <v>324</v>
      </c>
    </row>
    <row r="3374" spans="1:14" customFormat="1" x14ac:dyDescent="0.25">
      <c r="A3374" s="69">
        <v>22</v>
      </c>
      <c r="B3374" s="69">
        <v>2036</v>
      </c>
      <c r="C3374" s="69">
        <v>978</v>
      </c>
      <c r="D3374" s="69">
        <v>45</v>
      </c>
      <c r="E3374" s="69">
        <v>155</v>
      </c>
      <c r="F3374" s="69">
        <v>778</v>
      </c>
      <c r="G3374" s="69">
        <v>635</v>
      </c>
      <c r="H3374" s="69">
        <v>5</v>
      </c>
      <c r="I3374" s="69">
        <v>280</v>
      </c>
      <c r="J3374" s="69">
        <v>350</v>
      </c>
      <c r="K3374" s="69">
        <v>1613</v>
      </c>
      <c r="L3374" s="69">
        <v>50</v>
      </c>
      <c r="M3374" s="69">
        <v>435</v>
      </c>
      <c r="N3374" s="69">
        <v>1128</v>
      </c>
    </row>
    <row r="3375" spans="1:14" customFormat="1" x14ac:dyDescent="0.25">
      <c r="A3375" s="69">
        <v>23</v>
      </c>
      <c r="B3375" s="69">
        <v>2036</v>
      </c>
      <c r="C3375" s="69">
        <v>664</v>
      </c>
      <c r="D3375" s="69">
        <v>10</v>
      </c>
      <c r="E3375" s="69">
        <v>43</v>
      </c>
      <c r="F3375" s="69">
        <v>611</v>
      </c>
      <c r="G3375" s="69">
        <v>574</v>
      </c>
      <c r="H3375" s="69">
        <v>25</v>
      </c>
      <c r="I3375" s="69">
        <v>110</v>
      </c>
      <c r="J3375" s="69">
        <v>439</v>
      </c>
      <c r="K3375" s="69">
        <v>1238</v>
      </c>
      <c r="L3375" s="69">
        <v>35</v>
      </c>
      <c r="M3375" s="69">
        <v>153</v>
      </c>
      <c r="N3375" s="69">
        <v>1050</v>
      </c>
    </row>
    <row r="3376" spans="1:14" customFormat="1" x14ac:dyDescent="0.25">
      <c r="A3376" s="69">
        <v>24</v>
      </c>
      <c r="B3376" s="69">
        <v>2036</v>
      </c>
      <c r="C3376" s="69">
        <v>449</v>
      </c>
      <c r="D3376" s="69">
        <v>0</v>
      </c>
      <c r="E3376" s="69">
        <v>74</v>
      </c>
      <c r="F3376" s="69">
        <v>375</v>
      </c>
      <c r="G3376" s="69">
        <v>675</v>
      </c>
      <c r="H3376" s="69">
        <v>0</v>
      </c>
      <c r="I3376" s="69">
        <v>119</v>
      </c>
      <c r="J3376" s="69">
        <v>556</v>
      </c>
      <c r="K3376" s="69">
        <v>1124</v>
      </c>
      <c r="L3376" s="69">
        <v>0</v>
      </c>
      <c r="M3376" s="69">
        <v>193</v>
      </c>
      <c r="N3376" s="69">
        <v>931</v>
      </c>
    </row>
    <row r="3377" spans="1:14" customFormat="1" x14ac:dyDescent="0.25">
      <c r="A3377" s="69">
        <v>25</v>
      </c>
      <c r="B3377" s="69">
        <v>2036</v>
      </c>
      <c r="C3377" s="69">
        <v>1350</v>
      </c>
      <c r="D3377" s="69">
        <v>57</v>
      </c>
      <c r="E3377" s="69">
        <v>111</v>
      </c>
      <c r="F3377" s="69">
        <v>1182</v>
      </c>
      <c r="G3377" s="69">
        <v>535</v>
      </c>
      <c r="H3377" s="69">
        <v>2</v>
      </c>
      <c r="I3377" s="69">
        <v>115</v>
      </c>
      <c r="J3377" s="69">
        <v>418</v>
      </c>
      <c r="K3377" s="69">
        <v>1885</v>
      </c>
      <c r="L3377" s="69">
        <v>59</v>
      </c>
      <c r="M3377" s="69">
        <v>226</v>
      </c>
      <c r="N3377" s="69">
        <v>1600</v>
      </c>
    </row>
    <row r="3378" spans="1:14" customFormat="1" x14ac:dyDescent="0.25">
      <c r="A3378" s="69">
        <v>26</v>
      </c>
      <c r="B3378" s="69">
        <v>2036</v>
      </c>
      <c r="C3378" s="69">
        <v>3540</v>
      </c>
      <c r="D3378" s="69">
        <v>112</v>
      </c>
      <c r="E3378" s="69">
        <v>318</v>
      </c>
      <c r="F3378" s="69">
        <v>3110</v>
      </c>
      <c r="G3378" s="69">
        <v>0</v>
      </c>
      <c r="H3378" s="69">
        <v>0</v>
      </c>
      <c r="I3378" s="69">
        <v>0</v>
      </c>
      <c r="J3378" s="69">
        <v>0</v>
      </c>
      <c r="K3378" s="69">
        <v>3540</v>
      </c>
      <c r="L3378" s="69">
        <v>112</v>
      </c>
      <c r="M3378" s="69">
        <v>318</v>
      </c>
      <c r="N3378" s="69">
        <v>3110</v>
      </c>
    </row>
    <row r="3379" spans="1:14" customFormat="1" x14ac:dyDescent="0.25">
      <c r="A3379" s="69">
        <v>2</v>
      </c>
      <c r="B3379" s="69">
        <v>2037</v>
      </c>
      <c r="C3379" s="69">
        <v>2374</v>
      </c>
      <c r="D3379" s="69">
        <v>56</v>
      </c>
      <c r="E3379" s="69">
        <v>41</v>
      </c>
      <c r="F3379" s="69">
        <v>2277</v>
      </c>
      <c r="G3379" s="69">
        <v>2157</v>
      </c>
      <c r="H3379" s="69">
        <v>24</v>
      </c>
      <c r="I3379" s="69">
        <v>647</v>
      </c>
      <c r="J3379" s="69">
        <v>1486</v>
      </c>
      <c r="K3379" s="69">
        <v>4531</v>
      </c>
      <c r="L3379" s="69">
        <v>80</v>
      </c>
      <c r="M3379" s="69">
        <v>688</v>
      </c>
      <c r="N3379" s="69">
        <v>3763</v>
      </c>
    </row>
    <row r="3380" spans="1:14" customFormat="1" x14ac:dyDescent="0.25">
      <c r="A3380" s="69">
        <v>3</v>
      </c>
      <c r="B3380" s="69">
        <v>2037</v>
      </c>
      <c r="C3380" s="69">
        <v>1696</v>
      </c>
      <c r="D3380" s="69">
        <v>0</v>
      </c>
      <c r="E3380" s="69">
        <v>175</v>
      </c>
      <c r="F3380" s="69">
        <v>1521</v>
      </c>
      <c r="G3380" s="69">
        <v>2140</v>
      </c>
      <c r="H3380" s="69">
        <v>42</v>
      </c>
      <c r="I3380" s="69">
        <v>571</v>
      </c>
      <c r="J3380" s="69">
        <v>1527</v>
      </c>
      <c r="K3380" s="69">
        <v>3836</v>
      </c>
      <c r="L3380" s="69">
        <v>42</v>
      </c>
      <c r="M3380" s="69">
        <v>746</v>
      </c>
      <c r="N3380" s="69">
        <v>3048</v>
      </c>
    </row>
    <row r="3381" spans="1:14" customFormat="1" x14ac:dyDescent="0.25">
      <c r="A3381" s="69">
        <v>4</v>
      </c>
      <c r="B3381" s="69">
        <v>2037</v>
      </c>
      <c r="C3381" s="69">
        <v>5129</v>
      </c>
      <c r="D3381" s="69">
        <v>36</v>
      </c>
      <c r="E3381" s="69">
        <v>1698</v>
      </c>
      <c r="F3381" s="69">
        <v>3395</v>
      </c>
      <c r="G3381" s="69">
        <v>626</v>
      </c>
      <c r="H3381" s="69">
        <v>6</v>
      </c>
      <c r="I3381" s="69">
        <v>124</v>
      </c>
      <c r="J3381" s="69">
        <v>496</v>
      </c>
      <c r="K3381" s="69">
        <v>5755</v>
      </c>
      <c r="L3381" s="69">
        <v>42</v>
      </c>
      <c r="M3381" s="69">
        <v>1822</v>
      </c>
      <c r="N3381" s="69">
        <v>3891</v>
      </c>
    </row>
    <row r="3382" spans="1:14" customFormat="1" x14ac:dyDescent="0.25">
      <c r="A3382" s="69">
        <v>5</v>
      </c>
      <c r="B3382" s="69">
        <v>2037</v>
      </c>
      <c r="C3382" s="69">
        <v>625</v>
      </c>
      <c r="D3382" s="69">
        <v>7</v>
      </c>
      <c r="E3382" s="69">
        <v>41</v>
      </c>
      <c r="F3382" s="69">
        <v>577</v>
      </c>
      <c r="G3382" s="69">
        <v>50</v>
      </c>
      <c r="H3382" s="69">
        <v>0</v>
      </c>
      <c r="I3382" s="69">
        <v>17</v>
      </c>
      <c r="J3382" s="69">
        <v>33</v>
      </c>
      <c r="K3382" s="69">
        <v>675</v>
      </c>
      <c r="L3382" s="69">
        <v>7</v>
      </c>
      <c r="M3382" s="69">
        <v>58</v>
      </c>
      <c r="N3382" s="69">
        <v>610</v>
      </c>
    </row>
    <row r="3383" spans="1:14" customFormat="1" x14ac:dyDescent="0.25">
      <c r="A3383" s="69">
        <v>6</v>
      </c>
      <c r="B3383" s="69">
        <v>2037</v>
      </c>
      <c r="C3383" s="69">
        <v>1690</v>
      </c>
      <c r="D3383" s="69">
        <v>12</v>
      </c>
      <c r="E3383" s="69">
        <v>290</v>
      </c>
      <c r="F3383" s="69">
        <v>1388</v>
      </c>
      <c r="G3383" s="69">
        <v>855</v>
      </c>
      <c r="H3383" s="69">
        <v>16</v>
      </c>
      <c r="I3383" s="69">
        <v>207</v>
      </c>
      <c r="J3383" s="69">
        <v>632</v>
      </c>
      <c r="K3383" s="69">
        <v>2545</v>
      </c>
      <c r="L3383" s="69">
        <v>28</v>
      </c>
      <c r="M3383" s="69">
        <v>497</v>
      </c>
      <c r="N3383" s="69">
        <v>2020</v>
      </c>
    </row>
    <row r="3384" spans="1:14" customFormat="1" x14ac:dyDescent="0.25">
      <c r="A3384" s="69">
        <v>7</v>
      </c>
      <c r="B3384" s="69">
        <v>2037</v>
      </c>
      <c r="C3384" s="69">
        <v>507</v>
      </c>
      <c r="D3384" s="69">
        <v>31</v>
      </c>
      <c r="E3384" s="69">
        <v>34</v>
      </c>
      <c r="F3384" s="69">
        <v>442</v>
      </c>
      <c r="G3384" s="69">
        <v>691</v>
      </c>
      <c r="H3384" s="69">
        <v>74</v>
      </c>
      <c r="I3384" s="69">
        <v>192</v>
      </c>
      <c r="J3384" s="69">
        <v>425</v>
      </c>
      <c r="K3384" s="69">
        <v>1198</v>
      </c>
      <c r="L3384" s="69">
        <v>105</v>
      </c>
      <c r="M3384" s="69">
        <v>226</v>
      </c>
      <c r="N3384" s="69">
        <v>867</v>
      </c>
    </row>
    <row r="3385" spans="1:14" customFormat="1" x14ac:dyDescent="0.25">
      <c r="A3385" s="69">
        <v>8</v>
      </c>
      <c r="B3385" s="69">
        <v>2037</v>
      </c>
      <c r="C3385" s="69">
        <v>1605</v>
      </c>
      <c r="D3385" s="69">
        <v>56</v>
      </c>
      <c r="E3385" s="69">
        <v>1039</v>
      </c>
      <c r="F3385" s="69">
        <v>510</v>
      </c>
      <c r="G3385" s="69">
        <v>262</v>
      </c>
      <c r="H3385" s="69">
        <v>2</v>
      </c>
      <c r="I3385" s="69">
        <v>144</v>
      </c>
      <c r="J3385" s="69">
        <v>116</v>
      </c>
      <c r="K3385" s="70">
        <v>1867</v>
      </c>
      <c r="L3385" s="69">
        <v>58</v>
      </c>
      <c r="M3385" s="69">
        <v>1183</v>
      </c>
      <c r="N3385" s="69">
        <v>626</v>
      </c>
    </row>
    <row r="3386" spans="1:14" customFormat="1" x14ac:dyDescent="0.25">
      <c r="A3386" s="69">
        <v>9</v>
      </c>
      <c r="B3386" s="69">
        <v>2037</v>
      </c>
      <c r="C3386" s="69">
        <v>984</v>
      </c>
      <c r="D3386" s="69">
        <v>57</v>
      </c>
      <c r="E3386" s="69">
        <v>24</v>
      </c>
      <c r="F3386" s="69">
        <v>903</v>
      </c>
      <c r="G3386" s="69">
        <v>1402</v>
      </c>
      <c r="H3386" s="69">
        <v>41</v>
      </c>
      <c r="I3386" s="69">
        <v>467</v>
      </c>
      <c r="J3386" s="69">
        <v>894</v>
      </c>
      <c r="K3386" s="69">
        <v>2386</v>
      </c>
      <c r="L3386" s="69">
        <v>98</v>
      </c>
      <c r="M3386" s="69">
        <v>491</v>
      </c>
      <c r="N3386" s="69">
        <v>1797</v>
      </c>
    </row>
    <row r="3387" spans="1:14" customFormat="1" x14ac:dyDescent="0.25">
      <c r="A3387" s="69">
        <v>10</v>
      </c>
      <c r="B3387" s="69">
        <v>2037</v>
      </c>
      <c r="C3387" s="69">
        <v>2187</v>
      </c>
      <c r="D3387" s="69">
        <v>43</v>
      </c>
      <c r="E3387" s="69">
        <v>367</v>
      </c>
      <c r="F3387" s="69">
        <v>1777</v>
      </c>
      <c r="G3387" s="69">
        <v>1271</v>
      </c>
      <c r="H3387" s="69">
        <v>14</v>
      </c>
      <c r="I3387" s="69">
        <v>415</v>
      </c>
      <c r="J3387" s="69">
        <v>842</v>
      </c>
      <c r="K3387" s="69">
        <v>3458</v>
      </c>
      <c r="L3387" s="69">
        <v>57</v>
      </c>
      <c r="M3387" s="69">
        <v>782</v>
      </c>
      <c r="N3387" s="69">
        <v>2619</v>
      </c>
    </row>
    <row r="3388" spans="1:14" customFormat="1" x14ac:dyDescent="0.25">
      <c r="A3388" s="69">
        <v>11</v>
      </c>
      <c r="B3388" s="69">
        <v>2037</v>
      </c>
      <c r="C3388" s="69">
        <v>865</v>
      </c>
      <c r="D3388" s="69">
        <v>11</v>
      </c>
      <c r="E3388" s="69">
        <v>200</v>
      </c>
      <c r="F3388" s="69">
        <v>654</v>
      </c>
      <c r="G3388" s="69">
        <v>516</v>
      </c>
      <c r="H3388" s="69">
        <v>1</v>
      </c>
      <c r="I3388" s="69">
        <v>71</v>
      </c>
      <c r="J3388" s="69">
        <v>444</v>
      </c>
      <c r="K3388" s="69">
        <v>1381</v>
      </c>
      <c r="L3388" s="69">
        <v>12</v>
      </c>
      <c r="M3388" s="69">
        <v>271</v>
      </c>
      <c r="N3388" s="69">
        <v>1098</v>
      </c>
    </row>
    <row r="3389" spans="1:14" customFormat="1" x14ac:dyDescent="0.25">
      <c r="A3389" s="69">
        <v>12</v>
      </c>
      <c r="B3389" s="69">
        <v>2037</v>
      </c>
      <c r="C3389" s="69">
        <v>0</v>
      </c>
      <c r="D3389" s="69">
        <v>0</v>
      </c>
      <c r="E3389" s="69">
        <v>0</v>
      </c>
      <c r="F3389" s="69">
        <v>0</v>
      </c>
      <c r="G3389" s="69">
        <v>0</v>
      </c>
      <c r="H3389" s="69">
        <v>0</v>
      </c>
      <c r="I3389" s="69">
        <v>0</v>
      </c>
      <c r="J3389" s="69">
        <v>0</v>
      </c>
      <c r="K3389" s="69">
        <v>0</v>
      </c>
      <c r="L3389" s="69">
        <v>0</v>
      </c>
      <c r="M3389" s="69">
        <v>0</v>
      </c>
      <c r="N3389" s="69">
        <v>0</v>
      </c>
    </row>
    <row r="3390" spans="1:14" customFormat="1" x14ac:dyDescent="0.25">
      <c r="A3390" s="69">
        <v>13</v>
      </c>
      <c r="B3390" s="69">
        <v>2037</v>
      </c>
      <c r="C3390" s="69">
        <v>2219</v>
      </c>
      <c r="D3390" s="69">
        <v>153</v>
      </c>
      <c r="E3390" s="69">
        <v>179</v>
      </c>
      <c r="F3390" s="69">
        <v>1887</v>
      </c>
      <c r="G3390" s="69">
        <v>805</v>
      </c>
      <c r="H3390" s="69">
        <v>51</v>
      </c>
      <c r="I3390" s="69">
        <v>313</v>
      </c>
      <c r="J3390" s="69">
        <v>441</v>
      </c>
      <c r="K3390" s="69">
        <v>3024</v>
      </c>
      <c r="L3390" s="69">
        <v>204</v>
      </c>
      <c r="M3390" s="69">
        <v>492</v>
      </c>
      <c r="N3390" s="69">
        <v>2328</v>
      </c>
    </row>
    <row r="3391" spans="1:14" customFormat="1" x14ac:dyDescent="0.25">
      <c r="A3391" s="69">
        <v>14</v>
      </c>
      <c r="B3391" s="69">
        <v>2037</v>
      </c>
      <c r="C3391" s="69">
        <v>1709</v>
      </c>
      <c r="D3391" s="69">
        <v>16</v>
      </c>
      <c r="E3391" s="69">
        <v>721</v>
      </c>
      <c r="F3391" s="69">
        <v>972</v>
      </c>
      <c r="G3391" s="69">
        <v>967</v>
      </c>
      <c r="H3391" s="69">
        <v>12</v>
      </c>
      <c r="I3391" s="69">
        <v>239</v>
      </c>
      <c r="J3391" s="69">
        <v>716</v>
      </c>
      <c r="K3391" s="69">
        <v>2676</v>
      </c>
      <c r="L3391" s="69">
        <v>28</v>
      </c>
      <c r="M3391" s="69">
        <v>960</v>
      </c>
      <c r="N3391" s="69">
        <v>1688</v>
      </c>
    </row>
    <row r="3392" spans="1:14" customFormat="1" x14ac:dyDescent="0.25">
      <c r="A3392" s="69">
        <v>15</v>
      </c>
      <c r="B3392" s="69">
        <v>2037</v>
      </c>
      <c r="C3392" s="69">
        <v>2956</v>
      </c>
      <c r="D3392" s="69">
        <v>176</v>
      </c>
      <c r="E3392" s="69">
        <v>433</v>
      </c>
      <c r="F3392" s="69">
        <v>2347</v>
      </c>
      <c r="G3392" s="69">
        <v>941</v>
      </c>
      <c r="H3392" s="69">
        <v>7</v>
      </c>
      <c r="I3392" s="69">
        <v>149</v>
      </c>
      <c r="J3392" s="69">
        <v>785</v>
      </c>
      <c r="K3392" s="69">
        <v>3897</v>
      </c>
      <c r="L3392" s="69">
        <v>183</v>
      </c>
      <c r="M3392" s="69">
        <v>582</v>
      </c>
      <c r="N3392" s="69">
        <v>3132</v>
      </c>
    </row>
    <row r="3393" spans="1:14" customFormat="1" x14ac:dyDescent="0.25">
      <c r="A3393" s="69">
        <v>16</v>
      </c>
      <c r="B3393" s="69">
        <v>2037</v>
      </c>
      <c r="C3393" s="69">
        <v>1334</v>
      </c>
      <c r="D3393" s="69">
        <v>10</v>
      </c>
      <c r="E3393" s="69">
        <v>329</v>
      </c>
      <c r="F3393" s="69">
        <v>995</v>
      </c>
      <c r="G3393" s="69">
        <v>739</v>
      </c>
      <c r="H3393" s="69">
        <v>4</v>
      </c>
      <c r="I3393" s="69">
        <v>204</v>
      </c>
      <c r="J3393" s="69">
        <v>531</v>
      </c>
      <c r="K3393" s="69">
        <v>2073</v>
      </c>
      <c r="L3393" s="69">
        <v>14</v>
      </c>
      <c r="M3393" s="69">
        <v>533</v>
      </c>
      <c r="N3393" s="69">
        <v>1526</v>
      </c>
    </row>
    <row r="3394" spans="1:14" customFormat="1" x14ac:dyDescent="0.25">
      <c r="A3394" s="69">
        <v>17</v>
      </c>
      <c r="B3394" s="69">
        <v>2037</v>
      </c>
      <c r="C3394" s="69">
        <v>1814</v>
      </c>
      <c r="D3394" s="69">
        <v>41</v>
      </c>
      <c r="E3394" s="69">
        <v>198</v>
      </c>
      <c r="F3394" s="69">
        <v>1575</v>
      </c>
      <c r="G3394" s="69">
        <v>2686</v>
      </c>
      <c r="H3394" s="69">
        <v>38</v>
      </c>
      <c r="I3394" s="69">
        <v>553</v>
      </c>
      <c r="J3394" s="69">
        <v>2095</v>
      </c>
      <c r="K3394" s="69">
        <v>4500</v>
      </c>
      <c r="L3394" s="69">
        <v>79</v>
      </c>
      <c r="M3394" s="69">
        <v>751</v>
      </c>
      <c r="N3394" s="69">
        <v>3670</v>
      </c>
    </row>
    <row r="3395" spans="1:14" customFormat="1" x14ac:dyDescent="0.25">
      <c r="A3395" s="69">
        <v>18</v>
      </c>
      <c r="B3395" s="69">
        <v>2037</v>
      </c>
      <c r="C3395" s="69">
        <v>758</v>
      </c>
      <c r="D3395" s="69">
        <v>21</v>
      </c>
      <c r="E3395" s="69">
        <v>14</v>
      </c>
      <c r="F3395" s="69">
        <v>723</v>
      </c>
      <c r="G3395" s="69">
        <v>125</v>
      </c>
      <c r="H3395" s="69">
        <v>0</v>
      </c>
      <c r="I3395" s="69">
        <v>15</v>
      </c>
      <c r="J3395" s="69">
        <v>110</v>
      </c>
      <c r="K3395" s="69">
        <v>883</v>
      </c>
      <c r="L3395" s="69">
        <v>21</v>
      </c>
      <c r="M3395" s="69">
        <v>29</v>
      </c>
      <c r="N3395" s="69">
        <v>833</v>
      </c>
    </row>
    <row r="3396" spans="1:14" customFormat="1" x14ac:dyDescent="0.25">
      <c r="A3396" s="69">
        <v>19</v>
      </c>
      <c r="B3396" s="69">
        <v>2037</v>
      </c>
      <c r="C3396" s="69">
        <v>924</v>
      </c>
      <c r="D3396" s="69">
        <v>34</v>
      </c>
      <c r="E3396" s="69">
        <v>22</v>
      </c>
      <c r="F3396" s="69">
        <v>868</v>
      </c>
      <c r="G3396" s="69">
        <v>844</v>
      </c>
      <c r="H3396" s="69">
        <v>32</v>
      </c>
      <c r="I3396" s="69">
        <v>383</v>
      </c>
      <c r="J3396" s="69">
        <v>429</v>
      </c>
      <c r="K3396" s="69">
        <v>1768</v>
      </c>
      <c r="L3396" s="69">
        <v>66</v>
      </c>
      <c r="M3396" s="69">
        <v>405</v>
      </c>
      <c r="N3396" s="69">
        <v>1297</v>
      </c>
    </row>
    <row r="3397" spans="1:14" customFormat="1" x14ac:dyDescent="0.25">
      <c r="A3397" s="69">
        <v>20</v>
      </c>
      <c r="B3397" s="69">
        <v>2037</v>
      </c>
      <c r="C3397" s="69">
        <v>3458</v>
      </c>
      <c r="D3397" s="69">
        <v>55</v>
      </c>
      <c r="E3397" s="69">
        <v>369</v>
      </c>
      <c r="F3397" s="69">
        <v>3034</v>
      </c>
      <c r="G3397" s="69">
        <v>368</v>
      </c>
      <c r="H3397" s="69">
        <v>1</v>
      </c>
      <c r="I3397" s="69">
        <v>59</v>
      </c>
      <c r="J3397" s="69">
        <v>308</v>
      </c>
      <c r="K3397" s="69">
        <v>3826</v>
      </c>
      <c r="L3397" s="69">
        <v>56</v>
      </c>
      <c r="M3397" s="69">
        <v>428</v>
      </c>
      <c r="N3397" s="69">
        <v>3342</v>
      </c>
    </row>
    <row r="3398" spans="1:14" customFormat="1" x14ac:dyDescent="0.25">
      <c r="A3398" s="69">
        <v>21</v>
      </c>
      <c r="B3398" s="69">
        <v>2037</v>
      </c>
      <c r="C3398" s="69">
        <v>412</v>
      </c>
      <c r="D3398" s="69">
        <v>0</v>
      </c>
      <c r="E3398" s="69">
        <v>128</v>
      </c>
      <c r="F3398" s="69">
        <v>284</v>
      </c>
      <c r="G3398" s="69">
        <v>64</v>
      </c>
      <c r="H3398" s="69">
        <v>0</v>
      </c>
      <c r="I3398" s="69">
        <v>0</v>
      </c>
      <c r="J3398" s="69">
        <v>64</v>
      </c>
      <c r="K3398" s="69">
        <v>476</v>
      </c>
      <c r="L3398" s="69">
        <v>0</v>
      </c>
      <c r="M3398" s="69">
        <v>128</v>
      </c>
      <c r="N3398" s="69">
        <v>348</v>
      </c>
    </row>
    <row r="3399" spans="1:14" customFormat="1" x14ac:dyDescent="0.25">
      <c r="A3399" s="69">
        <v>22</v>
      </c>
      <c r="B3399" s="69">
        <v>2037</v>
      </c>
      <c r="C3399" s="69">
        <v>1699</v>
      </c>
      <c r="D3399" s="69">
        <v>47</v>
      </c>
      <c r="E3399" s="69">
        <v>273</v>
      </c>
      <c r="F3399" s="69">
        <v>1379</v>
      </c>
      <c r="G3399" s="69">
        <v>844</v>
      </c>
      <c r="H3399" s="69">
        <v>5</v>
      </c>
      <c r="I3399" s="69">
        <v>269</v>
      </c>
      <c r="J3399" s="69">
        <v>570</v>
      </c>
      <c r="K3399" s="69">
        <v>2543</v>
      </c>
      <c r="L3399" s="69">
        <v>52</v>
      </c>
      <c r="M3399" s="69">
        <v>542</v>
      </c>
      <c r="N3399" s="69">
        <v>1949</v>
      </c>
    </row>
    <row r="3400" spans="1:14" customFormat="1" x14ac:dyDescent="0.25">
      <c r="A3400" s="69">
        <v>23</v>
      </c>
      <c r="B3400" s="69">
        <v>2037</v>
      </c>
      <c r="C3400" s="69">
        <v>2190</v>
      </c>
      <c r="D3400" s="69">
        <v>37</v>
      </c>
      <c r="E3400" s="69">
        <v>298</v>
      </c>
      <c r="F3400" s="69">
        <v>1855</v>
      </c>
      <c r="G3400" s="69">
        <v>1216</v>
      </c>
      <c r="H3400" s="69">
        <v>33</v>
      </c>
      <c r="I3400" s="69">
        <v>262</v>
      </c>
      <c r="J3400" s="69">
        <v>921</v>
      </c>
      <c r="K3400" s="69">
        <v>3406</v>
      </c>
      <c r="L3400" s="69">
        <v>70</v>
      </c>
      <c r="M3400" s="69">
        <v>560</v>
      </c>
      <c r="N3400" s="69">
        <v>2776</v>
      </c>
    </row>
    <row r="3401" spans="1:14" customFormat="1" x14ac:dyDescent="0.25">
      <c r="A3401" s="69">
        <v>24</v>
      </c>
      <c r="B3401" s="69">
        <v>2037</v>
      </c>
      <c r="C3401" s="69">
        <v>1034</v>
      </c>
      <c r="D3401" s="69">
        <v>0</v>
      </c>
      <c r="E3401" s="69">
        <v>243</v>
      </c>
      <c r="F3401" s="69">
        <v>791</v>
      </c>
      <c r="G3401" s="69">
        <v>1575</v>
      </c>
      <c r="H3401" s="69">
        <v>6</v>
      </c>
      <c r="I3401" s="69">
        <v>256</v>
      </c>
      <c r="J3401" s="69">
        <v>1313</v>
      </c>
      <c r="K3401" s="69">
        <v>2609</v>
      </c>
      <c r="L3401" s="69">
        <v>6</v>
      </c>
      <c r="M3401" s="69">
        <v>499</v>
      </c>
      <c r="N3401" s="69">
        <v>2104</v>
      </c>
    </row>
    <row r="3402" spans="1:14" customFormat="1" x14ac:dyDescent="0.25">
      <c r="A3402" s="69">
        <v>25</v>
      </c>
      <c r="B3402" s="69">
        <v>2037</v>
      </c>
      <c r="C3402" s="69">
        <v>1038</v>
      </c>
      <c r="D3402" s="69">
        <v>14</v>
      </c>
      <c r="E3402" s="69">
        <v>91</v>
      </c>
      <c r="F3402" s="69">
        <v>933</v>
      </c>
      <c r="G3402" s="69">
        <v>669</v>
      </c>
      <c r="H3402" s="69">
        <v>10</v>
      </c>
      <c r="I3402" s="69">
        <v>160</v>
      </c>
      <c r="J3402" s="69">
        <v>499</v>
      </c>
      <c r="K3402" s="69">
        <v>1707</v>
      </c>
      <c r="L3402" s="69">
        <v>24</v>
      </c>
      <c r="M3402" s="69">
        <v>251</v>
      </c>
      <c r="N3402" s="69">
        <v>1432</v>
      </c>
    </row>
    <row r="3403" spans="1:14" customFormat="1" x14ac:dyDescent="0.25">
      <c r="A3403" s="69">
        <v>26</v>
      </c>
      <c r="B3403" s="69">
        <v>2037</v>
      </c>
      <c r="C3403" s="69">
        <v>3565</v>
      </c>
      <c r="D3403" s="69">
        <v>132</v>
      </c>
      <c r="E3403" s="69">
        <v>314</v>
      </c>
      <c r="F3403" s="69">
        <v>3119</v>
      </c>
      <c r="G3403" s="69">
        <v>0</v>
      </c>
      <c r="H3403" s="69">
        <v>0</v>
      </c>
      <c r="I3403" s="69">
        <v>0</v>
      </c>
      <c r="J3403" s="69">
        <v>0</v>
      </c>
      <c r="K3403" s="69">
        <v>3565</v>
      </c>
      <c r="L3403" s="69">
        <v>132</v>
      </c>
      <c r="M3403" s="69">
        <v>314</v>
      </c>
      <c r="N3403" s="69">
        <v>3119</v>
      </c>
    </row>
    <row r="3404" spans="1:14" customFormat="1" x14ac:dyDescent="0.25">
      <c r="A3404" s="69">
        <v>2</v>
      </c>
      <c r="B3404" s="69">
        <v>2038</v>
      </c>
      <c r="C3404" s="69">
        <v>17</v>
      </c>
      <c r="D3404" s="69">
        <v>0</v>
      </c>
      <c r="E3404" s="69">
        <v>2</v>
      </c>
      <c r="F3404" s="69">
        <v>15</v>
      </c>
      <c r="G3404" s="69">
        <v>21</v>
      </c>
      <c r="H3404" s="69">
        <v>2</v>
      </c>
      <c r="I3404" s="69">
        <v>18</v>
      </c>
      <c r="J3404" s="69">
        <v>1</v>
      </c>
      <c r="K3404" s="69">
        <v>38</v>
      </c>
      <c r="L3404" s="69">
        <v>2</v>
      </c>
      <c r="M3404" s="69">
        <v>20</v>
      </c>
      <c r="N3404" s="69">
        <v>16</v>
      </c>
    </row>
    <row r="3405" spans="1:14" customFormat="1" x14ac:dyDescent="0.25">
      <c r="A3405" s="69">
        <v>3</v>
      </c>
      <c r="B3405" s="69">
        <v>2038</v>
      </c>
      <c r="C3405" s="69">
        <v>8</v>
      </c>
      <c r="D3405" s="69">
        <v>0</v>
      </c>
      <c r="E3405" s="69">
        <v>0</v>
      </c>
      <c r="F3405" s="69">
        <v>8</v>
      </c>
      <c r="G3405" s="69">
        <v>6</v>
      </c>
      <c r="H3405" s="69">
        <v>0</v>
      </c>
      <c r="I3405" s="69">
        <v>1</v>
      </c>
      <c r="J3405" s="69">
        <v>5</v>
      </c>
      <c r="K3405" s="69">
        <v>14</v>
      </c>
      <c r="L3405" s="69">
        <v>0</v>
      </c>
      <c r="M3405" s="69">
        <v>1</v>
      </c>
      <c r="N3405" s="69">
        <v>13</v>
      </c>
    </row>
    <row r="3406" spans="1:14" customFormat="1" x14ac:dyDescent="0.25">
      <c r="A3406" s="69">
        <v>4</v>
      </c>
      <c r="B3406" s="69">
        <v>2038</v>
      </c>
      <c r="C3406" s="69">
        <v>71</v>
      </c>
      <c r="D3406" s="69">
        <v>0</v>
      </c>
      <c r="E3406" s="69">
        <v>48</v>
      </c>
      <c r="F3406" s="69">
        <v>23</v>
      </c>
      <c r="G3406" s="69">
        <v>14</v>
      </c>
      <c r="H3406" s="69">
        <v>0</v>
      </c>
      <c r="I3406" s="69">
        <v>3</v>
      </c>
      <c r="J3406" s="69">
        <v>11</v>
      </c>
      <c r="K3406" s="69">
        <v>85</v>
      </c>
      <c r="L3406" s="69">
        <v>0</v>
      </c>
      <c r="M3406" s="69">
        <v>51</v>
      </c>
      <c r="N3406" s="69">
        <v>34</v>
      </c>
    </row>
    <row r="3407" spans="1:14" customFormat="1" x14ac:dyDescent="0.25">
      <c r="A3407" s="69">
        <v>5</v>
      </c>
      <c r="B3407" s="69">
        <v>2038</v>
      </c>
      <c r="C3407" s="69">
        <v>35</v>
      </c>
      <c r="D3407" s="69">
        <v>0</v>
      </c>
      <c r="E3407" s="69">
        <v>2</v>
      </c>
      <c r="F3407" s="69">
        <v>33</v>
      </c>
      <c r="G3407" s="69">
        <v>5</v>
      </c>
      <c r="H3407" s="69">
        <v>0</v>
      </c>
      <c r="I3407" s="69">
        <v>1</v>
      </c>
      <c r="J3407" s="69">
        <v>4</v>
      </c>
      <c r="K3407" s="69">
        <v>40</v>
      </c>
      <c r="L3407" s="69">
        <v>2</v>
      </c>
      <c r="M3407" s="69">
        <v>3</v>
      </c>
      <c r="N3407" s="69">
        <v>37</v>
      </c>
    </row>
    <row r="3408" spans="1:14" customFormat="1" x14ac:dyDescent="0.25">
      <c r="A3408" s="69">
        <v>6</v>
      </c>
      <c r="B3408" s="69">
        <v>2038</v>
      </c>
      <c r="C3408" s="69">
        <v>27</v>
      </c>
      <c r="D3408" s="69">
        <v>0</v>
      </c>
      <c r="E3408" s="69">
        <v>0</v>
      </c>
      <c r="F3408" s="69">
        <v>27</v>
      </c>
      <c r="G3408" s="69">
        <v>8</v>
      </c>
      <c r="H3408" s="69">
        <v>0</v>
      </c>
      <c r="I3408" s="69">
        <v>2</v>
      </c>
      <c r="J3408" s="69">
        <v>6</v>
      </c>
      <c r="K3408" s="69">
        <v>35</v>
      </c>
      <c r="L3408" s="69">
        <v>0</v>
      </c>
      <c r="M3408" s="69">
        <v>2</v>
      </c>
      <c r="N3408" s="69">
        <v>33</v>
      </c>
    </row>
    <row r="3409" spans="1:14" customFormat="1" x14ac:dyDescent="0.25">
      <c r="A3409" s="69">
        <v>7</v>
      </c>
      <c r="B3409" s="69">
        <v>2038</v>
      </c>
      <c r="C3409" s="69">
        <v>15</v>
      </c>
      <c r="D3409" s="69">
        <v>5</v>
      </c>
      <c r="E3409" s="69">
        <v>0</v>
      </c>
      <c r="F3409" s="69">
        <v>10</v>
      </c>
      <c r="G3409" s="69">
        <v>52</v>
      </c>
      <c r="H3409" s="69">
        <v>0</v>
      </c>
      <c r="I3409" s="69">
        <v>20</v>
      </c>
      <c r="J3409" s="69">
        <v>3</v>
      </c>
      <c r="K3409" s="69">
        <v>67</v>
      </c>
      <c r="L3409" s="69">
        <v>5</v>
      </c>
      <c r="M3409" s="69">
        <v>20</v>
      </c>
      <c r="N3409" s="69">
        <v>13</v>
      </c>
    </row>
    <row r="3410" spans="1:14" customFormat="1" x14ac:dyDescent="0.25">
      <c r="A3410" s="69">
        <v>8</v>
      </c>
      <c r="B3410" s="69">
        <v>2038</v>
      </c>
      <c r="C3410" s="69">
        <v>22</v>
      </c>
      <c r="D3410" s="69">
        <v>1</v>
      </c>
      <c r="E3410" s="69">
        <v>21</v>
      </c>
      <c r="F3410" s="69">
        <v>0</v>
      </c>
      <c r="G3410" s="69">
        <v>1</v>
      </c>
      <c r="H3410" s="69">
        <v>0</v>
      </c>
      <c r="I3410" s="69">
        <v>1</v>
      </c>
      <c r="J3410" s="69">
        <v>0</v>
      </c>
      <c r="K3410" s="69">
        <v>23</v>
      </c>
      <c r="L3410" s="69">
        <v>1</v>
      </c>
      <c r="M3410" s="69">
        <v>22</v>
      </c>
      <c r="N3410" s="69">
        <v>0</v>
      </c>
    </row>
    <row r="3411" spans="1:14" customFormat="1" x14ac:dyDescent="0.25">
      <c r="A3411" s="69">
        <v>9</v>
      </c>
      <c r="B3411" s="69">
        <v>2038</v>
      </c>
      <c r="C3411" s="69">
        <v>13</v>
      </c>
      <c r="D3411" s="69">
        <v>0</v>
      </c>
      <c r="E3411" s="69">
        <v>0</v>
      </c>
      <c r="F3411" s="69">
        <v>13</v>
      </c>
      <c r="G3411" s="69">
        <v>16</v>
      </c>
      <c r="H3411" s="69">
        <v>0</v>
      </c>
      <c r="I3411" s="69">
        <v>2</v>
      </c>
      <c r="J3411" s="69">
        <v>14</v>
      </c>
      <c r="K3411" s="69">
        <v>29</v>
      </c>
      <c r="L3411" s="69">
        <v>0</v>
      </c>
      <c r="M3411" s="69">
        <v>2</v>
      </c>
      <c r="N3411" s="69">
        <v>27</v>
      </c>
    </row>
    <row r="3412" spans="1:14" customFormat="1" x14ac:dyDescent="0.25">
      <c r="A3412" s="69">
        <v>10</v>
      </c>
      <c r="B3412" s="69">
        <v>2038</v>
      </c>
      <c r="C3412" s="69">
        <v>25</v>
      </c>
      <c r="D3412" s="69">
        <v>0</v>
      </c>
      <c r="E3412" s="69">
        <v>7</v>
      </c>
      <c r="F3412" s="69">
        <v>18</v>
      </c>
      <c r="G3412" s="69">
        <v>24</v>
      </c>
      <c r="H3412" s="69">
        <v>0</v>
      </c>
      <c r="I3412" s="69">
        <v>12</v>
      </c>
      <c r="J3412" s="69">
        <v>12</v>
      </c>
      <c r="K3412" s="69">
        <v>49</v>
      </c>
      <c r="L3412" s="69">
        <v>0</v>
      </c>
      <c r="M3412" s="69">
        <v>19</v>
      </c>
      <c r="N3412" s="69">
        <v>30</v>
      </c>
    </row>
    <row r="3413" spans="1:14" customFormat="1" x14ac:dyDescent="0.25">
      <c r="A3413" s="69">
        <v>11</v>
      </c>
      <c r="B3413" s="69">
        <v>2038</v>
      </c>
      <c r="C3413" s="69">
        <v>4</v>
      </c>
      <c r="D3413" s="69">
        <v>0</v>
      </c>
      <c r="E3413" s="69">
        <v>1</v>
      </c>
      <c r="F3413" s="69">
        <v>3</v>
      </c>
      <c r="G3413" s="69">
        <v>1</v>
      </c>
      <c r="H3413" s="69">
        <v>0</v>
      </c>
      <c r="I3413" s="69">
        <v>1</v>
      </c>
      <c r="J3413" s="69">
        <v>0</v>
      </c>
      <c r="K3413" s="69">
        <v>5</v>
      </c>
      <c r="L3413" s="69">
        <v>0</v>
      </c>
      <c r="M3413" s="69">
        <v>2</v>
      </c>
      <c r="N3413" s="69">
        <v>3</v>
      </c>
    </row>
    <row r="3414" spans="1:14" customFormat="1" x14ac:dyDescent="0.25">
      <c r="A3414" s="69">
        <v>12</v>
      </c>
      <c r="B3414" s="69">
        <v>2038</v>
      </c>
      <c r="C3414" s="69">
        <v>0</v>
      </c>
      <c r="D3414" s="69">
        <v>0</v>
      </c>
      <c r="E3414" s="69">
        <v>0</v>
      </c>
      <c r="F3414" s="69">
        <v>0</v>
      </c>
      <c r="G3414" s="69">
        <v>0</v>
      </c>
      <c r="H3414" s="69">
        <v>0</v>
      </c>
      <c r="I3414" s="69">
        <v>0</v>
      </c>
      <c r="J3414" s="69">
        <v>0</v>
      </c>
      <c r="K3414" s="69">
        <v>0</v>
      </c>
      <c r="L3414" s="69">
        <v>0</v>
      </c>
      <c r="M3414" s="69">
        <v>0</v>
      </c>
      <c r="N3414" s="69">
        <v>0</v>
      </c>
    </row>
    <row r="3415" spans="1:14" customFormat="1" x14ac:dyDescent="0.25">
      <c r="A3415" s="69">
        <v>13</v>
      </c>
      <c r="B3415" s="69">
        <v>2038</v>
      </c>
      <c r="C3415" s="69">
        <v>46</v>
      </c>
      <c r="D3415" s="69">
        <v>5</v>
      </c>
      <c r="E3415" s="69">
        <v>1</v>
      </c>
      <c r="F3415" s="69">
        <v>40</v>
      </c>
      <c r="G3415" s="69">
        <v>10</v>
      </c>
      <c r="H3415" s="69">
        <v>2</v>
      </c>
      <c r="I3415" s="69">
        <v>1</v>
      </c>
      <c r="J3415" s="69">
        <v>7</v>
      </c>
      <c r="K3415" s="69">
        <v>56</v>
      </c>
      <c r="L3415" s="69">
        <v>7</v>
      </c>
      <c r="M3415" s="69">
        <v>2</v>
      </c>
      <c r="N3415" s="69">
        <v>47</v>
      </c>
    </row>
    <row r="3416" spans="1:14" customFormat="1" x14ac:dyDescent="0.25">
      <c r="A3416" s="69">
        <v>14</v>
      </c>
      <c r="B3416" s="69">
        <v>2038</v>
      </c>
      <c r="C3416" s="69">
        <v>15</v>
      </c>
      <c r="D3416" s="69">
        <v>0</v>
      </c>
      <c r="E3416" s="69">
        <v>5</v>
      </c>
      <c r="F3416" s="69">
        <v>10</v>
      </c>
      <c r="G3416" s="69">
        <v>22</v>
      </c>
      <c r="H3416" s="69">
        <v>0</v>
      </c>
      <c r="I3416" s="69">
        <v>1</v>
      </c>
      <c r="J3416" s="69">
        <v>21</v>
      </c>
      <c r="K3416" s="69">
        <v>37</v>
      </c>
      <c r="L3416" s="69">
        <v>0</v>
      </c>
      <c r="M3416" s="69">
        <v>6</v>
      </c>
      <c r="N3416" s="69">
        <v>31</v>
      </c>
    </row>
    <row r="3417" spans="1:14" customFormat="1" x14ac:dyDescent="0.25">
      <c r="A3417" s="69">
        <v>15</v>
      </c>
      <c r="B3417" s="69">
        <v>2038</v>
      </c>
      <c r="C3417" s="69">
        <v>4</v>
      </c>
      <c r="D3417" s="69">
        <v>0</v>
      </c>
      <c r="E3417" s="69">
        <v>2</v>
      </c>
      <c r="F3417" s="69">
        <v>2</v>
      </c>
      <c r="G3417" s="69">
        <v>2</v>
      </c>
      <c r="H3417" s="69">
        <v>0</v>
      </c>
      <c r="I3417" s="69">
        <v>0</v>
      </c>
      <c r="J3417" s="69">
        <v>2</v>
      </c>
      <c r="K3417" s="69">
        <v>6</v>
      </c>
      <c r="L3417" s="69">
        <v>0</v>
      </c>
      <c r="M3417" s="69">
        <v>2</v>
      </c>
      <c r="N3417" s="69">
        <v>4</v>
      </c>
    </row>
    <row r="3418" spans="1:14" customFormat="1" x14ac:dyDescent="0.25">
      <c r="A3418" s="69">
        <v>16</v>
      </c>
      <c r="B3418" s="69">
        <v>2038</v>
      </c>
      <c r="C3418" s="69">
        <v>35</v>
      </c>
      <c r="D3418" s="69">
        <v>0</v>
      </c>
      <c r="E3418" s="69">
        <v>2</v>
      </c>
      <c r="F3418" s="69">
        <v>33</v>
      </c>
      <c r="G3418" s="69">
        <v>13</v>
      </c>
      <c r="H3418" s="69">
        <v>0</v>
      </c>
      <c r="I3418" s="69">
        <v>4</v>
      </c>
      <c r="J3418" s="69">
        <v>9</v>
      </c>
      <c r="K3418" s="69">
        <v>48</v>
      </c>
      <c r="L3418" s="69">
        <v>0</v>
      </c>
      <c r="M3418" s="69">
        <v>6</v>
      </c>
      <c r="N3418" s="69">
        <v>42</v>
      </c>
    </row>
    <row r="3419" spans="1:14" customFormat="1" x14ac:dyDescent="0.25">
      <c r="A3419" s="69">
        <v>17</v>
      </c>
      <c r="B3419" s="69">
        <v>2038</v>
      </c>
      <c r="C3419" s="69">
        <v>11</v>
      </c>
      <c r="D3419" s="69">
        <v>0</v>
      </c>
      <c r="E3419" s="69">
        <v>2</v>
      </c>
      <c r="F3419" s="69">
        <v>9</v>
      </c>
      <c r="G3419" s="69">
        <v>31</v>
      </c>
      <c r="H3419" s="69">
        <v>0</v>
      </c>
      <c r="I3419" s="69">
        <v>16</v>
      </c>
      <c r="J3419" s="69">
        <v>15</v>
      </c>
      <c r="K3419" s="69">
        <v>42</v>
      </c>
      <c r="L3419" s="69">
        <v>0</v>
      </c>
      <c r="M3419" s="69">
        <v>18</v>
      </c>
      <c r="N3419" s="69">
        <v>24</v>
      </c>
    </row>
    <row r="3420" spans="1:14" customFormat="1" x14ac:dyDescent="0.25">
      <c r="A3420" s="69">
        <v>18</v>
      </c>
      <c r="B3420" s="69">
        <v>2038</v>
      </c>
      <c r="C3420" s="69">
        <v>40</v>
      </c>
      <c r="D3420" s="69">
        <v>0</v>
      </c>
      <c r="E3420" s="69">
        <v>3</v>
      </c>
      <c r="F3420" s="69">
        <v>37</v>
      </c>
      <c r="G3420" s="69">
        <v>0</v>
      </c>
      <c r="H3420" s="69">
        <v>0</v>
      </c>
      <c r="I3420" s="69">
        <v>0</v>
      </c>
      <c r="J3420" s="69">
        <v>0</v>
      </c>
      <c r="K3420" s="69">
        <v>40</v>
      </c>
      <c r="L3420" s="69">
        <v>0</v>
      </c>
      <c r="M3420" s="69">
        <v>3</v>
      </c>
      <c r="N3420" s="69">
        <v>37</v>
      </c>
    </row>
    <row r="3421" spans="1:14" customFormat="1" x14ac:dyDescent="0.25">
      <c r="A3421" s="69">
        <v>19</v>
      </c>
      <c r="B3421" s="69">
        <v>2038</v>
      </c>
      <c r="C3421" s="69">
        <v>11</v>
      </c>
      <c r="D3421" s="69">
        <v>0</v>
      </c>
      <c r="E3421" s="69">
        <v>0</v>
      </c>
      <c r="F3421" s="69">
        <v>11</v>
      </c>
      <c r="G3421" s="69">
        <v>20</v>
      </c>
      <c r="H3421" s="69">
        <v>0</v>
      </c>
      <c r="I3421" s="69">
        <v>20</v>
      </c>
      <c r="J3421" s="69">
        <v>0</v>
      </c>
      <c r="K3421" s="69">
        <v>31</v>
      </c>
      <c r="L3421" s="69">
        <v>0</v>
      </c>
      <c r="M3421" s="69">
        <v>20</v>
      </c>
      <c r="N3421" s="69">
        <v>11</v>
      </c>
    </row>
    <row r="3422" spans="1:14" customFormat="1" x14ac:dyDescent="0.25">
      <c r="A3422" s="69">
        <v>20</v>
      </c>
      <c r="B3422" s="69">
        <v>2038</v>
      </c>
      <c r="C3422" s="69">
        <v>6</v>
      </c>
      <c r="D3422" s="69">
        <v>0</v>
      </c>
      <c r="E3422" s="69">
        <v>0</v>
      </c>
      <c r="F3422" s="69">
        <v>6</v>
      </c>
      <c r="G3422" s="69">
        <v>0</v>
      </c>
      <c r="H3422" s="69">
        <v>0</v>
      </c>
      <c r="I3422" s="69">
        <v>0</v>
      </c>
      <c r="J3422" s="69">
        <v>0</v>
      </c>
      <c r="K3422" s="69">
        <v>6</v>
      </c>
      <c r="L3422" s="69">
        <v>0</v>
      </c>
      <c r="M3422" s="69">
        <v>0</v>
      </c>
      <c r="N3422" s="69">
        <v>6</v>
      </c>
    </row>
    <row r="3423" spans="1:14" customFormat="1" x14ac:dyDescent="0.25">
      <c r="A3423" s="69">
        <v>21</v>
      </c>
      <c r="B3423" s="69">
        <v>2038</v>
      </c>
      <c r="C3423" s="69">
        <v>0</v>
      </c>
      <c r="D3423" s="69">
        <v>0</v>
      </c>
      <c r="E3423" s="69">
        <v>0</v>
      </c>
      <c r="F3423" s="69">
        <v>0</v>
      </c>
      <c r="G3423" s="69">
        <v>0</v>
      </c>
      <c r="H3423" s="69">
        <v>0</v>
      </c>
      <c r="I3423" s="69">
        <v>0</v>
      </c>
      <c r="J3423" s="69">
        <v>0</v>
      </c>
      <c r="K3423" s="69">
        <v>0</v>
      </c>
      <c r="L3423" s="69">
        <v>0</v>
      </c>
      <c r="M3423" s="69">
        <v>0</v>
      </c>
      <c r="N3423" s="69">
        <v>0</v>
      </c>
    </row>
    <row r="3424" spans="1:14" customFormat="1" x14ac:dyDescent="0.25">
      <c r="A3424" s="69">
        <v>22</v>
      </c>
      <c r="B3424" s="69">
        <v>2038</v>
      </c>
      <c r="C3424" s="69">
        <v>22</v>
      </c>
      <c r="D3424" s="69">
        <v>2</v>
      </c>
      <c r="E3424" s="69">
        <v>0</v>
      </c>
      <c r="F3424" s="69">
        <v>20</v>
      </c>
      <c r="G3424" s="69">
        <v>26</v>
      </c>
      <c r="H3424" s="69">
        <v>0</v>
      </c>
      <c r="I3424" s="69">
        <v>5</v>
      </c>
      <c r="J3424" s="69">
        <v>21</v>
      </c>
      <c r="K3424" s="69">
        <v>48</v>
      </c>
      <c r="L3424" s="69">
        <v>2</v>
      </c>
      <c r="M3424" s="69">
        <v>5</v>
      </c>
      <c r="N3424" s="69">
        <v>41</v>
      </c>
    </row>
    <row r="3425" spans="1:14" customFormat="1" x14ac:dyDescent="0.25">
      <c r="A3425" s="69">
        <v>23</v>
      </c>
      <c r="B3425" s="69">
        <v>2038</v>
      </c>
      <c r="C3425" s="69">
        <v>9</v>
      </c>
      <c r="D3425" s="69">
        <v>0</v>
      </c>
      <c r="E3425" s="69">
        <v>0</v>
      </c>
      <c r="F3425" s="69">
        <v>9</v>
      </c>
      <c r="G3425" s="69">
        <v>16</v>
      </c>
      <c r="H3425" s="69">
        <v>0</v>
      </c>
      <c r="I3425" s="69">
        <v>0</v>
      </c>
      <c r="J3425" s="69">
        <v>16</v>
      </c>
      <c r="K3425" s="69">
        <v>25</v>
      </c>
      <c r="L3425" s="69">
        <v>0</v>
      </c>
      <c r="M3425" s="69">
        <v>0</v>
      </c>
      <c r="N3425" s="69">
        <v>25</v>
      </c>
    </row>
    <row r="3426" spans="1:14" customFormat="1" x14ac:dyDescent="0.25">
      <c r="A3426" s="69">
        <v>24</v>
      </c>
      <c r="B3426" s="69">
        <v>2038</v>
      </c>
      <c r="C3426" s="69">
        <v>5</v>
      </c>
      <c r="D3426" s="69">
        <v>0</v>
      </c>
      <c r="E3426" s="69">
        <v>2</v>
      </c>
      <c r="F3426" s="69">
        <v>3</v>
      </c>
      <c r="G3426" s="69">
        <v>12</v>
      </c>
      <c r="H3426" s="69">
        <v>0</v>
      </c>
      <c r="I3426" s="69">
        <v>3</v>
      </c>
      <c r="J3426" s="69">
        <v>9</v>
      </c>
      <c r="K3426" s="69">
        <v>17</v>
      </c>
      <c r="L3426" s="69">
        <v>0</v>
      </c>
      <c r="M3426" s="69">
        <v>5</v>
      </c>
      <c r="N3426" s="69">
        <v>12</v>
      </c>
    </row>
    <row r="3427" spans="1:14" customFormat="1" x14ac:dyDescent="0.25">
      <c r="A3427" s="69">
        <v>25</v>
      </c>
      <c r="B3427" s="69">
        <v>2038</v>
      </c>
      <c r="C3427" s="69">
        <v>5</v>
      </c>
      <c r="D3427" s="69">
        <v>0</v>
      </c>
      <c r="E3427" s="69">
        <v>2</v>
      </c>
      <c r="F3427" s="69">
        <v>3</v>
      </c>
      <c r="G3427" s="69">
        <v>8</v>
      </c>
      <c r="H3427" s="69">
        <v>0</v>
      </c>
      <c r="I3427" s="69">
        <v>0</v>
      </c>
      <c r="J3427" s="69">
        <v>8</v>
      </c>
      <c r="K3427" s="69">
        <v>13</v>
      </c>
      <c r="L3427" s="69">
        <v>0</v>
      </c>
      <c r="M3427" s="69">
        <v>2</v>
      </c>
      <c r="N3427" s="69">
        <v>11</v>
      </c>
    </row>
    <row r="3428" spans="1:14" customFormat="1" x14ac:dyDescent="0.25">
      <c r="A3428" s="69">
        <v>26</v>
      </c>
      <c r="B3428" s="69">
        <v>2038</v>
      </c>
      <c r="C3428" s="69">
        <v>104</v>
      </c>
      <c r="D3428" s="69">
        <v>2</v>
      </c>
      <c r="E3428" s="69">
        <v>36</v>
      </c>
      <c r="F3428" s="69">
        <v>66</v>
      </c>
      <c r="G3428" s="69">
        <v>0</v>
      </c>
      <c r="H3428" s="69">
        <v>0</v>
      </c>
      <c r="I3428" s="69">
        <v>0</v>
      </c>
      <c r="J3428" s="69">
        <v>0</v>
      </c>
      <c r="K3428" s="69">
        <v>104</v>
      </c>
      <c r="L3428" s="69">
        <v>2</v>
      </c>
      <c r="M3428" s="69">
        <v>36</v>
      </c>
      <c r="N3428" s="69">
        <v>66</v>
      </c>
    </row>
    <row r="3429" spans="1:14" customFormat="1" x14ac:dyDescent="0.25">
      <c r="A3429" s="69">
        <v>2</v>
      </c>
      <c r="B3429" s="69">
        <v>2039</v>
      </c>
      <c r="C3429" s="69">
        <v>1281</v>
      </c>
      <c r="D3429" s="69">
        <v>5</v>
      </c>
      <c r="E3429" s="69">
        <v>9</v>
      </c>
      <c r="F3429" s="69">
        <v>1267</v>
      </c>
      <c r="G3429" s="69">
        <v>1091</v>
      </c>
      <c r="H3429" s="69">
        <v>14</v>
      </c>
      <c r="I3429" s="69">
        <v>311</v>
      </c>
      <c r="J3429" s="69">
        <v>766</v>
      </c>
      <c r="K3429" s="69">
        <v>2372</v>
      </c>
      <c r="L3429" s="69">
        <v>19</v>
      </c>
      <c r="M3429" s="69">
        <v>320</v>
      </c>
      <c r="N3429" s="69">
        <v>2033</v>
      </c>
    </row>
    <row r="3430" spans="1:14" customFormat="1" x14ac:dyDescent="0.25">
      <c r="A3430" s="69">
        <v>3</v>
      </c>
      <c r="B3430" s="69">
        <v>2039</v>
      </c>
      <c r="C3430" s="69">
        <v>614</v>
      </c>
      <c r="D3430" s="69">
        <v>0</v>
      </c>
      <c r="E3430" s="69">
        <v>46</v>
      </c>
      <c r="F3430" s="69">
        <v>568</v>
      </c>
      <c r="G3430" s="69">
        <v>651</v>
      </c>
      <c r="H3430" s="69">
        <v>18</v>
      </c>
      <c r="I3430" s="69">
        <v>137</v>
      </c>
      <c r="J3430" s="69">
        <v>496</v>
      </c>
      <c r="K3430" s="69">
        <v>1265</v>
      </c>
      <c r="L3430" s="69">
        <v>18</v>
      </c>
      <c r="M3430" s="69">
        <v>183</v>
      </c>
      <c r="N3430" s="69">
        <v>1064</v>
      </c>
    </row>
    <row r="3431" spans="1:14" customFormat="1" x14ac:dyDescent="0.25">
      <c r="A3431" s="69">
        <v>4</v>
      </c>
      <c r="B3431" s="69">
        <v>2039</v>
      </c>
      <c r="C3431" s="69">
        <v>3347</v>
      </c>
      <c r="D3431" s="69">
        <v>15</v>
      </c>
      <c r="E3431" s="69">
        <v>896</v>
      </c>
      <c r="F3431" s="69">
        <v>2436</v>
      </c>
      <c r="G3431" s="69">
        <v>1538</v>
      </c>
      <c r="H3431" s="69">
        <v>5</v>
      </c>
      <c r="I3431" s="69">
        <v>340</v>
      </c>
      <c r="J3431" s="69">
        <v>1193</v>
      </c>
      <c r="K3431" s="69">
        <v>4885</v>
      </c>
      <c r="L3431" s="69">
        <v>20</v>
      </c>
      <c r="M3431" s="69">
        <v>1236</v>
      </c>
      <c r="N3431" s="69">
        <v>3629</v>
      </c>
    </row>
    <row r="3432" spans="1:14" customFormat="1" x14ac:dyDescent="0.25">
      <c r="A3432" s="69">
        <v>5</v>
      </c>
      <c r="B3432" s="69">
        <v>2039</v>
      </c>
      <c r="C3432" s="69">
        <v>745</v>
      </c>
      <c r="D3432" s="69">
        <v>0</v>
      </c>
      <c r="E3432" s="69">
        <v>39</v>
      </c>
      <c r="F3432" s="69">
        <v>706</v>
      </c>
      <c r="G3432" s="69">
        <v>175</v>
      </c>
      <c r="H3432" s="69">
        <v>0</v>
      </c>
      <c r="I3432" s="69">
        <v>22</v>
      </c>
      <c r="J3432" s="69">
        <v>153</v>
      </c>
      <c r="K3432" s="69">
        <v>920</v>
      </c>
      <c r="L3432" s="69">
        <v>0</v>
      </c>
      <c r="M3432" s="69">
        <v>61</v>
      </c>
      <c r="N3432" s="69">
        <v>859</v>
      </c>
    </row>
    <row r="3433" spans="1:14" customFormat="1" x14ac:dyDescent="0.25">
      <c r="A3433" s="69">
        <v>6</v>
      </c>
      <c r="B3433" s="69">
        <v>2039</v>
      </c>
      <c r="C3433" s="69">
        <v>1067</v>
      </c>
      <c r="D3433" s="69">
        <v>1</v>
      </c>
      <c r="E3433" s="69">
        <v>194</v>
      </c>
      <c r="F3433" s="69">
        <v>872</v>
      </c>
      <c r="G3433" s="69">
        <v>561</v>
      </c>
      <c r="H3433" s="69">
        <v>10</v>
      </c>
      <c r="I3433" s="69">
        <v>136</v>
      </c>
      <c r="J3433" s="69">
        <v>415</v>
      </c>
      <c r="K3433" s="69">
        <v>1628</v>
      </c>
      <c r="L3433" s="69">
        <v>11</v>
      </c>
      <c r="M3433" s="69">
        <v>330</v>
      </c>
      <c r="N3433" s="69">
        <v>1287</v>
      </c>
    </row>
    <row r="3434" spans="1:14" customFormat="1" x14ac:dyDescent="0.25">
      <c r="A3434" s="69">
        <v>7</v>
      </c>
      <c r="B3434" s="69">
        <v>2039</v>
      </c>
      <c r="C3434" s="69">
        <v>507</v>
      </c>
      <c r="D3434" s="69">
        <v>28</v>
      </c>
      <c r="E3434" s="69">
        <v>30</v>
      </c>
      <c r="F3434" s="69">
        <v>449</v>
      </c>
      <c r="G3434" s="69">
        <v>800</v>
      </c>
      <c r="H3434" s="69">
        <v>41</v>
      </c>
      <c r="I3434" s="69">
        <v>234</v>
      </c>
      <c r="J3434" s="69">
        <v>525</v>
      </c>
      <c r="K3434" s="69">
        <v>1307</v>
      </c>
      <c r="L3434" s="69">
        <v>69</v>
      </c>
      <c r="M3434" s="69">
        <v>264</v>
      </c>
      <c r="N3434" s="69">
        <v>974</v>
      </c>
    </row>
    <row r="3435" spans="1:14" customFormat="1" x14ac:dyDescent="0.25">
      <c r="A3435" s="69">
        <v>8</v>
      </c>
      <c r="B3435" s="69">
        <v>2039</v>
      </c>
      <c r="C3435" s="69">
        <v>1466</v>
      </c>
      <c r="D3435" s="69">
        <v>22</v>
      </c>
      <c r="E3435" s="69">
        <v>622</v>
      </c>
      <c r="F3435" s="69">
        <v>822</v>
      </c>
      <c r="G3435" s="69">
        <v>336</v>
      </c>
      <c r="H3435" s="69">
        <v>6</v>
      </c>
      <c r="I3435" s="69">
        <v>142</v>
      </c>
      <c r="J3435" s="69">
        <v>188</v>
      </c>
      <c r="K3435" s="69">
        <v>1802</v>
      </c>
      <c r="L3435" s="69">
        <v>28</v>
      </c>
      <c r="M3435" s="69">
        <v>764</v>
      </c>
      <c r="N3435" s="69">
        <v>1010</v>
      </c>
    </row>
    <row r="3436" spans="1:14" customFormat="1" x14ac:dyDescent="0.25">
      <c r="A3436" s="69">
        <v>9</v>
      </c>
      <c r="B3436" s="69">
        <v>2039</v>
      </c>
      <c r="C3436" s="69">
        <v>1129</v>
      </c>
      <c r="D3436" s="69">
        <v>47</v>
      </c>
      <c r="E3436" s="69">
        <v>4</v>
      </c>
      <c r="F3436" s="69">
        <v>1078</v>
      </c>
      <c r="G3436" s="69">
        <v>1258</v>
      </c>
      <c r="H3436" s="69">
        <v>40</v>
      </c>
      <c r="I3436" s="69">
        <v>513</v>
      </c>
      <c r="J3436" s="69">
        <v>705</v>
      </c>
      <c r="K3436" s="69">
        <v>2387</v>
      </c>
      <c r="L3436" s="69">
        <v>87</v>
      </c>
      <c r="M3436" s="69">
        <v>517</v>
      </c>
      <c r="N3436" s="69">
        <v>1783</v>
      </c>
    </row>
    <row r="3437" spans="1:14" customFormat="1" x14ac:dyDescent="0.25">
      <c r="A3437" s="69">
        <v>10</v>
      </c>
      <c r="B3437" s="69">
        <v>2039</v>
      </c>
      <c r="C3437" s="69">
        <v>2588</v>
      </c>
      <c r="D3437" s="69">
        <v>24</v>
      </c>
      <c r="E3437" s="69">
        <v>249</v>
      </c>
      <c r="F3437" s="69">
        <v>2315</v>
      </c>
      <c r="G3437" s="69">
        <v>1787</v>
      </c>
      <c r="H3437" s="69">
        <v>19</v>
      </c>
      <c r="I3437" s="69">
        <v>426</v>
      </c>
      <c r="J3437" s="69">
        <v>1342</v>
      </c>
      <c r="K3437" s="69">
        <v>4375</v>
      </c>
      <c r="L3437" s="69">
        <v>43</v>
      </c>
      <c r="M3437" s="69">
        <v>675</v>
      </c>
      <c r="N3437" s="69">
        <v>3657</v>
      </c>
    </row>
    <row r="3438" spans="1:14" customFormat="1" x14ac:dyDescent="0.25">
      <c r="A3438" s="69">
        <v>11</v>
      </c>
      <c r="B3438" s="69">
        <v>2039</v>
      </c>
      <c r="C3438" s="69">
        <v>1009</v>
      </c>
      <c r="D3438" s="69">
        <v>14</v>
      </c>
      <c r="E3438" s="69">
        <v>164</v>
      </c>
      <c r="F3438" s="69">
        <v>831</v>
      </c>
      <c r="G3438" s="69">
        <v>497</v>
      </c>
      <c r="H3438" s="69">
        <v>5</v>
      </c>
      <c r="I3438" s="69">
        <v>80</v>
      </c>
      <c r="J3438" s="69">
        <v>412</v>
      </c>
      <c r="K3438" s="69">
        <v>1506</v>
      </c>
      <c r="L3438" s="69">
        <v>19</v>
      </c>
      <c r="M3438" s="69">
        <v>244</v>
      </c>
      <c r="N3438" s="69">
        <v>1243</v>
      </c>
    </row>
    <row r="3439" spans="1:14" customFormat="1" x14ac:dyDescent="0.25">
      <c r="A3439" s="69">
        <v>12</v>
      </c>
      <c r="B3439" s="69">
        <v>2039</v>
      </c>
      <c r="C3439" s="69">
        <v>0</v>
      </c>
      <c r="D3439" s="69">
        <v>0</v>
      </c>
      <c r="E3439" s="69">
        <v>0</v>
      </c>
      <c r="F3439" s="69">
        <v>0</v>
      </c>
      <c r="G3439" s="69">
        <v>0</v>
      </c>
      <c r="H3439" s="69">
        <v>0</v>
      </c>
      <c r="I3439" s="69">
        <v>0</v>
      </c>
      <c r="J3439" s="69">
        <v>0</v>
      </c>
      <c r="K3439" s="69">
        <v>0</v>
      </c>
      <c r="L3439" s="69">
        <v>0</v>
      </c>
      <c r="M3439" s="69">
        <v>0</v>
      </c>
      <c r="N3439" s="69">
        <v>0</v>
      </c>
    </row>
    <row r="3440" spans="1:14" customFormat="1" x14ac:dyDescent="0.25">
      <c r="A3440" s="69">
        <v>13</v>
      </c>
      <c r="B3440" s="69">
        <v>2039</v>
      </c>
      <c r="C3440" s="69">
        <v>1897</v>
      </c>
      <c r="D3440" s="69">
        <v>141</v>
      </c>
      <c r="E3440" s="69">
        <v>182</v>
      </c>
      <c r="F3440" s="69">
        <v>1574</v>
      </c>
      <c r="G3440" s="69">
        <v>1072</v>
      </c>
      <c r="H3440" s="69">
        <v>36</v>
      </c>
      <c r="I3440" s="69">
        <v>412</v>
      </c>
      <c r="J3440" s="69">
        <v>624</v>
      </c>
      <c r="K3440" s="69">
        <v>2969</v>
      </c>
      <c r="L3440" s="69">
        <v>177</v>
      </c>
      <c r="M3440" s="69">
        <v>594</v>
      </c>
      <c r="N3440" s="69">
        <v>2198</v>
      </c>
    </row>
    <row r="3441" spans="1:14" customFormat="1" x14ac:dyDescent="0.25">
      <c r="A3441" s="69">
        <v>14</v>
      </c>
      <c r="B3441" s="69">
        <v>2039</v>
      </c>
      <c r="C3441" s="69">
        <v>1137</v>
      </c>
      <c r="D3441" s="69">
        <v>14</v>
      </c>
      <c r="E3441" s="69">
        <v>469</v>
      </c>
      <c r="F3441" s="69">
        <v>654</v>
      </c>
      <c r="G3441" s="69">
        <v>903</v>
      </c>
      <c r="H3441" s="69">
        <v>19</v>
      </c>
      <c r="I3441" s="69">
        <v>206</v>
      </c>
      <c r="J3441" s="69">
        <v>678</v>
      </c>
      <c r="K3441" s="69">
        <v>2040</v>
      </c>
      <c r="L3441" s="69">
        <v>33</v>
      </c>
      <c r="M3441" s="69">
        <v>675</v>
      </c>
      <c r="N3441" s="69">
        <v>1332</v>
      </c>
    </row>
    <row r="3442" spans="1:14" customFormat="1" x14ac:dyDescent="0.25">
      <c r="A3442" s="69">
        <v>15</v>
      </c>
      <c r="B3442" s="69">
        <v>2039</v>
      </c>
      <c r="C3442" s="69">
        <v>1737</v>
      </c>
      <c r="D3442" s="69">
        <v>49</v>
      </c>
      <c r="E3442" s="69">
        <v>128</v>
      </c>
      <c r="F3442" s="69">
        <v>1560</v>
      </c>
      <c r="G3442" s="69">
        <v>1086</v>
      </c>
      <c r="H3442" s="69">
        <v>13</v>
      </c>
      <c r="I3442" s="69">
        <v>145</v>
      </c>
      <c r="J3442" s="69">
        <v>928</v>
      </c>
      <c r="K3442" s="69">
        <v>2823</v>
      </c>
      <c r="L3442" s="69">
        <v>62</v>
      </c>
      <c r="M3442" s="69">
        <v>273</v>
      </c>
      <c r="N3442" s="69">
        <v>2488</v>
      </c>
    </row>
    <row r="3443" spans="1:14" customFormat="1" x14ac:dyDescent="0.25">
      <c r="A3443" s="69">
        <v>16</v>
      </c>
      <c r="B3443" s="69">
        <v>2039</v>
      </c>
      <c r="C3443" s="69">
        <v>1767</v>
      </c>
      <c r="D3443" s="69">
        <v>15</v>
      </c>
      <c r="E3443" s="69">
        <v>280</v>
      </c>
      <c r="F3443" s="69">
        <v>1472</v>
      </c>
      <c r="G3443" s="69">
        <v>836</v>
      </c>
      <c r="H3443" s="69">
        <v>7</v>
      </c>
      <c r="I3443" s="69">
        <v>211</v>
      </c>
      <c r="J3443" s="69">
        <v>618</v>
      </c>
      <c r="K3443" s="69">
        <v>2603</v>
      </c>
      <c r="L3443" s="69">
        <v>22</v>
      </c>
      <c r="M3443" s="69">
        <v>491</v>
      </c>
      <c r="N3443" s="69">
        <v>2090</v>
      </c>
    </row>
    <row r="3444" spans="1:14" customFormat="1" x14ac:dyDescent="0.25">
      <c r="A3444" s="69">
        <v>17</v>
      </c>
      <c r="B3444" s="69">
        <v>2039</v>
      </c>
      <c r="C3444" s="69">
        <v>1130</v>
      </c>
      <c r="D3444" s="69">
        <v>6</v>
      </c>
      <c r="E3444" s="69">
        <v>96</v>
      </c>
      <c r="F3444" s="69">
        <v>1028</v>
      </c>
      <c r="G3444" s="69">
        <v>938</v>
      </c>
      <c r="H3444" s="69">
        <v>26</v>
      </c>
      <c r="I3444" s="69">
        <v>208</v>
      </c>
      <c r="J3444" s="69">
        <v>704</v>
      </c>
      <c r="K3444" s="69">
        <v>2068</v>
      </c>
      <c r="L3444" s="69">
        <v>32</v>
      </c>
      <c r="M3444" s="69">
        <v>304</v>
      </c>
      <c r="N3444" s="69">
        <v>1732</v>
      </c>
    </row>
    <row r="3445" spans="1:14" customFormat="1" x14ac:dyDescent="0.25">
      <c r="A3445" s="69">
        <v>18</v>
      </c>
      <c r="B3445" s="69">
        <v>2039</v>
      </c>
      <c r="C3445" s="69">
        <v>1651</v>
      </c>
      <c r="D3445" s="69">
        <v>68</v>
      </c>
      <c r="E3445" s="69">
        <v>79</v>
      </c>
      <c r="F3445" s="69">
        <v>1504</v>
      </c>
      <c r="G3445" s="69">
        <v>718</v>
      </c>
      <c r="H3445" s="69">
        <v>2</v>
      </c>
      <c r="I3445" s="69">
        <v>117</v>
      </c>
      <c r="J3445" s="69">
        <v>599</v>
      </c>
      <c r="K3445" s="69">
        <v>2369</v>
      </c>
      <c r="L3445" s="69">
        <v>70</v>
      </c>
      <c r="M3445" s="69">
        <v>196</v>
      </c>
      <c r="N3445" s="69">
        <v>2103</v>
      </c>
    </row>
    <row r="3446" spans="1:14" customFormat="1" x14ac:dyDescent="0.25">
      <c r="A3446" s="69">
        <v>19</v>
      </c>
      <c r="B3446" s="69">
        <v>2039</v>
      </c>
      <c r="C3446" s="69">
        <v>1320</v>
      </c>
      <c r="D3446" s="69">
        <v>27</v>
      </c>
      <c r="E3446" s="69">
        <v>44</v>
      </c>
      <c r="F3446" s="69">
        <v>1249</v>
      </c>
      <c r="G3446" s="69">
        <v>857</v>
      </c>
      <c r="H3446" s="69">
        <v>44</v>
      </c>
      <c r="I3446" s="69">
        <v>413</v>
      </c>
      <c r="J3446" s="69">
        <v>400</v>
      </c>
      <c r="K3446" s="69">
        <v>2177</v>
      </c>
      <c r="L3446" s="69">
        <v>71</v>
      </c>
      <c r="M3446" s="69">
        <v>457</v>
      </c>
      <c r="N3446" s="69">
        <v>1649</v>
      </c>
    </row>
    <row r="3447" spans="1:14" customFormat="1" x14ac:dyDescent="0.25">
      <c r="A3447" s="69">
        <v>20</v>
      </c>
      <c r="B3447" s="69">
        <v>2039</v>
      </c>
      <c r="C3447" s="69">
        <v>1871</v>
      </c>
      <c r="D3447" s="69">
        <v>41</v>
      </c>
      <c r="E3447" s="69">
        <v>142</v>
      </c>
      <c r="F3447" s="69">
        <v>1688</v>
      </c>
      <c r="G3447" s="69">
        <v>428</v>
      </c>
      <c r="H3447" s="69">
        <v>2</v>
      </c>
      <c r="I3447" s="69">
        <v>51</v>
      </c>
      <c r="J3447" s="69">
        <v>375</v>
      </c>
      <c r="K3447" s="69">
        <v>2299</v>
      </c>
      <c r="L3447" s="69">
        <v>43</v>
      </c>
      <c r="M3447" s="69">
        <v>193</v>
      </c>
      <c r="N3447" s="69">
        <v>2063</v>
      </c>
    </row>
    <row r="3448" spans="1:14" customFormat="1" x14ac:dyDescent="0.25">
      <c r="A3448" s="69">
        <v>21</v>
      </c>
      <c r="B3448" s="69">
        <v>2039</v>
      </c>
      <c r="C3448" s="69">
        <v>262</v>
      </c>
      <c r="D3448" s="69">
        <v>0</v>
      </c>
      <c r="E3448" s="69">
        <v>56</v>
      </c>
      <c r="F3448" s="69">
        <v>206</v>
      </c>
      <c r="G3448" s="69">
        <v>12</v>
      </c>
      <c r="H3448" s="69">
        <v>0</v>
      </c>
      <c r="I3448" s="69">
        <v>0</v>
      </c>
      <c r="J3448" s="69">
        <v>12</v>
      </c>
      <c r="K3448" s="69">
        <v>274</v>
      </c>
      <c r="L3448" s="69">
        <v>0</v>
      </c>
      <c r="M3448" s="69">
        <v>56</v>
      </c>
      <c r="N3448" s="69">
        <v>218</v>
      </c>
    </row>
    <row r="3449" spans="1:14" customFormat="1" x14ac:dyDescent="0.25">
      <c r="A3449" s="69">
        <v>22</v>
      </c>
      <c r="B3449" s="69">
        <v>2039</v>
      </c>
      <c r="C3449" s="69">
        <v>1717</v>
      </c>
      <c r="D3449" s="69">
        <v>79</v>
      </c>
      <c r="E3449" s="69">
        <v>345</v>
      </c>
      <c r="F3449" s="69">
        <v>1293</v>
      </c>
      <c r="G3449" s="69">
        <v>1133</v>
      </c>
      <c r="H3449" s="69">
        <v>7</v>
      </c>
      <c r="I3449" s="69">
        <v>347</v>
      </c>
      <c r="J3449" s="69">
        <v>779</v>
      </c>
      <c r="K3449" s="69">
        <v>2850</v>
      </c>
      <c r="L3449" s="69">
        <v>86</v>
      </c>
      <c r="M3449" s="69">
        <v>692</v>
      </c>
      <c r="N3449" s="69">
        <v>2072</v>
      </c>
    </row>
    <row r="3450" spans="1:14" customFormat="1" x14ac:dyDescent="0.25">
      <c r="A3450" s="69">
        <v>23</v>
      </c>
      <c r="B3450" s="69">
        <v>2039</v>
      </c>
      <c r="C3450" s="69">
        <v>847</v>
      </c>
      <c r="D3450" s="69">
        <v>7</v>
      </c>
      <c r="E3450" s="69">
        <v>118</v>
      </c>
      <c r="F3450" s="69">
        <v>722</v>
      </c>
      <c r="G3450" s="69">
        <v>909</v>
      </c>
      <c r="H3450" s="69">
        <v>19</v>
      </c>
      <c r="I3450" s="69">
        <v>179</v>
      </c>
      <c r="J3450" s="69">
        <v>711</v>
      </c>
      <c r="K3450" s="69">
        <v>1756</v>
      </c>
      <c r="L3450" s="69">
        <v>26</v>
      </c>
      <c r="M3450" s="69">
        <v>297</v>
      </c>
      <c r="N3450" s="69">
        <v>1433</v>
      </c>
    </row>
    <row r="3451" spans="1:14" customFormat="1" x14ac:dyDescent="0.25">
      <c r="A3451" s="69">
        <v>24</v>
      </c>
      <c r="B3451" s="69">
        <v>2039</v>
      </c>
      <c r="C3451" s="69">
        <v>755</v>
      </c>
      <c r="D3451" s="69">
        <v>0</v>
      </c>
      <c r="E3451" s="69">
        <v>213</v>
      </c>
      <c r="F3451" s="69">
        <v>542</v>
      </c>
      <c r="G3451" s="69">
        <v>1270</v>
      </c>
      <c r="H3451" s="69">
        <v>1</v>
      </c>
      <c r="I3451" s="69">
        <v>189</v>
      </c>
      <c r="J3451" s="69">
        <v>1080</v>
      </c>
      <c r="K3451" s="69">
        <v>2025</v>
      </c>
      <c r="L3451" s="69">
        <v>1</v>
      </c>
      <c r="M3451" s="69">
        <v>402</v>
      </c>
      <c r="N3451" s="69">
        <v>1622</v>
      </c>
    </row>
    <row r="3452" spans="1:14" customFormat="1" x14ac:dyDescent="0.25">
      <c r="A3452" s="69">
        <v>25</v>
      </c>
      <c r="B3452" s="69">
        <v>2039</v>
      </c>
      <c r="C3452" s="69">
        <v>1433</v>
      </c>
      <c r="D3452" s="69">
        <v>25</v>
      </c>
      <c r="E3452" s="69">
        <v>151</v>
      </c>
      <c r="F3452" s="69">
        <v>1257</v>
      </c>
      <c r="G3452" s="69">
        <v>302</v>
      </c>
      <c r="H3452" s="69">
        <v>1</v>
      </c>
      <c r="I3452" s="69">
        <v>56</v>
      </c>
      <c r="J3452" s="69">
        <v>245</v>
      </c>
      <c r="K3452" s="69">
        <v>1735</v>
      </c>
      <c r="L3452" s="69">
        <v>26</v>
      </c>
      <c r="M3452" s="69">
        <v>207</v>
      </c>
      <c r="N3452" s="69">
        <v>1502</v>
      </c>
    </row>
    <row r="3453" spans="1:14" customFormat="1" x14ac:dyDescent="0.25">
      <c r="A3453" s="69">
        <v>26</v>
      </c>
      <c r="B3453" s="69">
        <v>2039</v>
      </c>
      <c r="C3453" s="69">
        <v>5511</v>
      </c>
      <c r="D3453" s="69">
        <v>186</v>
      </c>
      <c r="E3453" s="69">
        <v>480</v>
      </c>
      <c r="F3453" s="69">
        <v>4845</v>
      </c>
      <c r="G3453" s="69">
        <v>0</v>
      </c>
      <c r="H3453" s="69">
        <v>0</v>
      </c>
      <c r="I3453" s="69">
        <v>0</v>
      </c>
      <c r="J3453" s="69">
        <v>0</v>
      </c>
      <c r="K3453" s="69">
        <v>5511</v>
      </c>
      <c r="L3453" s="69">
        <v>186</v>
      </c>
      <c r="M3453" s="69">
        <v>480</v>
      </c>
      <c r="N3453" s="69">
        <v>4845</v>
      </c>
    </row>
    <row r="3454" spans="1:14" customFormat="1" x14ac:dyDescent="0.25">
      <c r="A3454" s="69">
        <v>2</v>
      </c>
      <c r="B3454" s="69">
        <v>2040</v>
      </c>
      <c r="C3454" s="69">
        <v>3025</v>
      </c>
      <c r="D3454" s="69">
        <v>74</v>
      </c>
      <c r="E3454" s="69">
        <v>46</v>
      </c>
      <c r="F3454" s="69">
        <v>2905</v>
      </c>
      <c r="G3454" s="69">
        <v>4403</v>
      </c>
      <c r="H3454" s="69">
        <v>28</v>
      </c>
      <c r="I3454" s="69">
        <v>1469</v>
      </c>
      <c r="J3454" s="69">
        <v>2906</v>
      </c>
      <c r="K3454" s="69">
        <v>7428</v>
      </c>
      <c r="L3454" s="69">
        <v>102</v>
      </c>
      <c r="M3454" s="69">
        <v>1515</v>
      </c>
      <c r="N3454" s="69">
        <v>5811</v>
      </c>
    </row>
    <row r="3455" spans="1:14" customFormat="1" x14ac:dyDescent="0.25">
      <c r="A3455" s="69">
        <v>3</v>
      </c>
      <c r="B3455" s="69">
        <v>2040</v>
      </c>
      <c r="C3455" s="69">
        <v>2273</v>
      </c>
      <c r="D3455" s="69">
        <v>0</v>
      </c>
      <c r="E3455" s="69">
        <v>197</v>
      </c>
      <c r="F3455" s="69">
        <v>2076</v>
      </c>
      <c r="G3455" s="69">
        <v>4261</v>
      </c>
      <c r="H3455" s="69">
        <v>100</v>
      </c>
      <c r="I3455" s="69">
        <v>1178</v>
      </c>
      <c r="J3455" s="69">
        <v>2983</v>
      </c>
      <c r="K3455" s="69">
        <v>6534</v>
      </c>
      <c r="L3455" s="69">
        <v>100</v>
      </c>
      <c r="M3455" s="69">
        <v>1375</v>
      </c>
      <c r="N3455" s="69">
        <v>5059</v>
      </c>
    </row>
    <row r="3456" spans="1:14" customFormat="1" x14ac:dyDescent="0.25">
      <c r="A3456" s="69">
        <v>4</v>
      </c>
      <c r="B3456" s="69">
        <v>2040</v>
      </c>
      <c r="C3456" s="69">
        <v>7885</v>
      </c>
      <c r="D3456" s="69">
        <v>59</v>
      </c>
      <c r="E3456" s="69">
        <v>2591</v>
      </c>
      <c r="F3456" s="69">
        <v>5235</v>
      </c>
      <c r="G3456" s="69">
        <v>2755</v>
      </c>
      <c r="H3456" s="69">
        <v>31</v>
      </c>
      <c r="I3456" s="69">
        <v>795</v>
      </c>
      <c r="J3456" s="69">
        <v>1929</v>
      </c>
      <c r="K3456" s="69">
        <v>10640</v>
      </c>
      <c r="L3456" s="69">
        <v>90</v>
      </c>
      <c r="M3456" s="69">
        <v>3386</v>
      </c>
      <c r="N3456" s="69">
        <v>7164</v>
      </c>
    </row>
    <row r="3457" spans="1:14" customFormat="1" x14ac:dyDescent="0.25">
      <c r="A3457" s="69">
        <v>5</v>
      </c>
      <c r="B3457" s="69">
        <v>2040</v>
      </c>
      <c r="C3457" s="69">
        <v>2223</v>
      </c>
      <c r="D3457" s="69">
        <v>1</v>
      </c>
      <c r="E3457" s="69">
        <v>148</v>
      </c>
      <c r="F3457" s="69">
        <v>2074</v>
      </c>
      <c r="G3457" s="69">
        <v>457</v>
      </c>
      <c r="H3457" s="69">
        <v>0</v>
      </c>
      <c r="I3457" s="69">
        <v>126</v>
      </c>
      <c r="J3457" s="69">
        <v>331</v>
      </c>
      <c r="K3457" s="69">
        <v>2680</v>
      </c>
      <c r="L3457" s="69">
        <v>1</v>
      </c>
      <c r="M3457" s="69">
        <v>274</v>
      </c>
      <c r="N3457" s="69">
        <v>2405</v>
      </c>
    </row>
    <row r="3458" spans="1:14" customFormat="1" x14ac:dyDescent="0.25">
      <c r="A3458" s="69">
        <v>6</v>
      </c>
      <c r="B3458" s="69">
        <v>2040</v>
      </c>
      <c r="C3458" s="69">
        <v>2674</v>
      </c>
      <c r="D3458" s="69">
        <v>11</v>
      </c>
      <c r="E3458" s="69">
        <v>323</v>
      </c>
      <c r="F3458" s="69">
        <v>2340</v>
      </c>
      <c r="G3458" s="69">
        <v>2754</v>
      </c>
      <c r="H3458" s="69">
        <v>58</v>
      </c>
      <c r="I3458" s="69">
        <v>852</v>
      </c>
      <c r="J3458" s="69">
        <v>1844</v>
      </c>
      <c r="K3458" s="69">
        <v>5428</v>
      </c>
      <c r="L3458" s="69">
        <v>69</v>
      </c>
      <c r="M3458" s="69">
        <v>1175</v>
      </c>
      <c r="N3458" s="69">
        <v>4184</v>
      </c>
    </row>
    <row r="3459" spans="1:14" customFormat="1" x14ac:dyDescent="0.25">
      <c r="A3459" s="69">
        <v>7</v>
      </c>
      <c r="B3459" s="69">
        <v>2040</v>
      </c>
      <c r="C3459" s="69">
        <v>2116</v>
      </c>
      <c r="D3459" s="69">
        <v>68</v>
      </c>
      <c r="E3459" s="69">
        <v>133</v>
      </c>
      <c r="F3459" s="69">
        <v>1915</v>
      </c>
      <c r="G3459" s="69">
        <v>4112</v>
      </c>
      <c r="H3459" s="69">
        <v>195</v>
      </c>
      <c r="I3459" s="69">
        <v>1159</v>
      </c>
      <c r="J3459" s="69">
        <v>2758</v>
      </c>
      <c r="K3459" s="69">
        <v>6228</v>
      </c>
      <c r="L3459" s="69">
        <v>263</v>
      </c>
      <c r="M3459" s="69">
        <v>1292</v>
      </c>
      <c r="N3459" s="69">
        <v>4673</v>
      </c>
    </row>
    <row r="3460" spans="1:14" customFormat="1" x14ac:dyDescent="0.25">
      <c r="A3460" s="69">
        <v>8</v>
      </c>
      <c r="B3460" s="69">
        <v>2040</v>
      </c>
      <c r="C3460" s="69">
        <v>2181</v>
      </c>
      <c r="D3460" s="69">
        <v>44</v>
      </c>
      <c r="E3460" s="69">
        <v>1439</v>
      </c>
      <c r="F3460" s="69">
        <v>698</v>
      </c>
      <c r="G3460" s="69">
        <v>828</v>
      </c>
      <c r="H3460" s="69">
        <v>16</v>
      </c>
      <c r="I3460" s="69">
        <v>381</v>
      </c>
      <c r="J3460" s="69">
        <v>431</v>
      </c>
      <c r="K3460" s="69">
        <v>3009</v>
      </c>
      <c r="L3460" s="69">
        <v>60</v>
      </c>
      <c r="M3460" s="69">
        <v>1820</v>
      </c>
      <c r="N3460" s="69">
        <v>1129</v>
      </c>
    </row>
    <row r="3461" spans="1:14" customFormat="1" x14ac:dyDescent="0.25">
      <c r="A3461" s="69">
        <v>9</v>
      </c>
      <c r="B3461" s="69">
        <v>2040</v>
      </c>
      <c r="C3461" s="69">
        <v>2105</v>
      </c>
      <c r="D3461" s="69">
        <v>70</v>
      </c>
      <c r="E3461" s="69">
        <v>57</v>
      </c>
      <c r="F3461" s="69">
        <v>1978</v>
      </c>
      <c r="G3461" s="69">
        <v>3914</v>
      </c>
      <c r="H3461" s="69">
        <v>104</v>
      </c>
      <c r="I3461" s="69">
        <v>1426</v>
      </c>
      <c r="J3461" s="69">
        <v>2384</v>
      </c>
      <c r="K3461" s="69">
        <v>6019</v>
      </c>
      <c r="L3461" s="69">
        <v>174</v>
      </c>
      <c r="M3461" s="69">
        <v>1483</v>
      </c>
      <c r="N3461" s="69">
        <v>4362</v>
      </c>
    </row>
    <row r="3462" spans="1:14" customFormat="1" x14ac:dyDescent="0.25">
      <c r="A3462" s="69">
        <v>10</v>
      </c>
      <c r="B3462" s="69">
        <v>2040</v>
      </c>
      <c r="C3462" s="69">
        <v>3591</v>
      </c>
      <c r="D3462" s="69">
        <v>51</v>
      </c>
      <c r="E3462" s="69">
        <v>416</v>
      </c>
      <c r="F3462" s="69">
        <v>3124</v>
      </c>
      <c r="G3462" s="69">
        <v>3900</v>
      </c>
      <c r="H3462" s="69">
        <v>52</v>
      </c>
      <c r="I3462" s="69">
        <v>1388</v>
      </c>
      <c r="J3462" s="69">
        <v>2460</v>
      </c>
      <c r="K3462" s="69">
        <v>7491</v>
      </c>
      <c r="L3462" s="69">
        <v>103</v>
      </c>
      <c r="M3462" s="69">
        <v>1804</v>
      </c>
      <c r="N3462" s="69">
        <v>5584</v>
      </c>
    </row>
    <row r="3463" spans="1:14" customFormat="1" x14ac:dyDescent="0.25">
      <c r="A3463" s="69">
        <v>11</v>
      </c>
      <c r="B3463" s="69">
        <v>2040</v>
      </c>
      <c r="C3463" s="69">
        <v>2877</v>
      </c>
      <c r="D3463" s="69">
        <v>31</v>
      </c>
      <c r="E3463" s="69">
        <v>448</v>
      </c>
      <c r="F3463" s="69">
        <v>2398</v>
      </c>
      <c r="G3463" s="69">
        <v>2127</v>
      </c>
      <c r="H3463" s="69">
        <v>6</v>
      </c>
      <c r="I3463" s="69">
        <v>269</v>
      </c>
      <c r="J3463" s="69">
        <v>1852</v>
      </c>
      <c r="K3463" s="69">
        <v>5004</v>
      </c>
      <c r="L3463" s="69">
        <v>37</v>
      </c>
      <c r="M3463" s="69">
        <v>717</v>
      </c>
      <c r="N3463" s="69">
        <v>4250</v>
      </c>
    </row>
    <row r="3464" spans="1:14" customFormat="1" x14ac:dyDescent="0.25">
      <c r="A3464" s="69">
        <v>12</v>
      </c>
      <c r="B3464" s="69">
        <v>2040</v>
      </c>
      <c r="C3464" s="69">
        <v>0</v>
      </c>
      <c r="D3464" s="69">
        <v>0</v>
      </c>
      <c r="E3464" s="69">
        <v>0</v>
      </c>
      <c r="F3464" s="69">
        <v>0</v>
      </c>
      <c r="G3464" s="69">
        <v>0</v>
      </c>
      <c r="H3464" s="69">
        <v>0</v>
      </c>
      <c r="I3464" s="69">
        <v>0</v>
      </c>
      <c r="J3464" s="69">
        <v>0</v>
      </c>
      <c r="K3464" s="69">
        <v>0</v>
      </c>
      <c r="L3464" s="69">
        <v>0</v>
      </c>
      <c r="M3464" s="69">
        <v>0</v>
      </c>
      <c r="N3464" s="69">
        <v>0</v>
      </c>
    </row>
    <row r="3465" spans="1:14" customFormat="1" x14ac:dyDescent="0.25">
      <c r="A3465" s="69">
        <v>13</v>
      </c>
      <c r="B3465" s="69">
        <v>2040</v>
      </c>
      <c r="C3465" s="69">
        <v>6980</v>
      </c>
      <c r="D3465" s="69">
        <v>278</v>
      </c>
      <c r="E3465" s="69">
        <v>602</v>
      </c>
      <c r="F3465" s="69">
        <v>6100</v>
      </c>
      <c r="G3465" s="69">
        <v>6893</v>
      </c>
      <c r="H3465" s="69">
        <v>238</v>
      </c>
      <c r="I3465" s="69">
        <v>2987</v>
      </c>
      <c r="J3465" s="69">
        <v>3668</v>
      </c>
      <c r="K3465" s="69">
        <v>13873</v>
      </c>
      <c r="L3465" s="69">
        <v>516</v>
      </c>
      <c r="M3465" s="69">
        <v>3589</v>
      </c>
      <c r="N3465" s="69">
        <v>9768</v>
      </c>
    </row>
    <row r="3466" spans="1:14" customFormat="1" x14ac:dyDescent="0.25">
      <c r="A3466" s="69">
        <v>14</v>
      </c>
      <c r="B3466" s="69">
        <v>2040</v>
      </c>
      <c r="C3466" s="69">
        <v>1918</v>
      </c>
      <c r="D3466" s="69">
        <v>19</v>
      </c>
      <c r="E3466" s="69">
        <v>554</v>
      </c>
      <c r="F3466" s="69">
        <v>1345</v>
      </c>
      <c r="G3466" s="69">
        <v>1932</v>
      </c>
      <c r="H3466" s="69">
        <v>35</v>
      </c>
      <c r="I3466" s="69">
        <v>555</v>
      </c>
      <c r="J3466" s="69">
        <v>1342</v>
      </c>
      <c r="K3466" s="69">
        <v>3850</v>
      </c>
      <c r="L3466" s="69">
        <v>54</v>
      </c>
      <c r="M3466" s="69">
        <v>1109</v>
      </c>
      <c r="N3466" s="69">
        <v>2687</v>
      </c>
    </row>
    <row r="3467" spans="1:14" customFormat="1" x14ac:dyDescent="0.25">
      <c r="A3467" s="69">
        <v>15</v>
      </c>
      <c r="B3467" s="69">
        <v>2040</v>
      </c>
      <c r="C3467" s="69">
        <v>6797</v>
      </c>
      <c r="D3467" s="69">
        <v>253</v>
      </c>
      <c r="E3467" s="69">
        <v>848</v>
      </c>
      <c r="F3467" s="69">
        <v>5696</v>
      </c>
      <c r="G3467" s="69">
        <v>5755</v>
      </c>
      <c r="H3467" s="69">
        <v>41</v>
      </c>
      <c r="I3467" s="69">
        <v>1053</v>
      </c>
      <c r="J3467" s="69">
        <v>4661</v>
      </c>
      <c r="K3467" s="69">
        <v>12552</v>
      </c>
      <c r="L3467" s="69">
        <v>294</v>
      </c>
      <c r="M3467" s="69">
        <v>1901</v>
      </c>
      <c r="N3467" s="69">
        <v>10357</v>
      </c>
    </row>
    <row r="3468" spans="1:14" customFormat="1" x14ac:dyDescent="0.25">
      <c r="A3468" s="69">
        <v>16</v>
      </c>
      <c r="B3468" s="69">
        <v>2040</v>
      </c>
      <c r="C3468" s="69">
        <v>2814</v>
      </c>
      <c r="D3468" s="69">
        <v>34</v>
      </c>
      <c r="E3468" s="69">
        <v>429</v>
      </c>
      <c r="F3468" s="69">
        <v>2351</v>
      </c>
      <c r="G3468" s="69">
        <v>3079</v>
      </c>
      <c r="H3468" s="69">
        <v>26</v>
      </c>
      <c r="I3468" s="69">
        <v>920</v>
      </c>
      <c r="J3468" s="69">
        <v>2133</v>
      </c>
      <c r="K3468" s="69">
        <v>5893</v>
      </c>
      <c r="L3468" s="69">
        <v>60</v>
      </c>
      <c r="M3468" s="69">
        <v>1349</v>
      </c>
      <c r="N3468" s="69">
        <v>4484</v>
      </c>
    </row>
    <row r="3469" spans="1:14" customFormat="1" x14ac:dyDescent="0.25">
      <c r="A3469" s="69">
        <v>17</v>
      </c>
      <c r="B3469" s="69">
        <v>2040</v>
      </c>
      <c r="C3469" s="69">
        <v>2558</v>
      </c>
      <c r="D3469" s="69">
        <v>60</v>
      </c>
      <c r="E3469" s="69">
        <v>231</v>
      </c>
      <c r="F3469" s="69">
        <v>2267</v>
      </c>
      <c r="G3469" s="69">
        <v>4639</v>
      </c>
      <c r="H3469" s="69">
        <v>88</v>
      </c>
      <c r="I3469" s="69">
        <v>1236</v>
      </c>
      <c r="J3469" s="69">
        <v>3315</v>
      </c>
      <c r="K3469" s="69">
        <v>7197</v>
      </c>
      <c r="L3469" s="69">
        <v>148</v>
      </c>
      <c r="M3469" s="69">
        <v>1467</v>
      </c>
      <c r="N3469" s="69">
        <v>5582</v>
      </c>
    </row>
    <row r="3470" spans="1:14" customFormat="1" x14ac:dyDescent="0.25">
      <c r="A3470" s="69">
        <v>18</v>
      </c>
      <c r="B3470" s="69">
        <v>2040</v>
      </c>
      <c r="C3470" s="69">
        <v>2176</v>
      </c>
      <c r="D3470" s="69">
        <v>93</v>
      </c>
      <c r="E3470" s="69">
        <v>98</v>
      </c>
      <c r="F3470" s="69">
        <v>1985</v>
      </c>
      <c r="G3470" s="69">
        <v>1752</v>
      </c>
      <c r="H3470" s="69">
        <v>11</v>
      </c>
      <c r="I3470" s="69">
        <v>372</v>
      </c>
      <c r="J3470" s="69">
        <v>1369</v>
      </c>
      <c r="K3470" s="69">
        <v>3928</v>
      </c>
      <c r="L3470" s="69">
        <v>104</v>
      </c>
      <c r="M3470" s="69">
        <v>470</v>
      </c>
      <c r="N3470" s="69">
        <v>3354</v>
      </c>
    </row>
    <row r="3471" spans="1:14" customFormat="1" x14ac:dyDescent="0.25">
      <c r="A3471" s="69">
        <v>19</v>
      </c>
      <c r="B3471" s="69">
        <v>2040</v>
      </c>
      <c r="C3471" s="69">
        <v>2238</v>
      </c>
      <c r="D3471" s="69">
        <v>53</v>
      </c>
      <c r="E3471" s="69">
        <v>71</v>
      </c>
      <c r="F3471" s="69">
        <v>2114</v>
      </c>
      <c r="G3471" s="69">
        <v>4588</v>
      </c>
      <c r="H3471" s="69">
        <v>212</v>
      </c>
      <c r="I3471" s="69">
        <v>2114</v>
      </c>
      <c r="J3471" s="69">
        <v>2262</v>
      </c>
      <c r="K3471" s="69">
        <v>6826</v>
      </c>
      <c r="L3471" s="69">
        <v>265</v>
      </c>
      <c r="M3471" s="69">
        <v>2185</v>
      </c>
      <c r="N3471" s="69">
        <v>4376</v>
      </c>
    </row>
    <row r="3472" spans="1:14" customFormat="1" x14ac:dyDescent="0.25">
      <c r="A3472" s="69">
        <v>20</v>
      </c>
      <c r="B3472" s="69">
        <v>2040</v>
      </c>
      <c r="C3472" s="69">
        <v>4426</v>
      </c>
      <c r="D3472" s="69">
        <v>77</v>
      </c>
      <c r="E3472" s="69">
        <v>382</v>
      </c>
      <c r="F3472" s="69">
        <v>3967</v>
      </c>
      <c r="G3472" s="69">
        <v>1361</v>
      </c>
      <c r="H3472" s="69">
        <v>7</v>
      </c>
      <c r="I3472" s="69">
        <v>285</v>
      </c>
      <c r="J3472" s="69">
        <v>1069</v>
      </c>
      <c r="K3472" s="69">
        <v>5787</v>
      </c>
      <c r="L3472" s="69">
        <v>84</v>
      </c>
      <c r="M3472" s="69">
        <v>667</v>
      </c>
      <c r="N3472" s="69">
        <v>5036</v>
      </c>
    </row>
    <row r="3473" spans="1:14" customFormat="1" x14ac:dyDescent="0.25">
      <c r="A3473" s="69">
        <v>21</v>
      </c>
      <c r="B3473" s="69">
        <v>2040</v>
      </c>
      <c r="C3473" s="69">
        <v>594</v>
      </c>
      <c r="D3473" s="69">
        <v>15</v>
      </c>
      <c r="E3473" s="69">
        <v>116</v>
      </c>
      <c r="F3473" s="69">
        <v>463</v>
      </c>
      <c r="G3473" s="69">
        <v>116</v>
      </c>
      <c r="H3473" s="69">
        <v>0</v>
      </c>
      <c r="I3473" s="69">
        <v>10</v>
      </c>
      <c r="J3473" s="69">
        <v>106</v>
      </c>
      <c r="K3473" s="69">
        <v>710</v>
      </c>
      <c r="L3473" s="69">
        <v>15</v>
      </c>
      <c r="M3473" s="69">
        <v>126</v>
      </c>
      <c r="N3473" s="69">
        <v>569</v>
      </c>
    </row>
    <row r="3474" spans="1:14" customFormat="1" x14ac:dyDescent="0.25">
      <c r="A3474" s="69">
        <v>22</v>
      </c>
      <c r="B3474" s="69">
        <v>2040</v>
      </c>
      <c r="C3474" s="69">
        <v>2978</v>
      </c>
      <c r="D3474" s="69">
        <v>134</v>
      </c>
      <c r="E3474" s="69">
        <v>401</v>
      </c>
      <c r="F3474" s="69">
        <v>2443</v>
      </c>
      <c r="G3474" s="69">
        <v>2972</v>
      </c>
      <c r="H3474" s="69">
        <v>12</v>
      </c>
      <c r="I3474" s="69">
        <v>1024</v>
      </c>
      <c r="J3474" s="69">
        <v>1936</v>
      </c>
      <c r="K3474" s="69">
        <v>5950</v>
      </c>
      <c r="L3474" s="69">
        <v>146</v>
      </c>
      <c r="M3474" s="69">
        <v>1425</v>
      </c>
      <c r="N3474" s="69">
        <v>4379</v>
      </c>
    </row>
    <row r="3475" spans="1:14" customFormat="1" x14ac:dyDescent="0.25">
      <c r="A3475" s="69">
        <v>23</v>
      </c>
      <c r="B3475" s="69">
        <v>2040</v>
      </c>
      <c r="C3475" s="69">
        <v>1902</v>
      </c>
      <c r="D3475" s="69">
        <v>52</v>
      </c>
      <c r="E3475" s="69">
        <v>214</v>
      </c>
      <c r="F3475" s="69">
        <v>1636</v>
      </c>
      <c r="G3475" s="69">
        <v>2947</v>
      </c>
      <c r="H3475" s="69">
        <v>85</v>
      </c>
      <c r="I3475" s="69">
        <v>608</v>
      </c>
      <c r="J3475" s="69">
        <v>2254</v>
      </c>
      <c r="K3475" s="69">
        <v>4849</v>
      </c>
      <c r="L3475" s="69">
        <v>137</v>
      </c>
      <c r="M3475" s="69">
        <v>822</v>
      </c>
      <c r="N3475" s="69">
        <v>3890</v>
      </c>
    </row>
    <row r="3476" spans="1:14" customFormat="1" x14ac:dyDescent="0.25">
      <c r="A3476" s="69">
        <v>24</v>
      </c>
      <c r="B3476" s="69">
        <v>2040</v>
      </c>
      <c r="C3476" s="69">
        <v>1523</v>
      </c>
      <c r="D3476" s="69">
        <v>5</v>
      </c>
      <c r="E3476" s="69">
        <v>234</v>
      </c>
      <c r="F3476" s="69">
        <v>1284</v>
      </c>
      <c r="G3476" s="69">
        <v>3403</v>
      </c>
      <c r="H3476" s="69">
        <v>7</v>
      </c>
      <c r="I3476" s="69">
        <v>661</v>
      </c>
      <c r="J3476" s="69">
        <v>2735</v>
      </c>
      <c r="K3476" s="69">
        <v>4926</v>
      </c>
      <c r="L3476" s="69">
        <v>12</v>
      </c>
      <c r="M3476" s="69">
        <v>895</v>
      </c>
      <c r="N3476" s="69">
        <v>4019</v>
      </c>
    </row>
    <row r="3477" spans="1:14" customFormat="1" x14ac:dyDescent="0.25">
      <c r="A3477" s="69">
        <v>25</v>
      </c>
      <c r="B3477" s="69">
        <v>2040</v>
      </c>
      <c r="C3477" s="69">
        <v>2125</v>
      </c>
      <c r="D3477" s="69">
        <v>64</v>
      </c>
      <c r="E3477" s="69">
        <v>226</v>
      </c>
      <c r="F3477" s="69">
        <v>1835</v>
      </c>
      <c r="G3477" s="69">
        <v>1776</v>
      </c>
      <c r="H3477" s="69">
        <v>9</v>
      </c>
      <c r="I3477" s="69">
        <v>443</v>
      </c>
      <c r="J3477" s="69">
        <v>1324</v>
      </c>
      <c r="K3477" s="69">
        <v>3901</v>
      </c>
      <c r="L3477" s="69">
        <v>73</v>
      </c>
      <c r="M3477" s="69">
        <v>669</v>
      </c>
      <c r="N3477" s="69">
        <v>3159</v>
      </c>
    </row>
    <row r="3478" spans="1:14" customFormat="1" x14ac:dyDescent="0.25">
      <c r="A3478" s="69">
        <v>26</v>
      </c>
      <c r="B3478" s="69">
        <v>2040</v>
      </c>
      <c r="C3478" s="69">
        <v>7138</v>
      </c>
      <c r="D3478" s="69">
        <v>392</v>
      </c>
      <c r="E3478" s="69">
        <v>769</v>
      </c>
      <c r="F3478" s="69">
        <v>5977</v>
      </c>
      <c r="G3478" s="69">
        <v>0</v>
      </c>
      <c r="H3478" s="69">
        <v>0</v>
      </c>
      <c r="I3478" s="69">
        <v>0</v>
      </c>
      <c r="J3478" s="69">
        <v>0</v>
      </c>
      <c r="K3478" s="69">
        <v>7138</v>
      </c>
      <c r="L3478" s="69">
        <v>392</v>
      </c>
      <c r="M3478" s="69">
        <v>769</v>
      </c>
      <c r="N3478" s="69">
        <v>5977</v>
      </c>
    </row>
    <row r="3479" spans="1:14" customFormat="1" x14ac:dyDescent="0.25">
      <c r="A3479" s="69">
        <v>2</v>
      </c>
      <c r="B3479" s="69">
        <v>2041</v>
      </c>
      <c r="C3479" s="69">
        <v>68</v>
      </c>
      <c r="D3479" s="69">
        <v>2</v>
      </c>
      <c r="E3479" s="69">
        <v>4</v>
      </c>
      <c r="F3479" s="69">
        <v>62</v>
      </c>
      <c r="G3479" s="69">
        <v>115</v>
      </c>
      <c r="H3479" s="69">
        <v>0</v>
      </c>
      <c r="I3479" s="69">
        <v>37</v>
      </c>
      <c r="J3479" s="69">
        <v>78</v>
      </c>
      <c r="K3479" s="69">
        <v>183</v>
      </c>
      <c r="L3479" s="69">
        <v>2</v>
      </c>
      <c r="M3479" s="69">
        <v>41</v>
      </c>
      <c r="N3479" s="69">
        <v>140</v>
      </c>
    </row>
    <row r="3480" spans="1:14" customFormat="1" x14ac:dyDescent="0.25">
      <c r="A3480" s="69">
        <v>3</v>
      </c>
      <c r="B3480" s="69">
        <v>2041</v>
      </c>
      <c r="C3480" s="69">
        <v>35</v>
      </c>
      <c r="D3480" s="69">
        <v>0</v>
      </c>
      <c r="E3480" s="69">
        <v>4</v>
      </c>
      <c r="F3480" s="69">
        <v>31</v>
      </c>
      <c r="G3480" s="69">
        <v>100</v>
      </c>
      <c r="H3480" s="69">
        <v>1</v>
      </c>
      <c r="I3480" s="69">
        <v>28</v>
      </c>
      <c r="J3480" s="69">
        <v>71</v>
      </c>
      <c r="K3480" s="69">
        <v>135</v>
      </c>
      <c r="L3480" s="69">
        <v>1</v>
      </c>
      <c r="M3480" s="69">
        <v>32</v>
      </c>
      <c r="N3480" s="69">
        <v>102</v>
      </c>
    </row>
    <row r="3481" spans="1:14" customFormat="1" x14ac:dyDescent="0.25">
      <c r="A3481" s="69">
        <v>4</v>
      </c>
      <c r="B3481" s="69">
        <v>2041</v>
      </c>
      <c r="C3481" s="69">
        <v>262</v>
      </c>
      <c r="D3481" s="69">
        <v>2</v>
      </c>
      <c r="E3481" s="69">
        <v>75</v>
      </c>
      <c r="F3481" s="69">
        <v>185</v>
      </c>
      <c r="G3481" s="69">
        <v>91</v>
      </c>
      <c r="H3481" s="69">
        <v>0</v>
      </c>
      <c r="I3481" s="69">
        <v>49</v>
      </c>
      <c r="J3481" s="69">
        <v>42</v>
      </c>
      <c r="K3481" s="69">
        <v>353</v>
      </c>
      <c r="L3481" s="69">
        <v>2</v>
      </c>
      <c r="M3481" s="69">
        <v>124</v>
      </c>
      <c r="N3481" s="69">
        <v>227</v>
      </c>
    </row>
    <row r="3482" spans="1:14" customFormat="1" x14ac:dyDescent="0.25">
      <c r="A3482" s="69">
        <v>5</v>
      </c>
      <c r="B3482" s="69">
        <v>2041</v>
      </c>
      <c r="C3482" s="69">
        <v>45</v>
      </c>
      <c r="D3482" s="69">
        <v>0</v>
      </c>
      <c r="E3482" s="69">
        <v>2</v>
      </c>
      <c r="F3482" s="69">
        <v>43</v>
      </c>
      <c r="G3482" s="69">
        <v>15</v>
      </c>
      <c r="H3482" s="69">
        <v>0</v>
      </c>
      <c r="I3482" s="69">
        <v>5</v>
      </c>
      <c r="J3482" s="69">
        <v>10</v>
      </c>
      <c r="K3482" s="69">
        <v>60</v>
      </c>
      <c r="L3482" s="69">
        <v>0</v>
      </c>
      <c r="M3482" s="69">
        <v>7</v>
      </c>
      <c r="N3482" s="69">
        <v>53</v>
      </c>
    </row>
    <row r="3483" spans="1:14" customFormat="1" x14ac:dyDescent="0.25">
      <c r="A3483" s="69">
        <v>6</v>
      </c>
      <c r="B3483" s="69">
        <v>2041</v>
      </c>
      <c r="C3483" s="69">
        <v>51</v>
      </c>
      <c r="D3483" s="69">
        <v>0</v>
      </c>
      <c r="E3483" s="69">
        <v>5</v>
      </c>
      <c r="F3483" s="69">
        <v>46</v>
      </c>
      <c r="G3483" s="69">
        <v>64</v>
      </c>
      <c r="H3483" s="69">
        <v>2</v>
      </c>
      <c r="I3483" s="69">
        <v>17</v>
      </c>
      <c r="J3483" s="69">
        <v>45</v>
      </c>
      <c r="K3483" s="69">
        <v>115</v>
      </c>
      <c r="L3483" s="69">
        <v>2</v>
      </c>
      <c r="M3483" s="69">
        <v>22</v>
      </c>
      <c r="N3483" s="69">
        <v>91</v>
      </c>
    </row>
    <row r="3484" spans="1:14" customFormat="1" x14ac:dyDescent="0.25">
      <c r="A3484" s="69">
        <v>7</v>
      </c>
      <c r="B3484" s="69">
        <v>2041</v>
      </c>
      <c r="C3484" s="69">
        <v>38</v>
      </c>
      <c r="D3484" s="69">
        <v>3</v>
      </c>
      <c r="E3484" s="69">
        <v>2</v>
      </c>
      <c r="F3484" s="69">
        <v>33</v>
      </c>
      <c r="G3484" s="69">
        <v>55</v>
      </c>
      <c r="H3484" s="69">
        <v>0</v>
      </c>
      <c r="I3484" s="69">
        <v>33</v>
      </c>
      <c r="J3484" s="69">
        <v>22</v>
      </c>
      <c r="K3484" s="69">
        <v>93</v>
      </c>
      <c r="L3484" s="69">
        <v>3</v>
      </c>
      <c r="M3484" s="69">
        <v>35</v>
      </c>
      <c r="N3484" s="69">
        <v>55</v>
      </c>
    </row>
    <row r="3485" spans="1:14" customFormat="1" x14ac:dyDescent="0.25">
      <c r="A3485" s="69">
        <v>8</v>
      </c>
      <c r="B3485" s="69">
        <v>2041</v>
      </c>
      <c r="C3485" s="69">
        <v>71</v>
      </c>
      <c r="D3485" s="69">
        <v>1</v>
      </c>
      <c r="E3485" s="69">
        <v>38</v>
      </c>
      <c r="F3485" s="69">
        <v>32</v>
      </c>
      <c r="G3485" s="69">
        <v>19</v>
      </c>
      <c r="H3485" s="69">
        <v>2</v>
      </c>
      <c r="I3485" s="69">
        <v>10</v>
      </c>
      <c r="J3485" s="69">
        <v>7</v>
      </c>
      <c r="K3485" s="69">
        <v>90</v>
      </c>
      <c r="L3485" s="69">
        <v>3</v>
      </c>
      <c r="M3485" s="69">
        <v>48</v>
      </c>
      <c r="N3485" s="69">
        <v>39</v>
      </c>
    </row>
    <row r="3486" spans="1:14" customFormat="1" x14ac:dyDescent="0.25">
      <c r="A3486" s="69">
        <v>9</v>
      </c>
      <c r="B3486" s="69">
        <v>2041</v>
      </c>
      <c r="C3486" s="69">
        <v>33</v>
      </c>
      <c r="D3486" s="69">
        <v>0</v>
      </c>
      <c r="E3486" s="69">
        <v>1</v>
      </c>
      <c r="F3486" s="69">
        <v>32</v>
      </c>
      <c r="G3486" s="69">
        <v>98</v>
      </c>
      <c r="H3486" s="69">
        <v>7</v>
      </c>
      <c r="I3486" s="69">
        <v>30</v>
      </c>
      <c r="J3486" s="69">
        <v>61</v>
      </c>
      <c r="K3486" s="69">
        <v>131</v>
      </c>
      <c r="L3486" s="69">
        <v>7</v>
      </c>
      <c r="M3486" s="69">
        <v>31</v>
      </c>
      <c r="N3486" s="69">
        <v>93</v>
      </c>
    </row>
    <row r="3487" spans="1:14" customFormat="1" x14ac:dyDescent="0.25">
      <c r="A3487" s="69">
        <v>10</v>
      </c>
      <c r="B3487" s="69">
        <v>2041</v>
      </c>
      <c r="C3487" s="69">
        <v>122</v>
      </c>
      <c r="D3487" s="69">
        <v>3</v>
      </c>
      <c r="E3487" s="69">
        <v>16</v>
      </c>
      <c r="F3487" s="69">
        <v>103</v>
      </c>
      <c r="G3487" s="69">
        <v>115</v>
      </c>
      <c r="H3487" s="69">
        <v>1</v>
      </c>
      <c r="I3487" s="69">
        <v>47</v>
      </c>
      <c r="J3487" s="69">
        <v>67</v>
      </c>
      <c r="K3487" s="69">
        <v>237</v>
      </c>
      <c r="L3487" s="69">
        <v>4</v>
      </c>
      <c r="M3487" s="69">
        <v>63</v>
      </c>
      <c r="N3487" s="69">
        <v>170</v>
      </c>
    </row>
    <row r="3488" spans="1:14" customFormat="1" x14ac:dyDescent="0.25">
      <c r="A3488" s="69">
        <v>11</v>
      </c>
      <c r="B3488" s="69">
        <v>2041</v>
      </c>
      <c r="C3488" s="69">
        <v>74</v>
      </c>
      <c r="D3488" s="69">
        <v>1</v>
      </c>
      <c r="E3488" s="69">
        <v>7</v>
      </c>
      <c r="F3488" s="69">
        <v>66</v>
      </c>
      <c r="G3488" s="69">
        <v>30</v>
      </c>
      <c r="H3488" s="69">
        <v>0</v>
      </c>
      <c r="I3488" s="69">
        <v>3</v>
      </c>
      <c r="J3488" s="69">
        <v>27</v>
      </c>
      <c r="K3488" s="69">
        <v>104</v>
      </c>
      <c r="L3488" s="69">
        <v>1</v>
      </c>
      <c r="M3488" s="69">
        <v>10</v>
      </c>
      <c r="N3488" s="69">
        <v>93</v>
      </c>
    </row>
    <row r="3489" spans="1:14" customFormat="1" x14ac:dyDescent="0.25">
      <c r="A3489" s="69">
        <v>12</v>
      </c>
      <c r="B3489" s="69">
        <v>2041</v>
      </c>
      <c r="C3489" s="69">
        <v>0</v>
      </c>
      <c r="D3489" s="69">
        <v>0</v>
      </c>
      <c r="E3489" s="69">
        <v>0</v>
      </c>
      <c r="F3489" s="69">
        <v>0</v>
      </c>
      <c r="G3489" s="69">
        <v>0</v>
      </c>
      <c r="H3489" s="69">
        <v>0</v>
      </c>
      <c r="I3489" s="69">
        <v>0</v>
      </c>
      <c r="J3489" s="69">
        <v>0</v>
      </c>
      <c r="K3489" s="69">
        <v>0</v>
      </c>
      <c r="L3489" s="69">
        <v>0</v>
      </c>
      <c r="M3489" s="69">
        <v>0</v>
      </c>
      <c r="N3489" s="69">
        <v>0</v>
      </c>
    </row>
    <row r="3490" spans="1:14" customFormat="1" x14ac:dyDescent="0.25">
      <c r="A3490" s="69">
        <v>13</v>
      </c>
      <c r="B3490" s="69">
        <v>2041</v>
      </c>
      <c r="C3490" s="69">
        <v>120</v>
      </c>
      <c r="D3490" s="69">
        <v>2</v>
      </c>
      <c r="E3490" s="69">
        <v>13</v>
      </c>
      <c r="F3490" s="69">
        <v>105</v>
      </c>
      <c r="G3490" s="69">
        <v>135</v>
      </c>
      <c r="H3490" s="69">
        <v>9</v>
      </c>
      <c r="I3490" s="69">
        <v>62</v>
      </c>
      <c r="J3490" s="69">
        <v>64</v>
      </c>
      <c r="K3490" s="69">
        <v>255</v>
      </c>
      <c r="L3490" s="69">
        <v>11</v>
      </c>
      <c r="M3490" s="69">
        <v>75</v>
      </c>
      <c r="N3490" s="69">
        <v>169</v>
      </c>
    </row>
    <row r="3491" spans="1:14" customFormat="1" x14ac:dyDescent="0.25">
      <c r="A3491" s="69">
        <v>14</v>
      </c>
      <c r="B3491" s="69">
        <v>2041</v>
      </c>
      <c r="C3491" s="69">
        <v>53</v>
      </c>
      <c r="D3491" s="69">
        <v>1</v>
      </c>
      <c r="E3491" s="69">
        <v>30</v>
      </c>
      <c r="F3491" s="69">
        <v>22</v>
      </c>
      <c r="G3491" s="69">
        <v>80</v>
      </c>
      <c r="H3491" s="69">
        <v>3</v>
      </c>
      <c r="I3491" s="69">
        <v>27</v>
      </c>
      <c r="J3491" s="69">
        <v>50</v>
      </c>
      <c r="K3491" s="69">
        <v>133</v>
      </c>
      <c r="L3491" s="69">
        <v>4</v>
      </c>
      <c r="M3491" s="69">
        <v>57</v>
      </c>
      <c r="N3491" s="69">
        <v>72</v>
      </c>
    </row>
    <row r="3492" spans="1:14" customFormat="1" x14ac:dyDescent="0.25">
      <c r="A3492" s="69">
        <v>15</v>
      </c>
      <c r="B3492" s="69">
        <v>2041</v>
      </c>
      <c r="C3492" s="69">
        <v>118</v>
      </c>
      <c r="D3492" s="69">
        <v>13</v>
      </c>
      <c r="E3492" s="69">
        <v>13</v>
      </c>
      <c r="F3492" s="69">
        <v>92</v>
      </c>
      <c r="G3492" s="69">
        <v>146</v>
      </c>
      <c r="H3492" s="69">
        <v>1</v>
      </c>
      <c r="I3492" s="69">
        <v>42</v>
      </c>
      <c r="J3492" s="69">
        <v>103</v>
      </c>
      <c r="K3492" s="69">
        <v>264</v>
      </c>
      <c r="L3492" s="69">
        <v>14</v>
      </c>
      <c r="M3492" s="69">
        <v>55</v>
      </c>
      <c r="N3492" s="69">
        <v>195</v>
      </c>
    </row>
    <row r="3493" spans="1:14" customFormat="1" x14ac:dyDescent="0.25">
      <c r="A3493" s="69">
        <v>16</v>
      </c>
      <c r="B3493" s="69">
        <v>2041</v>
      </c>
      <c r="C3493" s="69">
        <v>79</v>
      </c>
      <c r="D3493" s="69">
        <v>2</v>
      </c>
      <c r="E3493" s="69">
        <v>14</v>
      </c>
      <c r="F3493" s="69">
        <v>63</v>
      </c>
      <c r="G3493" s="69">
        <v>68</v>
      </c>
      <c r="H3493" s="69">
        <v>3</v>
      </c>
      <c r="I3493" s="69">
        <v>26</v>
      </c>
      <c r="J3493" s="69">
        <v>39</v>
      </c>
      <c r="K3493" s="69">
        <v>147</v>
      </c>
      <c r="L3493" s="69">
        <v>5</v>
      </c>
      <c r="M3493" s="69">
        <v>40</v>
      </c>
      <c r="N3493" s="69">
        <v>102</v>
      </c>
    </row>
    <row r="3494" spans="1:14" customFormat="1" x14ac:dyDescent="0.25">
      <c r="A3494" s="69">
        <v>17</v>
      </c>
      <c r="B3494" s="69">
        <v>2041</v>
      </c>
      <c r="C3494" s="69">
        <v>23</v>
      </c>
      <c r="D3494" s="69">
        <v>2</v>
      </c>
      <c r="E3494" s="69">
        <v>3</v>
      </c>
      <c r="F3494" s="69">
        <v>18</v>
      </c>
      <c r="G3494" s="69">
        <v>62</v>
      </c>
      <c r="H3494" s="69">
        <v>0</v>
      </c>
      <c r="I3494" s="69">
        <v>21</v>
      </c>
      <c r="J3494" s="69">
        <v>41</v>
      </c>
      <c r="K3494" s="69">
        <v>85</v>
      </c>
      <c r="L3494" s="69">
        <v>2</v>
      </c>
      <c r="M3494" s="69">
        <v>24</v>
      </c>
      <c r="N3494" s="69">
        <v>59</v>
      </c>
    </row>
    <row r="3495" spans="1:14" customFormat="1" x14ac:dyDescent="0.25">
      <c r="A3495" s="69">
        <v>18</v>
      </c>
      <c r="B3495" s="69">
        <v>2041</v>
      </c>
      <c r="C3495" s="69">
        <v>33</v>
      </c>
      <c r="D3495" s="69">
        <v>2</v>
      </c>
      <c r="E3495" s="69">
        <v>2</v>
      </c>
      <c r="F3495" s="69">
        <v>29</v>
      </c>
      <c r="G3495" s="69">
        <v>35</v>
      </c>
      <c r="H3495" s="69">
        <v>0</v>
      </c>
      <c r="I3495" s="69">
        <v>8</v>
      </c>
      <c r="J3495" s="69">
        <v>27</v>
      </c>
      <c r="K3495" s="69">
        <v>68</v>
      </c>
      <c r="L3495" s="69">
        <v>2</v>
      </c>
      <c r="M3495" s="69">
        <v>10</v>
      </c>
      <c r="N3495" s="69">
        <v>56</v>
      </c>
    </row>
    <row r="3496" spans="1:14" customFormat="1" x14ac:dyDescent="0.25">
      <c r="A3496" s="69">
        <v>19</v>
      </c>
      <c r="B3496" s="69">
        <v>2041</v>
      </c>
      <c r="C3496" s="69">
        <v>39</v>
      </c>
      <c r="D3496" s="69">
        <v>0</v>
      </c>
      <c r="E3496" s="69">
        <v>1</v>
      </c>
      <c r="F3496" s="69">
        <v>38</v>
      </c>
      <c r="G3496" s="69">
        <v>75</v>
      </c>
      <c r="H3496" s="69">
        <v>4</v>
      </c>
      <c r="I3496" s="69">
        <v>40</v>
      </c>
      <c r="J3496" s="69">
        <v>31</v>
      </c>
      <c r="K3496" s="69">
        <v>114</v>
      </c>
      <c r="L3496" s="69">
        <v>4</v>
      </c>
      <c r="M3496" s="69">
        <v>41</v>
      </c>
      <c r="N3496" s="69">
        <v>69</v>
      </c>
    </row>
    <row r="3497" spans="1:14" customFormat="1" x14ac:dyDescent="0.25">
      <c r="A3497" s="69">
        <v>20</v>
      </c>
      <c r="B3497" s="69">
        <v>2041</v>
      </c>
      <c r="C3497" s="69">
        <v>49</v>
      </c>
      <c r="D3497" s="69">
        <v>1</v>
      </c>
      <c r="E3497" s="69">
        <v>3</v>
      </c>
      <c r="F3497" s="69">
        <v>45</v>
      </c>
      <c r="G3497" s="69">
        <v>30</v>
      </c>
      <c r="H3497" s="69">
        <v>0</v>
      </c>
      <c r="I3497" s="69">
        <v>3</v>
      </c>
      <c r="J3497" s="69">
        <v>27</v>
      </c>
      <c r="K3497" s="69">
        <v>79</v>
      </c>
      <c r="L3497" s="69">
        <v>1</v>
      </c>
      <c r="M3497" s="69">
        <v>6</v>
      </c>
      <c r="N3497" s="69">
        <v>72</v>
      </c>
    </row>
    <row r="3498" spans="1:14" customFormat="1" x14ac:dyDescent="0.25">
      <c r="A3498" s="69">
        <v>21</v>
      </c>
      <c r="B3498" s="69">
        <v>2041</v>
      </c>
      <c r="C3498" s="69">
        <v>24</v>
      </c>
      <c r="D3498" s="69">
        <v>1</v>
      </c>
      <c r="E3498" s="69">
        <v>6</v>
      </c>
      <c r="F3498" s="69">
        <v>17</v>
      </c>
      <c r="G3498" s="69">
        <v>2</v>
      </c>
      <c r="H3498" s="69">
        <v>0</v>
      </c>
      <c r="I3498" s="69">
        <v>0</v>
      </c>
      <c r="J3498" s="69">
        <v>2</v>
      </c>
      <c r="K3498" s="69">
        <v>26</v>
      </c>
      <c r="L3498" s="69">
        <v>1</v>
      </c>
      <c r="M3498" s="69">
        <v>6</v>
      </c>
      <c r="N3498" s="69">
        <v>19</v>
      </c>
    </row>
    <row r="3499" spans="1:14" customFormat="1" x14ac:dyDescent="0.25">
      <c r="A3499" s="69">
        <v>22</v>
      </c>
      <c r="B3499" s="69">
        <v>2041</v>
      </c>
      <c r="C3499" s="69">
        <v>74</v>
      </c>
      <c r="D3499" s="69">
        <v>5</v>
      </c>
      <c r="E3499" s="69">
        <v>12</v>
      </c>
      <c r="F3499" s="69">
        <v>57</v>
      </c>
      <c r="G3499" s="69">
        <v>79</v>
      </c>
      <c r="H3499" s="69">
        <v>2</v>
      </c>
      <c r="I3499" s="69">
        <v>25</v>
      </c>
      <c r="J3499" s="69">
        <v>52</v>
      </c>
      <c r="K3499" s="69">
        <v>153</v>
      </c>
      <c r="L3499" s="69">
        <v>7</v>
      </c>
      <c r="M3499" s="69">
        <v>37</v>
      </c>
      <c r="N3499" s="69">
        <v>109</v>
      </c>
    </row>
    <row r="3500" spans="1:14" customFormat="1" x14ac:dyDescent="0.25">
      <c r="A3500" s="69">
        <v>23</v>
      </c>
      <c r="B3500" s="69">
        <v>2041</v>
      </c>
      <c r="C3500" s="69">
        <v>36</v>
      </c>
      <c r="D3500" s="69">
        <v>0</v>
      </c>
      <c r="E3500" s="69">
        <v>1</v>
      </c>
      <c r="F3500" s="69">
        <v>35</v>
      </c>
      <c r="G3500" s="69">
        <v>72</v>
      </c>
      <c r="H3500" s="69">
        <v>1</v>
      </c>
      <c r="I3500" s="69">
        <v>12</v>
      </c>
      <c r="J3500" s="69">
        <v>59</v>
      </c>
      <c r="K3500" s="69">
        <v>108</v>
      </c>
      <c r="L3500" s="69">
        <v>1</v>
      </c>
      <c r="M3500" s="69">
        <v>13</v>
      </c>
      <c r="N3500" s="69">
        <v>94</v>
      </c>
    </row>
    <row r="3501" spans="1:14" customFormat="1" x14ac:dyDescent="0.25">
      <c r="A3501" s="69">
        <v>24</v>
      </c>
      <c r="B3501" s="69">
        <v>2041</v>
      </c>
      <c r="C3501" s="69">
        <v>34</v>
      </c>
      <c r="D3501" s="69">
        <v>0</v>
      </c>
      <c r="E3501" s="69">
        <v>10</v>
      </c>
      <c r="F3501" s="69">
        <v>24</v>
      </c>
      <c r="G3501" s="69">
        <v>87</v>
      </c>
      <c r="H3501" s="69">
        <v>0</v>
      </c>
      <c r="I3501" s="69">
        <v>26</v>
      </c>
      <c r="J3501" s="69">
        <v>61</v>
      </c>
      <c r="K3501" s="69">
        <v>121</v>
      </c>
      <c r="L3501" s="69">
        <v>0</v>
      </c>
      <c r="M3501" s="69">
        <v>36</v>
      </c>
      <c r="N3501" s="69">
        <v>85</v>
      </c>
    </row>
    <row r="3502" spans="1:14" customFormat="1" x14ac:dyDescent="0.25">
      <c r="A3502" s="69">
        <v>25</v>
      </c>
      <c r="B3502" s="69">
        <v>2041</v>
      </c>
      <c r="C3502" s="69">
        <v>40</v>
      </c>
      <c r="D3502" s="69">
        <v>0</v>
      </c>
      <c r="E3502" s="69">
        <v>6</v>
      </c>
      <c r="F3502" s="69">
        <v>34</v>
      </c>
      <c r="G3502" s="69">
        <v>39</v>
      </c>
      <c r="H3502" s="69">
        <v>0</v>
      </c>
      <c r="I3502" s="69">
        <v>11</v>
      </c>
      <c r="J3502" s="69">
        <v>28</v>
      </c>
      <c r="K3502" s="69">
        <v>79</v>
      </c>
      <c r="L3502" s="69">
        <v>0</v>
      </c>
      <c r="M3502" s="69">
        <v>17</v>
      </c>
      <c r="N3502" s="69">
        <v>62</v>
      </c>
    </row>
    <row r="3503" spans="1:14" customFormat="1" x14ac:dyDescent="0.25">
      <c r="A3503" s="69">
        <v>26</v>
      </c>
      <c r="B3503" s="69">
        <v>2041</v>
      </c>
      <c r="C3503" s="69">
        <v>299</v>
      </c>
      <c r="D3503" s="69">
        <v>29</v>
      </c>
      <c r="E3503" s="69">
        <v>31</v>
      </c>
      <c r="F3503" s="69">
        <v>239</v>
      </c>
      <c r="G3503" s="69">
        <v>0</v>
      </c>
      <c r="H3503" s="69">
        <v>0</v>
      </c>
      <c r="I3503" s="69">
        <v>0</v>
      </c>
      <c r="J3503" s="69">
        <v>0</v>
      </c>
      <c r="K3503" s="69">
        <v>299</v>
      </c>
      <c r="L3503" s="69">
        <v>29</v>
      </c>
      <c r="M3503" s="69">
        <v>31</v>
      </c>
      <c r="N3503" s="69">
        <v>239</v>
      </c>
    </row>
    <row r="3504" spans="1:14" customFormat="1" x14ac:dyDescent="0.25">
      <c r="A3504" s="69">
        <v>2</v>
      </c>
      <c r="B3504" s="69">
        <v>2042</v>
      </c>
      <c r="C3504" s="69">
        <v>154</v>
      </c>
      <c r="D3504" s="69">
        <v>3</v>
      </c>
      <c r="E3504" s="69">
        <v>9</v>
      </c>
      <c r="F3504" s="69">
        <v>142</v>
      </c>
      <c r="G3504" s="69">
        <v>426</v>
      </c>
      <c r="H3504" s="69">
        <v>12</v>
      </c>
      <c r="I3504" s="69">
        <v>187</v>
      </c>
      <c r="J3504" s="69">
        <v>227</v>
      </c>
      <c r="K3504" s="69">
        <v>580</v>
      </c>
      <c r="L3504" s="69">
        <v>15</v>
      </c>
      <c r="M3504" s="69">
        <v>196</v>
      </c>
      <c r="N3504" s="69">
        <v>369</v>
      </c>
    </row>
    <row r="3505" spans="1:14" customFormat="1" x14ac:dyDescent="0.25">
      <c r="A3505" s="69">
        <v>3</v>
      </c>
      <c r="B3505" s="69">
        <v>2042</v>
      </c>
      <c r="C3505" s="69">
        <v>106</v>
      </c>
      <c r="D3505" s="69">
        <v>0</v>
      </c>
      <c r="E3505" s="69">
        <v>16</v>
      </c>
      <c r="F3505" s="69">
        <v>90</v>
      </c>
      <c r="G3505" s="69">
        <v>415</v>
      </c>
      <c r="H3505" s="69">
        <v>31</v>
      </c>
      <c r="I3505" s="69">
        <v>157</v>
      </c>
      <c r="J3505" s="69">
        <v>227</v>
      </c>
      <c r="K3505" s="69">
        <v>521</v>
      </c>
      <c r="L3505" s="69">
        <v>31</v>
      </c>
      <c r="M3505" s="69">
        <v>173</v>
      </c>
      <c r="N3505" s="69">
        <v>317</v>
      </c>
    </row>
    <row r="3506" spans="1:14" customFormat="1" x14ac:dyDescent="0.25">
      <c r="A3506" s="69">
        <v>4</v>
      </c>
      <c r="B3506" s="69">
        <v>2042</v>
      </c>
      <c r="C3506" s="69">
        <v>520</v>
      </c>
      <c r="D3506" s="69">
        <v>9</v>
      </c>
      <c r="E3506" s="69">
        <v>205</v>
      </c>
      <c r="F3506" s="69">
        <v>306</v>
      </c>
      <c r="G3506" s="69">
        <v>255</v>
      </c>
      <c r="H3506" s="69">
        <v>11</v>
      </c>
      <c r="I3506" s="69">
        <v>91</v>
      </c>
      <c r="J3506" s="69">
        <v>153</v>
      </c>
      <c r="K3506" s="69">
        <v>775</v>
      </c>
      <c r="L3506" s="69">
        <v>20</v>
      </c>
      <c r="M3506" s="69">
        <v>296</v>
      </c>
      <c r="N3506" s="69">
        <v>459</v>
      </c>
    </row>
    <row r="3507" spans="1:14" customFormat="1" x14ac:dyDescent="0.25">
      <c r="A3507" s="69">
        <v>5</v>
      </c>
      <c r="B3507" s="69">
        <v>2042</v>
      </c>
      <c r="C3507" s="69">
        <v>175</v>
      </c>
      <c r="D3507" s="69">
        <v>2</v>
      </c>
      <c r="E3507" s="69">
        <v>25</v>
      </c>
      <c r="F3507" s="69">
        <v>148</v>
      </c>
      <c r="G3507" s="69">
        <v>60</v>
      </c>
      <c r="H3507" s="69">
        <v>0</v>
      </c>
      <c r="I3507" s="69">
        <v>19</v>
      </c>
      <c r="J3507" s="69">
        <v>41</v>
      </c>
      <c r="K3507" s="69">
        <v>235</v>
      </c>
      <c r="L3507" s="69">
        <v>2</v>
      </c>
      <c r="M3507" s="69">
        <v>44</v>
      </c>
      <c r="N3507" s="69">
        <v>189</v>
      </c>
    </row>
    <row r="3508" spans="1:14" customFormat="1" x14ac:dyDescent="0.25">
      <c r="A3508" s="69">
        <v>6</v>
      </c>
      <c r="B3508" s="69">
        <v>2042</v>
      </c>
      <c r="C3508" s="69">
        <v>153</v>
      </c>
      <c r="D3508" s="69">
        <v>2</v>
      </c>
      <c r="E3508" s="69">
        <v>24</v>
      </c>
      <c r="F3508" s="69">
        <v>127</v>
      </c>
      <c r="G3508" s="69">
        <v>336</v>
      </c>
      <c r="H3508" s="69">
        <v>15</v>
      </c>
      <c r="I3508" s="69">
        <v>125</v>
      </c>
      <c r="J3508" s="69">
        <v>196</v>
      </c>
      <c r="K3508" s="69">
        <v>489</v>
      </c>
      <c r="L3508" s="69">
        <v>17</v>
      </c>
      <c r="M3508" s="69">
        <v>149</v>
      </c>
      <c r="N3508" s="69">
        <v>323</v>
      </c>
    </row>
    <row r="3509" spans="1:14" customFormat="1" x14ac:dyDescent="0.25">
      <c r="A3509" s="69">
        <v>7</v>
      </c>
      <c r="B3509" s="69">
        <v>2042</v>
      </c>
      <c r="C3509" s="69">
        <v>142</v>
      </c>
      <c r="D3509" s="69">
        <v>15</v>
      </c>
      <c r="E3509" s="69">
        <v>22</v>
      </c>
      <c r="F3509" s="69">
        <v>105</v>
      </c>
      <c r="G3509" s="69">
        <v>412</v>
      </c>
      <c r="H3509" s="69">
        <v>60</v>
      </c>
      <c r="I3509" s="69">
        <v>165</v>
      </c>
      <c r="J3509" s="69">
        <v>187</v>
      </c>
      <c r="K3509" s="69">
        <v>554</v>
      </c>
      <c r="L3509" s="69">
        <v>75</v>
      </c>
      <c r="M3509" s="69">
        <v>187</v>
      </c>
      <c r="N3509" s="69">
        <v>292</v>
      </c>
    </row>
    <row r="3510" spans="1:14" customFormat="1" x14ac:dyDescent="0.25">
      <c r="A3510" s="69">
        <v>8</v>
      </c>
      <c r="B3510" s="69">
        <v>2042</v>
      </c>
      <c r="C3510" s="69">
        <v>139</v>
      </c>
      <c r="D3510" s="69">
        <v>8</v>
      </c>
      <c r="E3510" s="69">
        <v>84</v>
      </c>
      <c r="F3510" s="69">
        <v>47</v>
      </c>
      <c r="G3510" s="69">
        <v>73</v>
      </c>
      <c r="H3510" s="69">
        <v>3</v>
      </c>
      <c r="I3510" s="69">
        <v>38</v>
      </c>
      <c r="J3510" s="69">
        <v>32</v>
      </c>
      <c r="K3510" s="69">
        <v>212</v>
      </c>
      <c r="L3510" s="69">
        <v>11</v>
      </c>
      <c r="M3510" s="69">
        <v>122</v>
      </c>
      <c r="N3510" s="69">
        <v>79</v>
      </c>
    </row>
    <row r="3511" spans="1:14" customFormat="1" x14ac:dyDescent="0.25">
      <c r="A3511" s="69">
        <v>9</v>
      </c>
      <c r="B3511" s="69">
        <v>2042</v>
      </c>
      <c r="C3511" s="69">
        <v>126</v>
      </c>
      <c r="D3511" s="69">
        <v>11</v>
      </c>
      <c r="E3511" s="69">
        <v>6</v>
      </c>
      <c r="F3511" s="69">
        <v>109</v>
      </c>
      <c r="G3511" s="69">
        <v>405</v>
      </c>
      <c r="H3511" s="69">
        <v>28</v>
      </c>
      <c r="I3511" s="69">
        <v>186</v>
      </c>
      <c r="J3511" s="69">
        <v>191</v>
      </c>
      <c r="K3511" s="69">
        <v>531</v>
      </c>
      <c r="L3511" s="69">
        <v>39</v>
      </c>
      <c r="M3511" s="69">
        <v>192</v>
      </c>
      <c r="N3511" s="69">
        <v>300</v>
      </c>
    </row>
    <row r="3512" spans="1:14" customFormat="1" x14ac:dyDescent="0.25">
      <c r="A3512" s="69">
        <v>10</v>
      </c>
      <c r="B3512" s="69">
        <v>2042</v>
      </c>
      <c r="C3512" s="69">
        <v>220</v>
      </c>
      <c r="D3512" s="69">
        <v>10</v>
      </c>
      <c r="E3512" s="69">
        <v>42</v>
      </c>
      <c r="F3512" s="69">
        <v>168</v>
      </c>
      <c r="G3512" s="69">
        <v>355</v>
      </c>
      <c r="H3512" s="69">
        <v>12</v>
      </c>
      <c r="I3512" s="69">
        <v>163</v>
      </c>
      <c r="J3512" s="69">
        <v>180</v>
      </c>
      <c r="K3512" s="69">
        <v>575</v>
      </c>
      <c r="L3512" s="69">
        <v>22</v>
      </c>
      <c r="M3512" s="69">
        <v>205</v>
      </c>
      <c r="N3512" s="69">
        <v>348</v>
      </c>
    </row>
    <row r="3513" spans="1:14" customFormat="1" x14ac:dyDescent="0.25">
      <c r="A3513" s="69">
        <v>11</v>
      </c>
      <c r="B3513" s="69">
        <v>2042</v>
      </c>
      <c r="C3513" s="69">
        <v>114</v>
      </c>
      <c r="D3513" s="69">
        <v>4</v>
      </c>
      <c r="E3513" s="69">
        <v>30</v>
      </c>
      <c r="F3513" s="69">
        <v>80</v>
      </c>
      <c r="G3513" s="69">
        <v>156</v>
      </c>
      <c r="H3513" s="69">
        <v>3</v>
      </c>
      <c r="I3513" s="69">
        <v>34</v>
      </c>
      <c r="J3513" s="69">
        <v>119</v>
      </c>
      <c r="K3513" s="69">
        <v>270</v>
      </c>
      <c r="L3513" s="69">
        <v>7</v>
      </c>
      <c r="M3513" s="69">
        <v>64</v>
      </c>
      <c r="N3513" s="69">
        <v>199</v>
      </c>
    </row>
    <row r="3514" spans="1:14" customFormat="1" x14ac:dyDescent="0.25">
      <c r="A3514" s="69">
        <v>12</v>
      </c>
      <c r="B3514" s="69">
        <v>2042</v>
      </c>
      <c r="C3514" s="69">
        <v>25</v>
      </c>
      <c r="D3514" s="69">
        <v>0</v>
      </c>
      <c r="E3514" s="69">
        <v>17</v>
      </c>
      <c r="F3514" s="69">
        <v>8</v>
      </c>
      <c r="G3514" s="69">
        <v>0</v>
      </c>
      <c r="H3514" s="69">
        <v>0</v>
      </c>
      <c r="I3514" s="69">
        <v>0</v>
      </c>
      <c r="J3514" s="69">
        <v>0</v>
      </c>
      <c r="K3514" s="69">
        <v>25</v>
      </c>
      <c r="L3514" s="69">
        <v>0</v>
      </c>
      <c r="M3514" s="69">
        <v>17</v>
      </c>
      <c r="N3514" s="69">
        <v>8</v>
      </c>
    </row>
    <row r="3515" spans="1:14" customFormat="1" x14ac:dyDescent="0.25">
      <c r="A3515" s="69">
        <v>13</v>
      </c>
      <c r="B3515" s="69">
        <v>2042</v>
      </c>
      <c r="C3515" s="69">
        <v>337</v>
      </c>
      <c r="D3515" s="69">
        <v>28</v>
      </c>
      <c r="E3515" s="69">
        <v>36</v>
      </c>
      <c r="F3515" s="69">
        <v>273</v>
      </c>
      <c r="G3515" s="69">
        <v>696</v>
      </c>
      <c r="H3515" s="69">
        <v>73</v>
      </c>
      <c r="I3515" s="69">
        <v>351</v>
      </c>
      <c r="J3515" s="69">
        <v>272</v>
      </c>
      <c r="K3515" s="69">
        <v>1033</v>
      </c>
      <c r="L3515" s="69">
        <v>101</v>
      </c>
      <c r="M3515" s="69">
        <v>387</v>
      </c>
      <c r="N3515" s="69">
        <v>545</v>
      </c>
    </row>
    <row r="3516" spans="1:14" customFormat="1" x14ac:dyDescent="0.25">
      <c r="A3516" s="69">
        <v>14</v>
      </c>
      <c r="B3516" s="69">
        <v>2042</v>
      </c>
      <c r="C3516" s="69">
        <v>147</v>
      </c>
      <c r="D3516" s="69">
        <v>3</v>
      </c>
      <c r="E3516" s="69">
        <v>61</v>
      </c>
      <c r="F3516" s="69">
        <v>83</v>
      </c>
      <c r="G3516" s="69">
        <v>259</v>
      </c>
      <c r="H3516" s="69">
        <v>16</v>
      </c>
      <c r="I3516" s="69">
        <v>86</v>
      </c>
      <c r="J3516" s="69">
        <v>157</v>
      </c>
      <c r="K3516" s="69">
        <v>406</v>
      </c>
      <c r="L3516" s="69">
        <v>19</v>
      </c>
      <c r="M3516" s="69">
        <v>147</v>
      </c>
      <c r="N3516" s="69">
        <v>240</v>
      </c>
    </row>
    <row r="3517" spans="1:14" customFormat="1" x14ac:dyDescent="0.25">
      <c r="A3517" s="69">
        <v>15</v>
      </c>
      <c r="B3517" s="69">
        <v>2042</v>
      </c>
      <c r="C3517" s="69">
        <v>294</v>
      </c>
      <c r="D3517" s="69">
        <v>28</v>
      </c>
      <c r="E3517" s="69">
        <v>44</v>
      </c>
      <c r="F3517" s="69">
        <v>222</v>
      </c>
      <c r="G3517" s="69">
        <v>382</v>
      </c>
      <c r="H3517" s="69">
        <v>11</v>
      </c>
      <c r="I3517" s="69">
        <v>109</v>
      </c>
      <c r="J3517" s="69">
        <v>262</v>
      </c>
      <c r="K3517" s="69">
        <v>676</v>
      </c>
      <c r="L3517" s="69">
        <v>39</v>
      </c>
      <c r="M3517" s="69">
        <v>153</v>
      </c>
      <c r="N3517" s="69">
        <v>484</v>
      </c>
    </row>
    <row r="3518" spans="1:14" customFormat="1" x14ac:dyDescent="0.25">
      <c r="A3518" s="69">
        <v>16</v>
      </c>
      <c r="B3518" s="69">
        <v>2042</v>
      </c>
      <c r="C3518" s="69">
        <v>167</v>
      </c>
      <c r="D3518" s="69">
        <v>8</v>
      </c>
      <c r="E3518" s="69">
        <v>40</v>
      </c>
      <c r="F3518" s="69">
        <v>119</v>
      </c>
      <c r="G3518" s="69">
        <v>318</v>
      </c>
      <c r="H3518" s="69">
        <v>8</v>
      </c>
      <c r="I3518" s="69">
        <v>112</v>
      </c>
      <c r="J3518" s="69">
        <v>198</v>
      </c>
      <c r="K3518" s="69">
        <v>485</v>
      </c>
      <c r="L3518" s="69">
        <v>16</v>
      </c>
      <c r="M3518" s="69">
        <v>152</v>
      </c>
      <c r="N3518" s="69">
        <v>317</v>
      </c>
    </row>
    <row r="3519" spans="1:14" customFormat="1" x14ac:dyDescent="0.25">
      <c r="A3519" s="69">
        <v>17</v>
      </c>
      <c r="B3519" s="69">
        <v>2042</v>
      </c>
      <c r="C3519" s="69">
        <v>120</v>
      </c>
      <c r="D3519" s="69">
        <v>5</v>
      </c>
      <c r="E3519" s="69">
        <v>18</v>
      </c>
      <c r="F3519" s="69">
        <v>97</v>
      </c>
      <c r="G3519" s="69">
        <v>406</v>
      </c>
      <c r="H3519" s="69">
        <v>24</v>
      </c>
      <c r="I3519" s="69">
        <v>152</v>
      </c>
      <c r="J3519" s="69">
        <v>230</v>
      </c>
      <c r="K3519" s="69">
        <v>526</v>
      </c>
      <c r="L3519" s="69">
        <v>29</v>
      </c>
      <c r="M3519" s="69">
        <v>170</v>
      </c>
      <c r="N3519" s="69">
        <v>327</v>
      </c>
    </row>
    <row r="3520" spans="1:14" customFormat="1" x14ac:dyDescent="0.25">
      <c r="A3520" s="69">
        <v>18</v>
      </c>
      <c r="B3520" s="69">
        <v>2042</v>
      </c>
      <c r="C3520" s="69">
        <v>141</v>
      </c>
      <c r="D3520" s="69">
        <v>9</v>
      </c>
      <c r="E3520" s="69">
        <v>10</v>
      </c>
      <c r="F3520" s="69">
        <v>122</v>
      </c>
      <c r="G3520" s="69">
        <v>187</v>
      </c>
      <c r="H3520" s="69">
        <v>3</v>
      </c>
      <c r="I3520" s="69">
        <v>50</v>
      </c>
      <c r="J3520" s="69">
        <v>134</v>
      </c>
      <c r="K3520" s="69">
        <v>328</v>
      </c>
      <c r="L3520" s="69">
        <v>12</v>
      </c>
      <c r="M3520" s="69">
        <v>60</v>
      </c>
      <c r="N3520" s="69">
        <v>256</v>
      </c>
    </row>
    <row r="3521" spans="1:14" customFormat="1" x14ac:dyDescent="0.25">
      <c r="A3521" s="69">
        <v>19</v>
      </c>
      <c r="B3521" s="69">
        <v>2042</v>
      </c>
      <c r="C3521" s="69">
        <v>114</v>
      </c>
      <c r="D3521" s="69">
        <v>7</v>
      </c>
      <c r="E3521" s="69">
        <v>6</v>
      </c>
      <c r="F3521" s="69">
        <v>101</v>
      </c>
      <c r="G3521" s="69">
        <v>459</v>
      </c>
      <c r="H3521" s="69">
        <v>56</v>
      </c>
      <c r="I3521" s="69">
        <v>241</v>
      </c>
      <c r="J3521" s="69">
        <v>162</v>
      </c>
      <c r="K3521" s="69">
        <v>573</v>
      </c>
      <c r="L3521" s="69">
        <v>63</v>
      </c>
      <c r="M3521" s="69">
        <v>247</v>
      </c>
      <c r="N3521" s="69">
        <v>263</v>
      </c>
    </row>
    <row r="3522" spans="1:14" customFormat="1" x14ac:dyDescent="0.25">
      <c r="A3522" s="69">
        <v>20</v>
      </c>
      <c r="B3522" s="69">
        <v>2042</v>
      </c>
      <c r="C3522" s="69">
        <v>348</v>
      </c>
      <c r="D3522" s="69">
        <v>9</v>
      </c>
      <c r="E3522" s="69">
        <v>53</v>
      </c>
      <c r="F3522" s="69">
        <v>286</v>
      </c>
      <c r="G3522" s="69">
        <v>198</v>
      </c>
      <c r="H3522" s="69">
        <v>2</v>
      </c>
      <c r="I3522" s="69">
        <v>47</v>
      </c>
      <c r="J3522" s="69">
        <v>149</v>
      </c>
      <c r="K3522" s="69">
        <v>546</v>
      </c>
      <c r="L3522" s="69">
        <v>11</v>
      </c>
      <c r="M3522" s="69">
        <v>100</v>
      </c>
      <c r="N3522" s="69">
        <v>435</v>
      </c>
    </row>
    <row r="3523" spans="1:14" customFormat="1" x14ac:dyDescent="0.25">
      <c r="A3523" s="69">
        <v>21</v>
      </c>
      <c r="B3523" s="69">
        <v>2042</v>
      </c>
      <c r="C3523" s="69">
        <v>39</v>
      </c>
      <c r="D3523" s="69">
        <v>1</v>
      </c>
      <c r="E3523" s="69">
        <v>14</v>
      </c>
      <c r="F3523" s="69">
        <v>24</v>
      </c>
      <c r="G3523" s="69">
        <v>15</v>
      </c>
      <c r="H3523" s="69">
        <v>0</v>
      </c>
      <c r="I3523" s="69">
        <v>0</v>
      </c>
      <c r="J3523" s="69">
        <v>15</v>
      </c>
      <c r="K3523" s="69">
        <v>54</v>
      </c>
      <c r="L3523" s="69">
        <v>1</v>
      </c>
      <c r="M3523" s="69">
        <v>14</v>
      </c>
      <c r="N3523" s="69">
        <v>39</v>
      </c>
    </row>
    <row r="3524" spans="1:14" customFormat="1" x14ac:dyDescent="0.25">
      <c r="A3524" s="69">
        <v>22</v>
      </c>
      <c r="B3524" s="69">
        <v>2042</v>
      </c>
      <c r="C3524" s="69">
        <v>163</v>
      </c>
      <c r="D3524" s="69">
        <v>11</v>
      </c>
      <c r="E3524" s="69">
        <v>29</v>
      </c>
      <c r="F3524" s="69">
        <v>123</v>
      </c>
      <c r="G3524" s="69">
        <v>358</v>
      </c>
      <c r="H3524" s="69">
        <v>8</v>
      </c>
      <c r="I3524" s="69">
        <v>168</v>
      </c>
      <c r="J3524" s="69">
        <v>182</v>
      </c>
      <c r="K3524" s="69">
        <v>521</v>
      </c>
      <c r="L3524" s="69">
        <v>19</v>
      </c>
      <c r="M3524" s="69">
        <v>197</v>
      </c>
      <c r="N3524" s="69">
        <v>305</v>
      </c>
    </row>
    <row r="3525" spans="1:14" customFormat="1" x14ac:dyDescent="0.25">
      <c r="A3525" s="69">
        <v>23</v>
      </c>
      <c r="B3525" s="69">
        <v>2042</v>
      </c>
      <c r="C3525" s="69">
        <v>147</v>
      </c>
      <c r="D3525" s="69">
        <v>7</v>
      </c>
      <c r="E3525" s="69">
        <v>19</v>
      </c>
      <c r="F3525" s="69">
        <v>121</v>
      </c>
      <c r="G3525" s="69">
        <v>285</v>
      </c>
      <c r="H3525" s="69">
        <v>21</v>
      </c>
      <c r="I3525" s="69">
        <v>79</v>
      </c>
      <c r="J3525" s="69">
        <v>185</v>
      </c>
      <c r="K3525" s="69">
        <v>432</v>
      </c>
      <c r="L3525" s="69">
        <v>28</v>
      </c>
      <c r="M3525" s="69">
        <v>98</v>
      </c>
      <c r="N3525" s="69">
        <v>306</v>
      </c>
    </row>
    <row r="3526" spans="1:14" customFormat="1" x14ac:dyDescent="0.25">
      <c r="A3526" s="69">
        <v>24</v>
      </c>
      <c r="B3526" s="69">
        <v>2042</v>
      </c>
      <c r="C3526" s="69">
        <v>91</v>
      </c>
      <c r="D3526" s="69">
        <v>1</v>
      </c>
      <c r="E3526" s="69">
        <v>25</v>
      </c>
      <c r="F3526" s="69">
        <v>65</v>
      </c>
      <c r="G3526" s="69">
        <v>239</v>
      </c>
      <c r="H3526" s="69">
        <v>3</v>
      </c>
      <c r="I3526" s="69">
        <v>73</v>
      </c>
      <c r="J3526" s="69">
        <v>163</v>
      </c>
      <c r="K3526" s="69">
        <v>330</v>
      </c>
      <c r="L3526" s="69">
        <v>4</v>
      </c>
      <c r="M3526" s="69">
        <v>98</v>
      </c>
      <c r="N3526" s="69">
        <v>228</v>
      </c>
    </row>
    <row r="3527" spans="1:14" customFormat="1" x14ac:dyDescent="0.25">
      <c r="A3527" s="69">
        <v>25</v>
      </c>
      <c r="B3527" s="69">
        <v>2042</v>
      </c>
      <c r="C3527" s="69">
        <v>136</v>
      </c>
      <c r="D3527" s="69">
        <v>4</v>
      </c>
      <c r="E3527" s="69">
        <v>18</v>
      </c>
      <c r="F3527" s="69">
        <v>114</v>
      </c>
      <c r="G3527" s="69">
        <v>248</v>
      </c>
      <c r="H3527" s="69">
        <v>5</v>
      </c>
      <c r="I3527" s="69">
        <v>82</v>
      </c>
      <c r="J3527" s="69">
        <v>161</v>
      </c>
      <c r="K3527" s="69">
        <v>384</v>
      </c>
      <c r="L3527" s="69">
        <v>9</v>
      </c>
      <c r="M3527" s="69">
        <v>100</v>
      </c>
      <c r="N3527" s="69">
        <v>275</v>
      </c>
    </row>
    <row r="3528" spans="1:14" customFormat="1" x14ac:dyDescent="0.25">
      <c r="A3528" s="69">
        <v>26</v>
      </c>
      <c r="B3528" s="69">
        <v>2042</v>
      </c>
      <c r="C3528" s="69">
        <v>536</v>
      </c>
      <c r="D3528" s="69">
        <v>65</v>
      </c>
      <c r="E3528" s="69">
        <v>60</v>
      </c>
      <c r="F3528" s="69">
        <v>411</v>
      </c>
      <c r="G3528" s="69">
        <v>0</v>
      </c>
      <c r="H3528" s="69">
        <v>0</v>
      </c>
      <c r="I3528" s="69">
        <v>0</v>
      </c>
      <c r="J3528" s="69">
        <v>0</v>
      </c>
      <c r="K3528" s="69">
        <v>536</v>
      </c>
      <c r="L3528" s="69">
        <v>65</v>
      </c>
      <c r="M3528" s="69">
        <v>60</v>
      </c>
      <c r="N3528" s="69">
        <v>411</v>
      </c>
    </row>
    <row r="3529" spans="1:14" customFormat="1" x14ac:dyDescent="0.25">
      <c r="A3529" s="69">
        <v>2</v>
      </c>
      <c r="B3529" s="69">
        <v>2043</v>
      </c>
      <c r="C3529" s="69">
        <v>2808</v>
      </c>
      <c r="D3529" s="69">
        <v>86</v>
      </c>
      <c r="E3529" s="69">
        <v>105</v>
      </c>
      <c r="F3529" s="69">
        <v>2617</v>
      </c>
      <c r="G3529" s="69">
        <v>2984</v>
      </c>
      <c r="H3529" s="69">
        <v>33</v>
      </c>
      <c r="I3529" s="69">
        <v>981</v>
      </c>
      <c r="J3529" s="69">
        <v>1970</v>
      </c>
      <c r="K3529" s="69">
        <v>5792</v>
      </c>
      <c r="L3529" s="69">
        <v>119</v>
      </c>
      <c r="M3529" s="69">
        <v>1086</v>
      </c>
      <c r="N3529" s="69">
        <v>4587</v>
      </c>
    </row>
    <row r="3530" spans="1:14" customFormat="1" x14ac:dyDescent="0.25">
      <c r="A3530" s="69">
        <v>3</v>
      </c>
      <c r="B3530" s="69">
        <v>2043</v>
      </c>
      <c r="C3530" s="69">
        <v>1633</v>
      </c>
      <c r="D3530" s="69">
        <v>0</v>
      </c>
      <c r="E3530" s="69">
        <v>141</v>
      </c>
      <c r="F3530" s="69">
        <v>1492</v>
      </c>
      <c r="G3530" s="69">
        <v>2965</v>
      </c>
      <c r="H3530" s="69">
        <v>92</v>
      </c>
      <c r="I3530" s="69">
        <v>796</v>
      </c>
      <c r="J3530" s="69">
        <v>2077</v>
      </c>
      <c r="K3530" s="69">
        <v>4598</v>
      </c>
      <c r="L3530" s="69">
        <v>92</v>
      </c>
      <c r="M3530" s="69">
        <v>937</v>
      </c>
      <c r="N3530" s="69">
        <v>3569</v>
      </c>
    </row>
    <row r="3531" spans="1:14" customFormat="1" x14ac:dyDescent="0.25">
      <c r="A3531" s="69">
        <v>4</v>
      </c>
      <c r="B3531" s="69">
        <v>2043</v>
      </c>
      <c r="C3531" s="69">
        <v>5545</v>
      </c>
      <c r="D3531" s="69">
        <v>72</v>
      </c>
      <c r="E3531" s="69">
        <v>1386</v>
      </c>
      <c r="F3531" s="69">
        <v>4087</v>
      </c>
      <c r="G3531" s="69">
        <v>1967</v>
      </c>
      <c r="H3531" s="69">
        <v>47</v>
      </c>
      <c r="I3531" s="69">
        <v>516</v>
      </c>
      <c r="J3531" s="69">
        <v>1404</v>
      </c>
      <c r="K3531" s="69">
        <v>7512</v>
      </c>
      <c r="L3531" s="69">
        <v>119</v>
      </c>
      <c r="M3531" s="69">
        <v>1902</v>
      </c>
      <c r="N3531" s="69">
        <v>5491</v>
      </c>
    </row>
    <row r="3532" spans="1:14" customFormat="1" x14ac:dyDescent="0.25">
      <c r="A3532" s="69">
        <v>5</v>
      </c>
      <c r="B3532" s="69">
        <v>2043</v>
      </c>
      <c r="C3532" s="69">
        <v>1757</v>
      </c>
      <c r="D3532" s="69">
        <v>17</v>
      </c>
      <c r="E3532" s="69">
        <v>152</v>
      </c>
      <c r="F3532" s="69">
        <v>1588</v>
      </c>
      <c r="G3532" s="69">
        <v>471</v>
      </c>
      <c r="H3532" s="69">
        <v>0</v>
      </c>
      <c r="I3532" s="69">
        <v>95</v>
      </c>
      <c r="J3532" s="69">
        <v>376</v>
      </c>
      <c r="K3532" s="69">
        <v>2228</v>
      </c>
      <c r="L3532" s="69">
        <v>17</v>
      </c>
      <c r="M3532" s="69">
        <v>247</v>
      </c>
      <c r="N3532" s="69">
        <v>1964</v>
      </c>
    </row>
    <row r="3533" spans="1:14" customFormat="1" x14ac:dyDescent="0.25">
      <c r="A3533" s="69">
        <v>6</v>
      </c>
      <c r="B3533" s="69">
        <v>2043</v>
      </c>
      <c r="C3533" s="69">
        <v>2411</v>
      </c>
      <c r="D3533" s="69">
        <v>6</v>
      </c>
      <c r="E3533" s="69">
        <v>259</v>
      </c>
      <c r="F3533" s="69">
        <v>2146</v>
      </c>
      <c r="G3533" s="69">
        <v>2142</v>
      </c>
      <c r="H3533" s="69">
        <v>62</v>
      </c>
      <c r="I3533" s="69">
        <v>629</v>
      </c>
      <c r="J3533" s="69">
        <v>1451</v>
      </c>
      <c r="K3533" s="69">
        <v>4553</v>
      </c>
      <c r="L3533" s="69">
        <v>68</v>
      </c>
      <c r="M3533" s="69">
        <v>888</v>
      </c>
      <c r="N3533" s="69">
        <v>3597</v>
      </c>
    </row>
    <row r="3534" spans="1:14" customFormat="1" x14ac:dyDescent="0.25">
      <c r="A3534" s="69">
        <v>7</v>
      </c>
      <c r="B3534" s="69">
        <v>2043</v>
      </c>
      <c r="C3534" s="69">
        <v>1291</v>
      </c>
      <c r="D3534" s="69">
        <v>130</v>
      </c>
      <c r="E3534" s="69">
        <v>111</v>
      </c>
      <c r="F3534" s="69">
        <v>1050</v>
      </c>
      <c r="G3534" s="69">
        <v>2294</v>
      </c>
      <c r="H3534" s="69">
        <v>161</v>
      </c>
      <c r="I3534" s="69">
        <v>731</v>
      </c>
      <c r="J3534" s="69">
        <v>1402</v>
      </c>
      <c r="K3534" s="69">
        <v>3585</v>
      </c>
      <c r="L3534" s="69">
        <v>291</v>
      </c>
      <c r="M3534" s="69">
        <v>842</v>
      </c>
      <c r="N3534" s="69">
        <v>2452</v>
      </c>
    </row>
    <row r="3535" spans="1:14" customFormat="1" x14ac:dyDescent="0.25">
      <c r="A3535" s="69">
        <v>8</v>
      </c>
      <c r="B3535" s="69">
        <v>2043</v>
      </c>
      <c r="C3535" s="69">
        <v>2113</v>
      </c>
      <c r="D3535" s="69">
        <v>72</v>
      </c>
      <c r="E3535" s="69">
        <v>1200</v>
      </c>
      <c r="F3535" s="69">
        <v>841</v>
      </c>
      <c r="G3535" s="69">
        <v>643</v>
      </c>
      <c r="H3535" s="69">
        <v>16</v>
      </c>
      <c r="I3535" s="69">
        <v>286</v>
      </c>
      <c r="J3535" s="69">
        <v>341</v>
      </c>
      <c r="K3535" s="69">
        <v>2756</v>
      </c>
      <c r="L3535" s="69">
        <v>88</v>
      </c>
      <c r="M3535" s="69">
        <v>1486</v>
      </c>
      <c r="N3535" s="69">
        <v>1182</v>
      </c>
    </row>
    <row r="3536" spans="1:14" customFormat="1" x14ac:dyDescent="0.25">
      <c r="A3536" s="69">
        <v>9</v>
      </c>
      <c r="B3536" s="69">
        <v>2043</v>
      </c>
      <c r="C3536" s="69">
        <v>1220</v>
      </c>
      <c r="D3536" s="69">
        <v>87</v>
      </c>
      <c r="E3536" s="69">
        <v>28</v>
      </c>
      <c r="F3536" s="69">
        <v>1105</v>
      </c>
      <c r="G3536" s="69">
        <v>2171</v>
      </c>
      <c r="H3536" s="69">
        <v>69</v>
      </c>
      <c r="I3536" s="69">
        <v>829</v>
      </c>
      <c r="J3536" s="69">
        <v>1273</v>
      </c>
      <c r="K3536" s="69">
        <v>3391</v>
      </c>
      <c r="L3536" s="69">
        <v>156</v>
      </c>
      <c r="M3536" s="69">
        <v>857</v>
      </c>
      <c r="N3536" s="69">
        <v>2378</v>
      </c>
    </row>
    <row r="3537" spans="1:14" customFormat="1" x14ac:dyDescent="0.25">
      <c r="A3537" s="69">
        <v>10</v>
      </c>
      <c r="B3537" s="69">
        <v>2043</v>
      </c>
      <c r="C3537" s="69">
        <v>3090</v>
      </c>
      <c r="D3537" s="69">
        <v>37</v>
      </c>
      <c r="E3537" s="69">
        <v>443</v>
      </c>
      <c r="F3537" s="69">
        <v>2610</v>
      </c>
      <c r="G3537" s="69">
        <v>2856</v>
      </c>
      <c r="H3537" s="69">
        <v>41</v>
      </c>
      <c r="I3537" s="69">
        <v>932</v>
      </c>
      <c r="J3537" s="69">
        <v>1883</v>
      </c>
      <c r="K3537" s="69">
        <v>5946</v>
      </c>
      <c r="L3537" s="69">
        <v>78</v>
      </c>
      <c r="M3537" s="69">
        <v>1375</v>
      </c>
      <c r="N3537" s="69">
        <v>4493</v>
      </c>
    </row>
    <row r="3538" spans="1:14" customFormat="1" x14ac:dyDescent="0.25">
      <c r="A3538" s="69">
        <v>11</v>
      </c>
      <c r="B3538" s="69">
        <v>2043</v>
      </c>
      <c r="C3538" s="69">
        <v>1694</v>
      </c>
      <c r="D3538" s="69">
        <v>19</v>
      </c>
      <c r="E3538" s="69">
        <v>282</v>
      </c>
      <c r="F3538" s="69">
        <v>1393</v>
      </c>
      <c r="G3538" s="69">
        <v>1452</v>
      </c>
      <c r="H3538" s="69">
        <v>6</v>
      </c>
      <c r="I3538" s="69">
        <v>191</v>
      </c>
      <c r="J3538" s="69">
        <v>1255</v>
      </c>
      <c r="K3538" s="69">
        <v>3146</v>
      </c>
      <c r="L3538" s="69">
        <v>25</v>
      </c>
      <c r="M3538" s="69">
        <v>473</v>
      </c>
      <c r="N3538" s="69">
        <v>2648</v>
      </c>
    </row>
    <row r="3539" spans="1:14" customFormat="1" x14ac:dyDescent="0.25">
      <c r="A3539" s="69">
        <v>12</v>
      </c>
      <c r="B3539" s="69">
        <v>2043</v>
      </c>
      <c r="C3539" s="69">
        <v>31</v>
      </c>
      <c r="D3539" s="69">
        <v>0</v>
      </c>
      <c r="E3539" s="69">
        <v>21</v>
      </c>
      <c r="F3539" s="69">
        <v>10</v>
      </c>
      <c r="G3539" s="69">
        <v>0</v>
      </c>
      <c r="H3539" s="69">
        <v>0</v>
      </c>
      <c r="I3539" s="69">
        <v>0</v>
      </c>
      <c r="J3539" s="69">
        <v>0</v>
      </c>
      <c r="K3539" s="69">
        <v>31</v>
      </c>
      <c r="L3539" s="69">
        <v>0</v>
      </c>
      <c r="M3539" s="69">
        <v>21</v>
      </c>
      <c r="N3539" s="69">
        <v>10</v>
      </c>
    </row>
    <row r="3540" spans="1:14" customFormat="1" x14ac:dyDescent="0.25">
      <c r="A3540" s="69">
        <v>13</v>
      </c>
      <c r="B3540" s="69">
        <v>2043</v>
      </c>
      <c r="C3540" s="69">
        <v>3499</v>
      </c>
      <c r="D3540" s="69">
        <v>242</v>
      </c>
      <c r="E3540" s="69">
        <v>244</v>
      </c>
      <c r="F3540" s="69">
        <v>3013</v>
      </c>
      <c r="G3540" s="69">
        <v>3356</v>
      </c>
      <c r="H3540" s="69">
        <v>191</v>
      </c>
      <c r="I3540" s="69">
        <v>1477</v>
      </c>
      <c r="J3540" s="69">
        <v>1688</v>
      </c>
      <c r="K3540" s="69">
        <v>6855</v>
      </c>
      <c r="L3540" s="69">
        <v>433</v>
      </c>
      <c r="M3540" s="69">
        <v>1721</v>
      </c>
      <c r="N3540" s="69">
        <v>4701</v>
      </c>
    </row>
    <row r="3541" spans="1:14" customFormat="1" x14ac:dyDescent="0.25">
      <c r="A3541" s="69">
        <v>14</v>
      </c>
      <c r="B3541" s="69">
        <v>2043</v>
      </c>
      <c r="C3541" s="69">
        <v>2028</v>
      </c>
      <c r="D3541" s="69">
        <v>27</v>
      </c>
      <c r="E3541" s="69">
        <v>632</v>
      </c>
      <c r="F3541" s="69">
        <v>1369</v>
      </c>
      <c r="G3541" s="69">
        <v>1513</v>
      </c>
      <c r="H3541" s="69">
        <v>47</v>
      </c>
      <c r="I3541" s="69">
        <v>432</v>
      </c>
      <c r="J3541" s="69">
        <v>1034</v>
      </c>
      <c r="K3541" s="69">
        <v>3541</v>
      </c>
      <c r="L3541" s="69">
        <v>74</v>
      </c>
      <c r="M3541" s="69">
        <v>1064</v>
      </c>
      <c r="N3541" s="69">
        <v>2403</v>
      </c>
    </row>
    <row r="3542" spans="1:14" customFormat="1" x14ac:dyDescent="0.25">
      <c r="A3542" s="69">
        <v>15</v>
      </c>
      <c r="B3542" s="69">
        <v>2043</v>
      </c>
      <c r="C3542" s="69">
        <v>4651</v>
      </c>
      <c r="D3542" s="69">
        <v>241</v>
      </c>
      <c r="E3542" s="69">
        <v>478</v>
      </c>
      <c r="F3542" s="69">
        <v>3932</v>
      </c>
      <c r="G3542" s="69">
        <v>3354</v>
      </c>
      <c r="H3542" s="69">
        <v>52</v>
      </c>
      <c r="I3542" s="69">
        <v>666</v>
      </c>
      <c r="J3542" s="69">
        <v>2636</v>
      </c>
      <c r="K3542" s="69">
        <v>8005</v>
      </c>
      <c r="L3542" s="69">
        <v>293</v>
      </c>
      <c r="M3542" s="69">
        <v>1144</v>
      </c>
      <c r="N3542" s="69">
        <v>6568</v>
      </c>
    </row>
    <row r="3543" spans="1:14" customFormat="1" x14ac:dyDescent="0.25">
      <c r="A3543" s="69">
        <v>16</v>
      </c>
      <c r="B3543" s="69">
        <v>2043</v>
      </c>
      <c r="C3543" s="69">
        <v>2470</v>
      </c>
      <c r="D3543" s="69">
        <v>57</v>
      </c>
      <c r="E3543" s="69">
        <v>440</v>
      </c>
      <c r="F3543" s="69">
        <v>1973</v>
      </c>
      <c r="G3543" s="69">
        <v>2145</v>
      </c>
      <c r="H3543" s="69">
        <v>30</v>
      </c>
      <c r="I3543" s="69">
        <v>581</v>
      </c>
      <c r="J3543" s="69">
        <v>1534</v>
      </c>
      <c r="K3543" s="69">
        <v>4615</v>
      </c>
      <c r="L3543" s="69">
        <v>87</v>
      </c>
      <c r="M3543" s="69">
        <v>1021</v>
      </c>
      <c r="N3543" s="69">
        <v>3507</v>
      </c>
    </row>
    <row r="3544" spans="1:14" customFormat="1" x14ac:dyDescent="0.25">
      <c r="A3544" s="69">
        <v>17</v>
      </c>
      <c r="B3544" s="69">
        <v>2043</v>
      </c>
      <c r="C3544" s="69">
        <v>1938</v>
      </c>
      <c r="D3544" s="69">
        <v>49</v>
      </c>
      <c r="E3544" s="69">
        <v>207</v>
      </c>
      <c r="F3544" s="69">
        <v>1682</v>
      </c>
      <c r="G3544" s="69">
        <v>3366</v>
      </c>
      <c r="H3544" s="69">
        <v>92</v>
      </c>
      <c r="I3544" s="69">
        <v>879</v>
      </c>
      <c r="J3544" s="69">
        <v>2395</v>
      </c>
      <c r="K3544" s="69">
        <v>5304</v>
      </c>
      <c r="L3544" s="69">
        <v>141</v>
      </c>
      <c r="M3544" s="69">
        <v>1086</v>
      </c>
      <c r="N3544" s="69">
        <v>4077</v>
      </c>
    </row>
    <row r="3545" spans="1:14" customFormat="1" x14ac:dyDescent="0.25">
      <c r="A3545" s="69">
        <v>18</v>
      </c>
      <c r="B3545" s="69">
        <v>2043</v>
      </c>
      <c r="C3545" s="69">
        <v>1969</v>
      </c>
      <c r="D3545" s="69">
        <v>87</v>
      </c>
      <c r="E3545" s="69">
        <v>93</v>
      </c>
      <c r="F3545" s="69">
        <v>1789</v>
      </c>
      <c r="G3545" s="69">
        <v>1177</v>
      </c>
      <c r="H3545" s="69">
        <v>17</v>
      </c>
      <c r="I3545" s="69">
        <v>247</v>
      </c>
      <c r="J3545" s="69">
        <v>913</v>
      </c>
      <c r="K3545" s="69">
        <v>3146</v>
      </c>
      <c r="L3545" s="69">
        <v>104</v>
      </c>
      <c r="M3545" s="69">
        <v>340</v>
      </c>
      <c r="N3545" s="69">
        <v>2702</v>
      </c>
    </row>
    <row r="3546" spans="1:14" customFormat="1" x14ac:dyDescent="0.25">
      <c r="A3546" s="69">
        <v>19</v>
      </c>
      <c r="B3546" s="69">
        <v>2043</v>
      </c>
      <c r="C3546" s="69">
        <v>1158</v>
      </c>
      <c r="D3546" s="69">
        <v>39</v>
      </c>
      <c r="E3546" s="69">
        <v>35</v>
      </c>
      <c r="F3546" s="69">
        <v>1084</v>
      </c>
      <c r="G3546" s="69">
        <v>2319</v>
      </c>
      <c r="H3546" s="69">
        <v>157</v>
      </c>
      <c r="I3546" s="69">
        <v>1061</v>
      </c>
      <c r="J3546" s="69">
        <v>1101</v>
      </c>
      <c r="K3546" s="69">
        <v>3477</v>
      </c>
      <c r="L3546" s="69">
        <v>196</v>
      </c>
      <c r="M3546" s="69">
        <v>1096</v>
      </c>
      <c r="N3546" s="69">
        <v>2185</v>
      </c>
    </row>
    <row r="3547" spans="1:14" customFormat="1" x14ac:dyDescent="0.25">
      <c r="A3547" s="69">
        <v>20</v>
      </c>
      <c r="B3547" s="69">
        <v>2043</v>
      </c>
      <c r="C3547" s="69">
        <v>4631</v>
      </c>
      <c r="D3547" s="69">
        <v>78</v>
      </c>
      <c r="E3547" s="69">
        <v>396</v>
      </c>
      <c r="F3547" s="69">
        <v>4157</v>
      </c>
      <c r="G3547" s="69">
        <v>1353</v>
      </c>
      <c r="H3547" s="69">
        <v>9</v>
      </c>
      <c r="I3547" s="69">
        <v>227</v>
      </c>
      <c r="J3547" s="69">
        <v>1117</v>
      </c>
      <c r="K3547" s="69">
        <v>5984</v>
      </c>
      <c r="L3547" s="69">
        <v>87</v>
      </c>
      <c r="M3547" s="69">
        <v>623</v>
      </c>
      <c r="N3547" s="69">
        <v>5274</v>
      </c>
    </row>
    <row r="3548" spans="1:14" customFormat="1" x14ac:dyDescent="0.25">
      <c r="A3548" s="69">
        <v>21</v>
      </c>
      <c r="B3548" s="69">
        <v>2043</v>
      </c>
      <c r="C3548" s="69">
        <v>489</v>
      </c>
      <c r="D3548" s="69">
        <v>1</v>
      </c>
      <c r="E3548" s="69">
        <v>126</v>
      </c>
      <c r="F3548" s="69">
        <v>362</v>
      </c>
      <c r="G3548" s="69">
        <v>103</v>
      </c>
      <c r="H3548" s="69">
        <v>0</v>
      </c>
      <c r="I3548" s="69">
        <v>0</v>
      </c>
      <c r="J3548" s="69">
        <v>103</v>
      </c>
      <c r="K3548" s="69">
        <v>592</v>
      </c>
      <c r="L3548" s="69">
        <v>1</v>
      </c>
      <c r="M3548" s="69">
        <v>126</v>
      </c>
      <c r="N3548" s="69">
        <v>465</v>
      </c>
    </row>
    <row r="3549" spans="1:14" customFormat="1" x14ac:dyDescent="0.25">
      <c r="A3549" s="69">
        <v>22</v>
      </c>
      <c r="B3549" s="69">
        <v>2043</v>
      </c>
      <c r="C3549" s="69">
        <v>2512</v>
      </c>
      <c r="D3549" s="69">
        <v>178</v>
      </c>
      <c r="E3549" s="69">
        <v>432</v>
      </c>
      <c r="F3549" s="69">
        <v>1902</v>
      </c>
      <c r="G3549" s="69">
        <v>2213</v>
      </c>
      <c r="H3549" s="69">
        <v>22</v>
      </c>
      <c r="I3549" s="69">
        <v>883</v>
      </c>
      <c r="J3549" s="69">
        <v>1308</v>
      </c>
      <c r="K3549" s="69">
        <v>4725</v>
      </c>
      <c r="L3549" s="69">
        <v>200</v>
      </c>
      <c r="M3549" s="69">
        <v>1315</v>
      </c>
      <c r="N3549" s="69">
        <v>3210</v>
      </c>
    </row>
    <row r="3550" spans="1:14" customFormat="1" x14ac:dyDescent="0.25">
      <c r="A3550" s="69">
        <v>23</v>
      </c>
      <c r="B3550" s="69">
        <v>2043</v>
      </c>
      <c r="C3550" s="69">
        <v>2112</v>
      </c>
      <c r="D3550" s="69">
        <v>41</v>
      </c>
      <c r="E3550" s="69">
        <v>141</v>
      </c>
      <c r="F3550" s="69">
        <v>1930</v>
      </c>
      <c r="G3550" s="69">
        <v>2092</v>
      </c>
      <c r="H3550" s="69">
        <v>76</v>
      </c>
      <c r="I3550" s="69">
        <v>410</v>
      </c>
      <c r="J3550" s="69">
        <v>1606</v>
      </c>
      <c r="K3550" s="69">
        <v>4204</v>
      </c>
      <c r="L3550" s="69">
        <v>117</v>
      </c>
      <c r="M3550" s="69">
        <v>551</v>
      </c>
      <c r="N3550" s="69">
        <v>3536</v>
      </c>
    </row>
    <row r="3551" spans="1:14" customFormat="1" x14ac:dyDescent="0.25">
      <c r="A3551" s="69">
        <v>24</v>
      </c>
      <c r="B3551" s="69">
        <v>2043</v>
      </c>
      <c r="C3551" s="69">
        <v>1285</v>
      </c>
      <c r="D3551" s="69">
        <v>1</v>
      </c>
      <c r="E3551" s="69">
        <v>300</v>
      </c>
      <c r="F3551" s="69">
        <v>984</v>
      </c>
      <c r="G3551" s="69">
        <v>2101</v>
      </c>
      <c r="H3551" s="69">
        <v>10</v>
      </c>
      <c r="I3551" s="69">
        <v>458</v>
      </c>
      <c r="J3551" s="69">
        <v>1633</v>
      </c>
      <c r="K3551" s="69">
        <v>3386</v>
      </c>
      <c r="L3551" s="69">
        <v>11</v>
      </c>
      <c r="M3551" s="69">
        <v>758</v>
      </c>
      <c r="N3551" s="69">
        <v>2617</v>
      </c>
    </row>
    <row r="3552" spans="1:14" customFormat="1" x14ac:dyDescent="0.25">
      <c r="A3552" s="69">
        <v>25</v>
      </c>
      <c r="B3552" s="69">
        <v>2043</v>
      </c>
      <c r="C3552" s="69">
        <v>1721</v>
      </c>
      <c r="D3552" s="69">
        <v>51</v>
      </c>
      <c r="E3552" s="69">
        <v>128</v>
      </c>
      <c r="F3552" s="69">
        <v>1542</v>
      </c>
      <c r="G3552" s="69">
        <v>1369</v>
      </c>
      <c r="H3552" s="69">
        <v>15</v>
      </c>
      <c r="I3552" s="69">
        <v>344</v>
      </c>
      <c r="J3552" s="69">
        <v>1010</v>
      </c>
      <c r="K3552" s="69">
        <v>3090</v>
      </c>
      <c r="L3552" s="69">
        <v>66</v>
      </c>
      <c r="M3552" s="69">
        <v>472</v>
      </c>
      <c r="N3552" s="69">
        <v>2552</v>
      </c>
    </row>
    <row r="3553" spans="1:14" customFormat="1" x14ac:dyDescent="0.25">
      <c r="A3553" s="69">
        <v>26</v>
      </c>
      <c r="B3553" s="69">
        <v>2043</v>
      </c>
      <c r="C3553" s="69">
        <v>10081</v>
      </c>
      <c r="D3553" s="69">
        <v>594</v>
      </c>
      <c r="E3553" s="69">
        <v>1018</v>
      </c>
      <c r="F3553" s="69">
        <v>8469</v>
      </c>
      <c r="G3553" s="69">
        <v>0</v>
      </c>
      <c r="H3553" s="69">
        <v>0</v>
      </c>
      <c r="I3553" s="69">
        <v>0</v>
      </c>
      <c r="J3553" s="69">
        <v>0</v>
      </c>
      <c r="K3553" s="69">
        <v>10081</v>
      </c>
      <c r="L3553" s="69">
        <v>594</v>
      </c>
      <c r="M3553" s="69">
        <v>1018</v>
      </c>
      <c r="N3553" s="69">
        <v>8469</v>
      </c>
    </row>
    <row r="3554" spans="1:14" customFormat="1" x14ac:dyDescent="0.25">
      <c r="A3554" s="69">
        <v>2</v>
      </c>
      <c r="B3554" s="69">
        <v>2044</v>
      </c>
      <c r="C3554" s="69">
        <v>23</v>
      </c>
      <c r="D3554" s="69">
        <v>0</v>
      </c>
      <c r="E3554" s="69">
        <v>4</v>
      </c>
      <c r="F3554" s="69">
        <v>19</v>
      </c>
      <c r="G3554" s="69">
        <v>14</v>
      </c>
      <c r="H3554" s="69">
        <v>1</v>
      </c>
      <c r="I3554" s="69">
        <v>2</v>
      </c>
      <c r="J3554" s="69">
        <v>11</v>
      </c>
      <c r="K3554" s="69">
        <v>37</v>
      </c>
      <c r="L3554" s="69">
        <v>1</v>
      </c>
      <c r="M3554" s="69">
        <v>6</v>
      </c>
      <c r="N3554" s="69">
        <v>30</v>
      </c>
    </row>
    <row r="3555" spans="1:14" customFormat="1" x14ac:dyDescent="0.25">
      <c r="A3555" s="69">
        <v>3</v>
      </c>
      <c r="B3555" s="69">
        <v>2044</v>
      </c>
      <c r="C3555" s="69">
        <v>15</v>
      </c>
      <c r="D3555" s="69">
        <v>0</v>
      </c>
      <c r="E3555" s="69">
        <v>0</v>
      </c>
      <c r="F3555" s="69">
        <v>15</v>
      </c>
      <c r="G3555" s="69">
        <v>24</v>
      </c>
      <c r="H3555" s="69">
        <v>0</v>
      </c>
      <c r="I3555" s="69">
        <v>4</v>
      </c>
      <c r="J3555" s="69">
        <v>20</v>
      </c>
      <c r="K3555" s="69">
        <v>39</v>
      </c>
      <c r="L3555" s="69">
        <v>0</v>
      </c>
      <c r="M3555" s="69">
        <v>4</v>
      </c>
      <c r="N3555" s="69">
        <v>35</v>
      </c>
    </row>
    <row r="3556" spans="1:14" customFormat="1" x14ac:dyDescent="0.25">
      <c r="A3556" s="69">
        <v>4</v>
      </c>
      <c r="B3556" s="69">
        <v>2044</v>
      </c>
      <c r="C3556" s="69">
        <v>81</v>
      </c>
      <c r="D3556" s="69">
        <v>0</v>
      </c>
      <c r="E3556" s="69">
        <v>19</v>
      </c>
      <c r="F3556" s="69">
        <v>62</v>
      </c>
      <c r="G3556" s="69">
        <v>8</v>
      </c>
      <c r="H3556" s="69">
        <v>0</v>
      </c>
      <c r="I3556" s="69">
        <v>0</v>
      </c>
      <c r="J3556" s="69">
        <v>8</v>
      </c>
      <c r="K3556" s="69">
        <v>89</v>
      </c>
      <c r="L3556" s="69">
        <v>0</v>
      </c>
      <c r="M3556" s="69">
        <v>19</v>
      </c>
      <c r="N3556" s="69">
        <v>70</v>
      </c>
    </row>
    <row r="3557" spans="1:14" customFormat="1" x14ac:dyDescent="0.25">
      <c r="A3557" s="69">
        <v>5</v>
      </c>
      <c r="B3557" s="69">
        <v>2044</v>
      </c>
      <c r="C3557" s="69">
        <v>28</v>
      </c>
      <c r="D3557" s="69">
        <v>0</v>
      </c>
      <c r="E3557" s="69">
        <v>1</v>
      </c>
      <c r="F3557" s="69">
        <v>27</v>
      </c>
      <c r="G3557" s="69">
        <v>4</v>
      </c>
      <c r="H3557" s="69">
        <v>0</v>
      </c>
      <c r="I3557" s="69">
        <v>0</v>
      </c>
      <c r="J3557" s="69">
        <v>4</v>
      </c>
      <c r="K3557" s="69">
        <v>32</v>
      </c>
      <c r="L3557" s="69">
        <v>0</v>
      </c>
      <c r="M3557" s="69">
        <v>1</v>
      </c>
      <c r="N3557" s="69">
        <v>31</v>
      </c>
    </row>
    <row r="3558" spans="1:14" customFormat="1" x14ac:dyDescent="0.25">
      <c r="A3558" s="69">
        <v>6</v>
      </c>
      <c r="B3558" s="69">
        <v>2044</v>
      </c>
      <c r="C3558" s="69">
        <v>23</v>
      </c>
      <c r="D3558" s="69">
        <v>0</v>
      </c>
      <c r="E3558" s="69">
        <v>1</v>
      </c>
      <c r="F3558" s="69">
        <v>22</v>
      </c>
      <c r="G3558" s="69">
        <v>3</v>
      </c>
      <c r="H3558" s="69">
        <v>0</v>
      </c>
      <c r="I3558" s="69">
        <v>0</v>
      </c>
      <c r="J3558" s="69">
        <v>3</v>
      </c>
      <c r="K3558" s="69">
        <v>26</v>
      </c>
      <c r="L3558" s="69">
        <v>0</v>
      </c>
      <c r="M3558" s="69">
        <v>1</v>
      </c>
      <c r="N3558" s="69">
        <v>25</v>
      </c>
    </row>
    <row r="3559" spans="1:14" customFormat="1" x14ac:dyDescent="0.25">
      <c r="A3559" s="69">
        <v>7</v>
      </c>
      <c r="B3559" s="69">
        <v>2044</v>
      </c>
      <c r="C3559" s="69">
        <v>2</v>
      </c>
      <c r="D3559" s="69">
        <v>0</v>
      </c>
      <c r="E3559" s="69">
        <v>0</v>
      </c>
      <c r="F3559" s="69">
        <v>2</v>
      </c>
      <c r="G3559" s="69">
        <v>1</v>
      </c>
      <c r="H3559" s="69">
        <v>0</v>
      </c>
      <c r="I3559" s="69">
        <v>0</v>
      </c>
      <c r="J3559" s="69">
        <v>1</v>
      </c>
      <c r="K3559" s="69">
        <v>3</v>
      </c>
      <c r="L3559" s="69">
        <v>0</v>
      </c>
      <c r="M3559" s="69">
        <v>0</v>
      </c>
      <c r="N3559" s="69">
        <v>3</v>
      </c>
    </row>
    <row r="3560" spans="1:14" customFormat="1" x14ac:dyDescent="0.25">
      <c r="A3560" s="69">
        <v>8</v>
      </c>
      <c r="B3560" s="69">
        <v>2044</v>
      </c>
      <c r="C3560" s="69">
        <v>13</v>
      </c>
      <c r="D3560" s="69">
        <v>0</v>
      </c>
      <c r="E3560" s="69">
        <v>7</v>
      </c>
      <c r="F3560" s="69">
        <v>6</v>
      </c>
      <c r="G3560" s="69">
        <v>3</v>
      </c>
      <c r="H3560" s="69">
        <v>0</v>
      </c>
      <c r="I3560" s="69">
        <v>1</v>
      </c>
      <c r="J3560" s="69">
        <v>2</v>
      </c>
      <c r="K3560" s="69">
        <v>16</v>
      </c>
      <c r="L3560" s="69">
        <v>0</v>
      </c>
      <c r="M3560" s="69">
        <v>8</v>
      </c>
      <c r="N3560" s="69">
        <v>8</v>
      </c>
    </row>
    <row r="3561" spans="1:14" customFormat="1" x14ac:dyDescent="0.25">
      <c r="A3561" s="69">
        <v>9</v>
      </c>
      <c r="B3561" s="69">
        <v>2044</v>
      </c>
      <c r="C3561" s="69">
        <v>9</v>
      </c>
      <c r="D3561" s="69">
        <v>0</v>
      </c>
      <c r="E3561" s="69">
        <v>0</v>
      </c>
      <c r="F3561" s="69">
        <v>9</v>
      </c>
      <c r="G3561" s="69">
        <v>14</v>
      </c>
      <c r="H3561" s="69">
        <v>0</v>
      </c>
      <c r="I3561" s="69">
        <v>2</v>
      </c>
      <c r="J3561" s="69">
        <v>12</v>
      </c>
      <c r="K3561" s="69">
        <v>23</v>
      </c>
      <c r="L3561" s="69">
        <v>0</v>
      </c>
      <c r="M3561" s="69">
        <v>2</v>
      </c>
      <c r="N3561" s="69">
        <v>21</v>
      </c>
    </row>
    <row r="3562" spans="1:14" customFormat="1" x14ac:dyDescent="0.25">
      <c r="A3562" s="69">
        <v>10</v>
      </c>
      <c r="B3562" s="69">
        <v>2044</v>
      </c>
      <c r="C3562" s="69">
        <v>85</v>
      </c>
      <c r="D3562" s="69">
        <v>0</v>
      </c>
      <c r="E3562" s="69">
        <v>8</v>
      </c>
      <c r="F3562" s="69">
        <v>77</v>
      </c>
      <c r="G3562" s="69">
        <v>38</v>
      </c>
      <c r="H3562" s="69">
        <v>0</v>
      </c>
      <c r="I3562" s="69">
        <v>6</v>
      </c>
      <c r="J3562" s="69">
        <v>32</v>
      </c>
      <c r="K3562" s="69">
        <v>123</v>
      </c>
      <c r="L3562" s="69">
        <v>0</v>
      </c>
      <c r="M3562" s="69">
        <v>14</v>
      </c>
      <c r="N3562" s="69">
        <v>109</v>
      </c>
    </row>
    <row r="3563" spans="1:14" customFormat="1" x14ac:dyDescent="0.25">
      <c r="A3563" s="69">
        <v>11</v>
      </c>
      <c r="B3563" s="69">
        <v>2044</v>
      </c>
      <c r="C3563" s="69">
        <v>26</v>
      </c>
      <c r="D3563" s="69">
        <v>0</v>
      </c>
      <c r="E3563" s="69">
        <v>1</v>
      </c>
      <c r="F3563" s="69">
        <v>25</v>
      </c>
      <c r="G3563" s="69">
        <v>5</v>
      </c>
      <c r="H3563" s="69">
        <v>0</v>
      </c>
      <c r="I3563" s="69">
        <v>0</v>
      </c>
      <c r="J3563" s="69">
        <v>5</v>
      </c>
      <c r="K3563" s="69">
        <v>31</v>
      </c>
      <c r="L3563" s="69">
        <v>0</v>
      </c>
      <c r="M3563" s="69">
        <v>1</v>
      </c>
      <c r="N3563" s="69">
        <v>30</v>
      </c>
    </row>
    <row r="3564" spans="1:14" customFormat="1" x14ac:dyDescent="0.25">
      <c r="A3564" s="69">
        <v>12</v>
      </c>
      <c r="B3564" s="69">
        <v>2044</v>
      </c>
      <c r="C3564" s="69">
        <v>0</v>
      </c>
      <c r="D3564" s="69">
        <v>0</v>
      </c>
      <c r="E3564" s="69">
        <v>0</v>
      </c>
      <c r="F3564" s="69">
        <v>0</v>
      </c>
      <c r="G3564" s="69">
        <v>0</v>
      </c>
      <c r="H3564" s="69">
        <v>0</v>
      </c>
      <c r="I3564" s="69">
        <v>0</v>
      </c>
      <c r="J3564" s="69">
        <v>0</v>
      </c>
      <c r="K3564" s="69">
        <v>0</v>
      </c>
      <c r="L3564" s="69">
        <v>0</v>
      </c>
      <c r="M3564" s="69">
        <v>0</v>
      </c>
      <c r="N3564" s="69">
        <v>0</v>
      </c>
    </row>
    <row r="3565" spans="1:14" customFormat="1" x14ac:dyDescent="0.25">
      <c r="A3565" s="69">
        <v>13</v>
      </c>
      <c r="B3565" s="69">
        <v>2044</v>
      </c>
      <c r="C3565" s="69">
        <v>133</v>
      </c>
      <c r="D3565" s="69">
        <v>1</v>
      </c>
      <c r="E3565" s="69">
        <v>5</v>
      </c>
      <c r="F3565" s="69">
        <v>127</v>
      </c>
      <c r="G3565" s="69">
        <v>14</v>
      </c>
      <c r="H3565" s="69">
        <v>0</v>
      </c>
      <c r="I3565" s="69">
        <v>8</v>
      </c>
      <c r="J3565" s="69">
        <v>6</v>
      </c>
      <c r="K3565" s="69">
        <v>147</v>
      </c>
      <c r="L3565" s="69">
        <v>1</v>
      </c>
      <c r="M3565" s="69">
        <v>13</v>
      </c>
      <c r="N3565" s="69">
        <v>133</v>
      </c>
    </row>
    <row r="3566" spans="1:14" customFormat="1" x14ac:dyDescent="0.25">
      <c r="A3566" s="69">
        <v>14</v>
      </c>
      <c r="B3566" s="69">
        <v>2044</v>
      </c>
      <c r="C3566" s="69">
        <v>16</v>
      </c>
      <c r="D3566" s="69">
        <v>0</v>
      </c>
      <c r="E3566" s="69">
        <v>2</v>
      </c>
      <c r="F3566" s="69">
        <v>14</v>
      </c>
      <c r="G3566" s="69">
        <v>6</v>
      </c>
      <c r="H3566" s="69">
        <v>0</v>
      </c>
      <c r="I3566" s="69">
        <v>0</v>
      </c>
      <c r="J3566" s="69">
        <v>6</v>
      </c>
      <c r="K3566" s="69">
        <v>22</v>
      </c>
      <c r="L3566" s="69">
        <v>0</v>
      </c>
      <c r="M3566" s="69">
        <v>2</v>
      </c>
      <c r="N3566" s="69">
        <v>20</v>
      </c>
    </row>
    <row r="3567" spans="1:14" customFormat="1" x14ac:dyDescent="0.25">
      <c r="A3567" s="69">
        <v>15</v>
      </c>
      <c r="B3567" s="69">
        <v>2044</v>
      </c>
      <c r="C3567" s="69">
        <v>33</v>
      </c>
      <c r="D3567" s="69">
        <v>2</v>
      </c>
      <c r="E3567" s="69">
        <v>0</v>
      </c>
      <c r="F3567" s="69">
        <v>31</v>
      </c>
      <c r="G3567" s="69">
        <v>20</v>
      </c>
      <c r="H3567" s="69">
        <v>0</v>
      </c>
      <c r="I3567" s="69">
        <v>0</v>
      </c>
      <c r="J3567" s="69">
        <v>20</v>
      </c>
      <c r="K3567" s="69">
        <v>53</v>
      </c>
      <c r="L3567" s="69">
        <v>2</v>
      </c>
      <c r="M3567" s="69">
        <v>0</v>
      </c>
      <c r="N3567" s="69">
        <v>51</v>
      </c>
    </row>
    <row r="3568" spans="1:14" customFormat="1" x14ac:dyDescent="0.25">
      <c r="A3568" s="69">
        <v>16</v>
      </c>
      <c r="B3568" s="69">
        <v>2044</v>
      </c>
      <c r="C3568" s="69">
        <v>37</v>
      </c>
      <c r="D3568" s="69">
        <v>0</v>
      </c>
      <c r="E3568" s="69">
        <v>1</v>
      </c>
      <c r="F3568" s="69">
        <v>36</v>
      </c>
      <c r="G3568" s="69">
        <v>26</v>
      </c>
      <c r="H3568" s="69">
        <v>0</v>
      </c>
      <c r="I3568" s="69">
        <v>6</v>
      </c>
      <c r="J3568" s="69">
        <v>20</v>
      </c>
      <c r="K3568" s="69">
        <v>63</v>
      </c>
      <c r="L3568" s="69">
        <v>0</v>
      </c>
      <c r="M3568" s="69">
        <v>7</v>
      </c>
      <c r="N3568" s="69">
        <v>56</v>
      </c>
    </row>
    <row r="3569" spans="1:14" customFormat="1" x14ac:dyDescent="0.25">
      <c r="A3569" s="69">
        <v>17</v>
      </c>
      <c r="B3569" s="69">
        <v>2044</v>
      </c>
      <c r="C3569" s="69">
        <v>22</v>
      </c>
      <c r="D3569" s="69">
        <v>0</v>
      </c>
      <c r="E3569" s="69">
        <v>0</v>
      </c>
      <c r="F3569" s="69">
        <v>22</v>
      </c>
      <c r="G3569" s="69">
        <v>2</v>
      </c>
      <c r="H3569" s="69">
        <v>0</v>
      </c>
      <c r="I3569" s="69">
        <v>0</v>
      </c>
      <c r="J3569" s="69">
        <v>2</v>
      </c>
      <c r="K3569" s="69">
        <v>24</v>
      </c>
      <c r="L3569" s="69">
        <v>0</v>
      </c>
      <c r="M3569" s="69">
        <v>0</v>
      </c>
      <c r="N3569" s="69">
        <v>24</v>
      </c>
    </row>
    <row r="3570" spans="1:14" customFormat="1" x14ac:dyDescent="0.25">
      <c r="A3570" s="69">
        <v>18</v>
      </c>
      <c r="B3570" s="69">
        <v>2044</v>
      </c>
      <c r="C3570" s="69">
        <v>20</v>
      </c>
      <c r="D3570" s="69">
        <v>0</v>
      </c>
      <c r="E3570" s="69">
        <v>0</v>
      </c>
      <c r="F3570" s="69">
        <v>20</v>
      </c>
      <c r="G3570" s="69">
        <v>7</v>
      </c>
      <c r="H3570" s="69">
        <v>0</v>
      </c>
      <c r="I3570" s="69">
        <v>0</v>
      </c>
      <c r="J3570" s="69">
        <v>7</v>
      </c>
      <c r="K3570" s="69">
        <v>27</v>
      </c>
      <c r="L3570" s="69">
        <v>0</v>
      </c>
      <c r="M3570" s="69">
        <v>0</v>
      </c>
      <c r="N3570" s="69">
        <v>27</v>
      </c>
    </row>
    <row r="3571" spans="1:14" customFormat="1" x14ac:dyDescent="0.25">
      <c r="A3571" s="69">
        <v>19</v>
      </c>
      <c r="B3571" s="69">
        <v>2044</v>
      </c>
      <c r="C3571" s="69">
        <v>6</v>
      </c>
      <c r="D3571" s="69">
        <v>0</v>
      </c>
      <c r="E3571" s="69">
        <v>0</v>
      </c>
      <c r="F3571" s="69">
        <v>6</v>
      </c>
      <c r="G3571" s="69">
        <v>0</v>
      </c>
      <c r="H3571" s="69">
        <v>0</v>
      </c>
      <c r="I3571" s="69">
        <v>0</v>
      </c>
      <c r="J3571" s="69">
        <v>0</v>
      </c>
      <c r="K3571" s="69">
        <v>6</v>
      </c>
      <c r="L3571" s="69">
        <v>0</v>
      </c>
      <c r="M3571" s="69">
        <v>0</v>
      </c>
      <c r="N3571" s="69">
        <v>6</v>
      </c>
    </row>
    <row r="3572" spans="1:14" customFormat="1" x14ac:dyDescent="0.25">
      <c r="A3572" s="69">
        <v>20</v>
      </c>
      <c r="B3572" s="69">
        <v>2044</v>
      </c>
      <c r="C3572" s="69">
        <v>10</v>
      </c>
      <c r="D3572" s="69">
        <v>0</v>
      </c>
      <c r="E3572" s="69">
        <v>0</v>
      </c>
      <c r="F3572" s="69">
        <v>10</v>
      </c>
      <c r="G3572" s="69">
        <v>4</v>
      </c>
      <c r="H3572" s="69">
        <v>0</v>
      </c>
      <c r="I3572" s="69">
        <v>4</v>
      </c>
      <c r="J3572" s="69">
        <v>0</v>
      </c>
      <c r="K3572" s="69">
        <v>14</v>
      </c>
      <c r="L3572" s="69">
        <v>0</v>
      </c>
      <c r="M3572" s="69">
        <v>4</v>
      </c>
      <c r="N3572" s="69">
        <v>10</v>
      </c>
    </row>
    <row r="3573" spans="1:14" customFormat="1" x14ac:dyDescent="0.25">
      <c r="A3573" s="69">
        <v>21</v>
      </c>
      <c r="B3573" s="69">
        <v>2044</v>
      </c>
      <c r="C3573" s="69">
        <v>4</v>
      </c>
      <c r="D3573" s="69">
        <v>0</v>
      </c>
      <c r="E3573" s="69">
        <v>0</v>
      </c>
      <c r="F3573" s="69">
        <v>4</v>
      </c>
      <c r="G3573" s="69">
        <v>0</v>
      </c>
      <c r="H3573" s="69">
        <v>0</v>
      </c>
      <c r="I3573" s="69">
        <v>0</v>
      </c>
      <c r="J3573" s="69">
        <v>0</v>
      </c>
      <c r="K3573" s="69">
        <v>4</v>
      </c>
      <c r="L3573" s="69">
        <v>0</v>
      </c>
      <c r="M3573" s="69">
        <v>0</v>
      </c>
      <c r="N3573" s="69">
        <v>4</v>
      </c>
    </row>
    <row r="3574" spans="1:14" customFormat="1" x14ac:dyDescent="0.25">
      <c r="A3574" s="69">
        <v>22</v>
      </c>
      <c r="B3574" s="69">
        <v>2044</v>
      </c>
      <c r="C3574" s="69">
        <v>21</v>
      </c>
      <c r="D3574" s="69">
        <v>0</v>
      </c>
      <c r="E3574" s="69">
        <v>2</v>
      </c>
      <c r="F3574" s="69">
        <v>19</v>
      </c>
      <c r="G3574" s="69">
        <v>3</v>
      </c>
      <c r="H3574" s="69">
        <v>0</v>
      </c>
      <c r="I3574" s="69">
        <v>0</v>
      </c>
      <c r="J3574" s="69">
        <v>3</v>
      </c>
      <c r="K3574" s="69">
        <v>24</v>
      </c>
      <c r="L3574" s="69">
        <v>0</v>
      </c>
      <c r="M3574" s="69">
        <v>2</v>
      </c>
      <c r="N3574" s="69">
        <v>22</v>
      </c>
    </row>
    <row r="3575" spans="1:14" customFormat="1" x14ac:dyDescent="0.25">
      <c r="A3575" s="69">
        <v>23</v>
      </c>
      <c r="B3575" s="69">
        <v>2044</v>
      </c>
      <c r="C3575" s="69">
        <v>21</v>
      </c>
      <c r="D3575" s="69">
        <v>0</v>
      </c>
      <c r="E3575" s="69">
        <v>0</v>
      </c>
      <c r="F3575" s="69">
        <v>21</v>
      </c>
      <c r="G3575" s="69">
        <v>8</v>
      </c>
      <c r="H3575" s="69">
        <v>0</v>
      </c>
      <c r="I3575" s="69">
        <v>0</v>
      </c>
      <c r="J3575" s="69">
        <v>8</v>
      </c>
      <c r="K3575" s="69">
        <v>29</v>
      </c>
      <c r="L3575" s="69">
        <v>0</v>
      </c>
      <c r="M3575" s="69">
        <v>0</v>
      </c>
      <c r="N3575" s="69">
        <v>29</v>
      </c>
    </row>
    <row r="3576" spans="1:14" customFormat="1" x14ac:dyDescent="0.25">
      <c r="A3576" s="69">
        <v>24</v>
      </c>
      <c r="B3576" s="69">
        <v>2044</v>
      </c>
      <c r="C3576" s="69">
        <v>6</v>
      </c>
      <c r="D3576" s="69">
        <v>0</v>
      </c>
      <c r="E3576" s="69">
        <v>0</v>
      </c>
      <c r="F3576" s="69">
        <v>6</v>
      </c>
      <c r="G3576" s="69">
        <v>17</v>
      </c>
      <c r="H3576" s="69">
        <v>0</v>
      </c>
      <c r="I3576" s="69">
        <v>0</v>
      </c>
      <c r="J3576" s="69">
        <v>17</v>
      </c>
      <c r="K3576" s="69">
        <v>23</v>
      </c>
      <c r="L3576" s="69">
        <v>0</v>
      </c>
      <c r="M3576" s="69">
        <v>0</v>
      </c>
      <c r="N3576" s="69">
        <v>23</v>
      </c>
    </row>
    <row r="3577" spans="1:14" customFormat="1" x14ac:dyDescent="0.25">
      <c r="A3577" s="69">
        <v>25</v>
      </c>
      <c r="B3577" s="69">
        <v>2044</v>
      </c>
      <c r="C3577" s="69">
        <v>33</v>
      </c>
      <c r="D3577" s="69">
        <v>1</v>
      </c>
      <c r="E3577" s="69">
        <v>0</v>
      </c>
      <c r="F3577" s="69">
        <v>32</v>
      </c>
      <c r="G3577" s="69">
        <v>1</v>
      </c>
      <c r="H3577" s="69">
        <v>0</v>
      </c>
      <c r="I3577" s="69">
        <v>0</v>
      </c>
      <c r="J3577" s="69">
        <v>1</v>
      </c>
      <c r="K3577" s="69">
        <v>34</v>
      </c>
      <c r="L3577" s="69">
        <v>1</v>
      </c>
      <c r="M3577" s="69">
        <v>0</v>
      </c>
      <c r="N3577" s="69">
        <v>33</v>
      </c>
    </row>
    <row r="3578" spans="1:14" customFormat="1" x14ac:dyDescent="0.25">
      <c r="A3578" s="69">
        <v>26</v>
      </c>
      <c r="B3578" s="69">
        <v>2044</v>
      </c>
      <c r="C3578" s="69">
        <v>187</v>
      </c>
      <c r="D3578" s="69">
        <v>4</v>
      </c>
      <c r="E3578" s="69">
        <v>10</v>
      </c>
      <c r="F3578" s="69">
        <v>173</v>
      </c>
      <c r="G3578" s="69">
        <v>0</v>
      </c>
      <c r="H3578" s="69">
        <v>0</v>
      </c>
      <c r="I3578" s="69">
        <v>0</v>
      </c>
      <c r="J3578" s="69">
        <v>0</v>
      </c>
      <c r="K3578" s="69">
        <v>187</v>
      </c>
      <c r="L3578" s="69">
        <v>4</v>
      </c>
      <c r="M3578" s="69">
        <v>10</v>
      </c>
      <c r="N3578" s="69">
        <v>173</v>
      </c>
    </row>
    <row r="3579" spans="1:14" customFormat="1" x14ac:dyDescent="0.25">
      <c r="A3579" s="69">
        <v>2</v>
      </c>
      <c r="B3579" s="69">
        <v>2045</v>
      </c>
      <c r="C3579" s="69">
        <v>2</v>
      </c>
      <c r="D3579" s="69">
        <v>0</v>
      </c>
      <c r="E3579" s="69">
        <v>0</v>
      </c>
      <c r="F3579" s="69">
        <v>2</v>
      </c>
      <c r="G3579" s="69">
        <v>72</v>
      </c>
      <c r="H3579" s="69">
        <v>0</v>
      </c>
      <c r="I3579" s="69">
        <v>21</v>
      </c>
      <c r="J3579" s="69">
        <v>51</v>
      </c>
      <c r="K3579" s="69">
        <v>74</v>
      </c>
      <c r="L3579" s="69">
        <v>0</v>
      </c>
      <c r="M3579" s="69">
        <v>21</v>
      </c>
      <c r="N3579" s="69">
        <v>53</v>
      </c>
    </row>
    <row r="3580" spans="1:14" customFormat="1" x14ac:dyDescent="0.25">
      <c r="A3580" s="69">
        <v>3</v>
      </c>
      <c r="B3580" s="69">
        <v>2045</v>
      </c>
      <c r="C3580" s="69">
        <v>0</v>
      </c>
      <c r="D3580" s="69">
        <v>0</v>
      </c>
      <c r="E3580" s="69">
        <v>0</v>
      </c>
      <c r="F3580" s="69">
        <v>0</v>
      </c>
      <c r="G3580" s="69">
        <v>5</v>
      </c>
      <c r="H3580" s="69">
        <v>0</v>
      </c>
      <c r="I3580" s="69">
        <v>0</v>
      </c>
      <c r="J3580" s="69">
        <v>5</v>
      </c>
      <c r="K3580" s="69">
        <v>5</v>
      </c>
      <c r="L3580" s="69">
        <v>0</v>
      </c>
      <c r="M3580" s="69">
        <v>0</v>
      </c>
      <c r="N3580" s="69">
        <v>5</v>
      </c>
    </row>
    <row r="3581" spans="1:14" customFormat="1" x14ac:dyDescent="0.25">
      <c r="A3581" s="69">
        <v>4</v>
      </c>
      <c r="B3581" s="69">
        <v>2045</v>
      </c>
      <c r="C3581" s="69">
        <v>34</v>
      </c>
      <c r="D3581" s="69">
        <v>0</v>
      </c>
      <c r="E3581" s="69">
        <v>28</v>
      </c>
      <c r="F3581" s="69">
        <v>6</v>
      </c>
      <c r="G3581" s="69">
        <v>13</v>
      </c>
      <c r="H3581" s="69">
        <v>4</v>
      </c>
      <c r="I3581" s="69">
        <v>8</v>
      </c>
      <c r="J3581" s="69">
        <v>1</v>
      </c>
      <c r="K3581" s="69">
        <v>47</v>
      </c>
      <c r="L3581" s="69">
        <v>4</v>
      </c>
      <c r="M3581" s="69">
        <v>36</v>
      </c>
      <c r="N3581" s="69">
        <v>7</v>
      </c>
    </row>
    <row r="3582" spans="1:14" customFormat="1" x14ac:dyDescent="0.25">
      <c r="A3582" s="69">
        <v>5</v>
      </c>
      <c r="B3582" s="69">
        <v>2045</v>
      </c>
      <c r="C3582" s="69">
        <v>1</v>
      </c>
      <c r="D3582" s="69">
        <v>0</v>
      </c>
      <c r="E3582" s="69">
        <v>0</v>
      </c>
      <c r="F3582" s="69">
        <v>1</v>
      </c>
      <c r="G3582" s="69">
        <v>4</v>
      </c>
      <c r="H3582" s="69">
        <v>0</v>
      </c>
      <c r="I3582" s="69">
        <v>0</v>
      </c>
      <c r="J3582" s="69">
        <v>4</v>
      </c>
      <c r="K3582" s="69">
        <v>5</v>
      </c>
      <c r="L3582" s="69">
        <v>0</v>
      </c>
      <c r="M3582" s="69">
        <v>0</v>
      </c>
      <c r="N3582" s="69">
        <v>5</v>
      </c>
    </row>
    <row r="3583" spans="1:14" customFormat="1" x14ac:dyDescent="0.25">
      <c r="A3583" s="69">
        <v>6</v>
      </c>
      <c r="B3583" s="69">
        <v>2045</v>
      </c>
      <c r="C3583" s="69">
        <v>8</v>
      </c>
      <c r="D3583" s="69">
        <v>0</v>
      </c>
      <c r="E3583" s="69">
        <v>8</v>
      </c>
      <c r="F3583" s="69">
        <v>0</v>
      </c>
      <c r="G3583" s="69">
        <v>5</v>
      </c>
      <c r="H3583" s="69">
        <v>0</v>
      </c>
      <c r="I3583" s="69">
        <v>3</v>
      </c>
      <c r="J3583" s="69">
        <v>2</v>
      </c>
      <c r="K3583" s="69">
        <v>13</v>
      </c>
      <c r="L3583" s="69">
        <v>0</v>
      </c>
      <c r="M3583" s="69">
        <v>11</v>
      </c>
      <c r="N3583" s="69">
        <v>2</v>
      </c>
    </row>
    <row r="3584" spans="1:14" customFormat="1" x14ac:dyDescent="0.25">
      <c r="A3584" s="69">
        <v>7</v>
      </c>
      <c r="B3584" s="69">
        <v>2045</v>
      </c>
      <c r="C3584" s="69">
        <v>5</v>
      </c>
      <c r="D3584" s="69">
        <v>0</v>
      </c>
      <c r="E3584" s="69">
        <v>5</v>
      </c>
      <c r="F3584" s="69">
        <v>0</v>
      </c>
      <c r="G3584" s="69">
        <v>1</v>
      </c>
      <c r="H3584" s="69">
        <v>0</v>
      </c>
      <c r="I3584" s="69">
        <v>0</v>
      </c>
      <c r="J3584" s="69">
        <v>1</v>
      </c>
      <c r="K3584" s="69">
        <v>6</v>
      </c>
      <c r="L3584" s="69">
        <v>0</v>
      </c>
      <c r="M3584" s="69">
        <v>5</v>
      </c>
      <c r="N3584" s="69">
        <v>1</v>
      </c>
    </row>
    <row r="3585" spans="1:14" customFormat="1" x14ac:dyDescent="0.25">
      <c r="A3585" s="69">
        <v>8</v>
      </c>
      <c r="B3585" s="69">
        <v>2045</v>
      </c>
      <c r="C3585" s="69">
        <v>0</v>
      </c>
      <c r="D3585" s="69">
        <v>0</v>
      </c>
      <c r="E3585" s="69">
        <v>0</v>
      </c>
      <c r="F3585" s="69">
        <v>0</v>
      </c>
      <c r="G3585" s="69">
        <v>12</v>
      </c>
      <c r="H3585" s="69">
        <v>0</v>
      </c>
      <c r="I3585" s="69">
        <v>12</v>
      </c>
      <c r="J3585" s="69">
        <v>0</v>
      </c>
      <c r="K3585" s="69">
        <v>12</v>
      </c>
      <c r="L3585" s="69">
        <v>0</v>
      </c>
      <c r="M3585" s="69">
        <v>12</v>
      </c>
      <c r="N3585" s="69">
        <v>0</v>
      </c>
    </row>
    <row r="3586" spans="1:14" customFormat="1" x14ac:dyDescent="0.25">
      <c r="A3586" s="69">
        <v>9</v>
      </c>
      <c r="B3586" s="69">
        <v>2045</v>
      </c>
      <c r="C3586" s="69">
        <v>3</v>
      </c>
      <c r="D3586" s="69">
        <v>3</v>
      </c>
      <c r="E3586" s="69">
        <v>0</v>
      </c>
      <c r="F3586" s="69">
        <v>0</v>
      </c>
      <c r="G3586" s="69">
        <v>12</v>
      </c>
      <c r="H3586" s="69">
        <v>0</v>
      </c>
      <c r="I3586" s="69">
        <v>10</v>
      </c>
      <c r="J3586" s="69">
        <v>2</v>
      </c>
      <c r="K3586" s="69">
        <v>15</v>
      </c>
      <c r="L3586" s="69">
        <v>3</v>
      </c>
      <c r="M3586" s="69">
        <v>10</v>
      </c>
      <c r="N3586" s="69">
        <v>2</v>
      </c>
    </row>
    <row r="3587" spans="1:14" customFormat="1" x14ac:dyDescent="0.25">
      <c r="A3587" s="69">
        <v>10</v>
      </c>
      <c r="B3587" s="69">
        <v>2045</v>
      </c>
      <c r="C3587" s="69">
        <v>13</v>
      </c>
      <c r="D3587" s="69">
        <v>0</v>
      </c>
      <c r="E3587" s="69">
        <v>0</v>
      </c>
      <c r="F3587" s="69">
        <v>13</v>
      </c>
      <c r="G3587" s="69">
        <v>32</v>
      </c>
      <c r="H3587" s="69">
        <v>0</v>
      </c>
      <c r="I3587" s="69">
        <v>0</v>
      </c>
      <c r="J3587" s="69">
        <v>32</v>
      </c>
      <c r="K3587" s="69">
        <v>45</v>
      </c>
      <c r="L3587" s="69">
        <v>0</v>
      </c>
      <c r="M3587" s="69">
        <v>0</v>
      </c>
      <c r="N3587" s="69">
        <v>45</v>
      </c>
    </row>
    <row r="3588" spans="1:14" customFormat="1" x14ac:dyDescent="0.25">
      <c r="A3588" s="69">
        <v>11</v>
      </c>
      <c r="B3588" s="69">
        <v>2045</v>
      </c>
      <c r="C3588" s="69">
        <v>2</v>
      </c>
      <c r="D3588" s="69">
        <v>0</v>
      </c>
      <c r="E3588" s="69">
        <v>0</v>
      </c>
      <c r="F3588" s="69">
        <v>2</v>
      </c>
      <c r="G3588" s="69">
        <v>0</v>
      </c>
      <c r="H3588" s="69">
        <v>0</v>
      </c>
      <c r="I3588" s="69">
        <v>0</v>
      </c>
      <c r="J3588" s="69">
        <v>0</v>
      </c>
      <c r="K3588" s="69">
        <v>2</v>
      </c>
      <c r="L3588" s="69">
        <v>0</v>
      </c>
      <c r="M3588" s="69">
        <v>0</v>
      </c>
      <c r="N3588" s="69">
        <v>2</v>
      </c>
    </row>
    <row r="3589" spans="1:14" customFormat="1" x14ac:dyDescent="0.25">
      <c r="A3589" s="69">
        <v>12</v>
      </c>
      <c r="B3589" s="69">
        <v>2045</v>
      </c>
      <c r="C3589" s="69">
        <v>0</v>
      </c>
      <c r="D3589" s="69">
        <v>0</v>
      </c>
      <c r="E3589" s="69">
        <v>0</v>
      </c>
      <c r="F3589" s="69">
        <v>0</v>
      </c>
      <c r="G3589" s="69">
        <v>0</v>
      </c>
      <c r="H3589" s="69">
        <v>0</v>
      </c>
      <c r="I3589" s="69">
        <v>0</v>
      </c>
      <c r="J3589" s="69">
        <v>0</v>
      </c>
      <c r="K3589" s="69">
        <v>0</v>
      </c>
      <c r="L3589" s="69">
        <v>0</v>
      </c>
      <c r="M3589" s="69">
        <v>0</v>
      </c>
      <c r="N3589" s="69">
        <v>0</v>
      </c>
    </row>
    <row r="3590" spans="1:14" customFormat="1" x14ac:dyDescent="0.25">
      <c r="A3590" s="69">
        <v>13</v>
      </c>
      <c r="B3590" s="69">
        <v>2045</v>
      </c>
      <c r="C3590" s="69">
        <v>36</v>
      </c>
      <c r="D3590" s="69">
        <v>0</v>
      </c>
      <c r="E3590" s="69">
        <v>0</v>
      </c>
      <c r="F3590" s="69">
        <v>36</v>
      </c>
      <c r="G3590" s="69">
        <v>12</v>
      </c>
      <c r="H3590" s="69">
        <v>5</v>
      </c>
      <c r="I3590" s="69">
        <v>0</v>
      </c>
      <c r="J3590" s="69">
        <v>7</v>
      </c>
      <c r="K3590" s="69">
        <v>48</v>
      </c>
      <c r="L3590" s="69">
        <v>5</v>
      </c>
      <c r="M3590" s="69">
        <v>0</v>
      </c>
      <c r="N3590" s="69">
        <v>43</v>
      </c>
    </row>
    <row r="3591" spans="1:14" customFormat="1" x14ac:dyDescent="0.25">
      <c r="A3591" s="69">
        <v>14</v>
      </c>
      <c r="B3591" s="69">
        <v>2045</v>
      </c>
      <c r="C3591" s="69">
        <v>2</v>
      </c>
      <c r="D3591" s="69">
        <v>0</v>
      </c>
      <c r="E3591" s="69">
        <v>0</v>
      </c>
      <c r="F3591" s="69">
        <v>2</v>
      </c>
      <c r="G3591" s="69">
        <v>12</v>
      </c>
      <c r="H3591" s="69">
        <v>0</v>
      </c>
      <c r="I3591" s="69">
        <v>11</v>
      </c>
      <c r="J3591" s="69">
        <v>1</v>
      </c>
      <c r="K3591" s="69">
        <v>14</v>
      </c>
      <c r="L3591" s="69">
        <v>0</v>
      </c>
      <c r="M3591" s="69">
        <v>11</v>
      </c>
      <c r="N3591" s="69">
        <v>3</v>
      </c>
    </row>
    <row r="3592" spans="1:14" customFormat="1" x14ac:dyDescent="0.25">
      <c r="A3592" s="69">
        <v>15</v>
      </c>
      <c r="B3592" s="69">
        <v>2045</v>
      </c>
      <c r="C3592" s="69">
        <v>0</v>
      </c>
      <c r="D3592" s="69">
        <v>0</v>
      </c>
      <c r="E3592" s="69">
        <v>0</v>
      </c>
      <c r="F3592" s="69">
        <v>0</v>
      </c>
      <c r="G3592" s="69">
        <v>20</v>
      </c>
      <c r="H3592" s="69">
        <v>0</v>
      </c>
      <c r="I3592" s="69">
        <v>13</v>
      </c>
      <c r="J3592" s="69">
        <v>7</v>
      </c>
      <c r="K3592" s="69">
        <v>20</v>
      </c>
      <c r="L3592" s="69">
        <v>0</v>
      </c>
      <c r="M3592" s="69">
        <v>13</v>
      </c>
      <c r="N3592" s="69">
        <v>7</v>
      </c>
    </row>
    <row r="3593" spans="1:14" customFormat="1" x14ac:dyDescent="0.25">
      <c r="A3593" s="69">
        <v>16</v>
      </c>
      <c r="B3593" s="69">
        <v>2045</v>
      </c>
      <c r="C3593" s="69">
        <v>6</v>
      </c>
      <c r="D3593" s="69">
        <v>0</v>
      </c>
      <c r="E3593" s="69">
        <v>6</v>
      </c>
      <c r="F3593" s="69">
        <v>0</v>
      </c>
      <c r="G3593" s="69">
        <v>0</v>
      </c>
      <c r="H3593" s="69">
        <v>0</v>
      </c>
      <c r="I3593" s="69">
        <v>0</v>
      </c>
      <c r="J3593" s="69">
        <v>0</v>
      </c>
      <c r="K3593" s="69">
        <v>6</v>
      </c>
      <c r="L3593" s="69">
        <v>0</v>
      </c>
      <c r="M3593" s="69">
        <v>6</v>
      </c>
      <c r="N3593" s="69">
        <v>0</v>
      </c>
    </row>
    <row r="3594" spans="1:14" customFormat="1" x14ac:dyDescent="0.25">
      <c r="A3594" s="69">
        <v>17</v>
      </c>
      <c r="B3594" s="69">
        <v>2045</v>
      </c>
      <c r="C3594" s="69">
        <v>0</v>
      </c>
      <c r="D3594" s="69">
        <v>0</v>
      </c>
      <c r="E3594" s="69">
        <v>0</v>
      </c>
      <c r="F3594" s="69">
        <v>0</v>
      </c>
      <c r="G3594" s="69">
        <v>8</v>
      </c>
      <c r="H3594" s="69">
        <v>0</v>
      </c>
      <c r="I3594" s="69">
        <v>4</v>
      </c>
      <c r="J3594" s="69">
        <v>4</v>
      </c>
      <c r="K3594" s="69">
        <v>8</v>
      </c>
      <c r="L3594" s="69">
        <v>0</v>
      </c>
      <c r="M3594" s="69">
        <v>4</v>
      </c>
      <c r="N3594" s="69">
        <v>4</v>
      </c>
    </row>
    <row r="3595" spans="1:14" customFormat="1" x14ac:dyDescent="0.25">
      <c r="A3595" s="69">
        <v>18</v>
      </c>
      <c r="B3595" s="69">
        <v>2045</v>
      </c>
      <c r="C3595" s="69">
        <v>11</v>
      </c>
      <c r="D3595" s="69">
        <v>1</v>
      </c>
      <c r="E3595" s="69">
        <v>0</v>
      </c>
      <c r="F3595" s="69">
        <v>10</v>
      </c>
      <c r="G3595" s="69">
        <v>0</v>
      </c>
      <c r="H3595" s="69">
        <v>0</v>
      </c>
      <c r="I3595" s="69">
        <v>0</v>
      </c>
      <c r="J3595" s="69">
        <v>0</v>
      </c>
      <c r="K3595" s="69">
        <v>11</v>
      </c>
      <c r="L3595" s="69">
        <v>1</v>
      </c>
      <c r="M3595" s="69">
        <v>0</v>
      </c>
      <c r="N3595" s="69">
        <v>10</v>
      </c>
    </row>
    <row r="3596" spans="1:14" customFormat="1" x14ac:dyDescent="0.25">
      <c r="A3596" s="69">
        <v>19</v>
      </c>
      <c r="B3596" s="69">
        <v>2045</v>
      </c>
      <c r="C3596" s="69">
        <v>0</v>
      </c>
      <c r="D3596" s="69">
        <v>0</v>
      </c>
      <c r="E3596" s="69">
        <v>0</v>
      </c>
      <c r="F3596" s="69">
        <v>0</v>
      </c>
      <c r="G3596" s="69">
        <v>7</v>
      </c>
      <c r="H3596" s="69">
        <v>0</v>
      </c>
      <c r="I3596" s="69">
        <v>0</v>
      </c>
      <c r="J3596" s="69">
        <v>7</v>
      </c>
      <c r="K3596" s="69">
        <v>7</v>
      </c>
      <c r="L3596" s="69">
        <v>0</v>
      </c>
      <c r="M3596" s="69">
        <v>0</v>
      </c>
      <c r="N3596" s="69">
        <v>7</v>
      </c>
    </row>
    <row r="3597" spans="1:14" customFormat="1" x14ac:dyDescent="0.25">
      <c r="A3597" s="69">
        <v>20</v>
      </c>
      <c r="B3597" s="69">
        <v>2045</v>
      </c>
      <c r="C3597" s="69">
        <v>39</v>
      </c>
      <c r="D3597" s="69">
        <v>0</v>
      </c>
      <c r="E3597" s="69">
        <v>8</v>
      </c>
      <c r="F3597" s="69">
        <v>31</v>
      </c>
      <c r="G3597" s="69">
        <v>2</v>
      </c>
      <c r="H3597" s="69">
        <v>0</v>
      </c>
      <c r="I3597" s="69">
        <v>0</v>
      </c>
      <c r="J3597" s="69">
        <v>2</v>
      </c>
      <c r="K3597" s="69">
        <v>41</v>
      </c>
      <c r="L3597" s="69">
        <v>0</v>
      </c>
      <c r="M3597" s="69">
        <v>8</v>
      </c>
      <c r="N3597" s="69">
        <v>33</v>
      </c>
    </row>
    <row r="3598" spans="1:14" customFormat="1" x14ac:dyDescent="0.25">
      <c r="A3598" s="69">
        <v>21</v>
      </c>
      <c r="B3598" s="69">
        <v>2045</v>
      </c>
      <c r="C3598" s="69">
        <v>0</v>
      </c>
      <c r="D3598" s="69">
        <v>0</v>
      </c>
      <c r="E3598" s="69">
        <v>0</v>
      </c>
      <c r="F3598" s="69">
        <v>0</v>
      </c>
      <c r="G3598" s="69">
        <v>0</v>
      </c>
      <c r="H3598" s="69">
        <v>0</v>
      </c>
      <c r="I3598" s="69">
        <v>0</v>
      </c>
      <c r="J3598" s="69">
        <v>0</v>
      </c>
      <c r="K3598" s="69">
        <v>0</v>
      </c>
      <c r="L3598" s="69">
        <v>0</v>
      </c>
      <c r="M3598" s="69">
        <v>0</v>
      </c>
      <c r="N3598" s="69">
        <v>0</v>
      </c>
    </row>
    <row r="3599" spans="1:14" customFormat="1" x14ac:dyDescent="0.25">
      <c r="A3599" s="69">
        <v>22</v>
      </c>
      <c r="B3599" s="69">
        <v>2045</v>
      </c>
      <c r="C3599" s="69">
        <v>0</v>
      </c>
      <c r="D3599" s="69">
        <v>0</v>
      </c>
      <c r="E3599" s="69">
        <v>0</v>
      </c>
      <c r="F3599" s="69">
        <v>0</v>
      </c>
      <c r="G3599" s="69">
        <v>5</v>
      </c>
      <c r="H3599" s="69">
        <v>0</v>
      </c>
      <c r="I3599" s="69">
        <v>0</v>
      </c>
      <c r="J3599" s="69">
        <v>5</v>
      </c>
      <c r="K3599" s="69">
        <v>5</v>
      </c>
      <c r="L3599" s="69">
        <v>0</v>
      </c>
      <c r="M3599" s="69">
        <v>0</v>
      </c>
      <c r="N3599" s="69">
        <v>5</v>
      </c>
    </row>
    <row r="3600" spans="1:14" customFormat="1" x14ac:dyDescent="0.25">
      <c r="A3600" s="69">
        <v>23</v>
      </c>
      <c r="B3600" s="69">
        <v>2045</v>
      </c>
      <c r="C3600" s="69">
        <v>0</v>
      </c>
      <c r="D3600" s="69">
        <v>0</v>
      </c>
      <c r="E3600" s="69">
        <v>0</v>
      </c>
      <c r="F3600" s="69">
        <v>0</v>
      </c>
      <c r="G3600" s="69">
        <v>5</v>
      </c>
      <c r="H3600" s="69">
        <v>0</v>
      </c>
      <c r="I3600" s="69">
        <v>0</v>
      </c>
      <c r="J3600" s="69">
        <v>5</v>
      </c>
      <c r="K3600" s="69">
        <v>5</v>
      </c>
      <c r="L3600" s="69">
        <v>0</v>
      </c>
      <c r="M3600" s="69">
        <v>0</v>
      </c>
      <c r="N3600" s="69">
        <v>5</v>
      </c>
    </row>
    <row r="3601" spans="1:14" customFormat="1" x14ac:dyDescent="0.25">
      <c r="A3601" s="69">
        <v>24</v>
      </c>
      <c r="B3601" s="69">
        <v>2045</v>
      </c>
      <c r="C3601" s="69">
        <v>1</v>
      </c>
      <c r="D3601" s="69">
        <v>0</v>
      </c>
      <c r="E3601" s="69">
        <v>0</v>
      </c>
      <c r="F3601" s="69">
        <v>1</v>
      </c>
      <c r="G3601" s="69">
        <v>3</v>
      </c>
      <c r="H3601" s="69">
        <v>0</v>
      </c>
      <c r="I3601" s="69">
        <v>2</v>
      </c>
      <c r="J3601" s="69">
        <v>1</v>
      </c>
      <c r="K3601" s="69">
        <v>4</v>
      </c>
      <c r="L3601" s="69">
        <v>0</v>
      </c>
      <c r="M3601" s="69">
        <v>2</v>
      </c>
      <c r="N3601" s="69">
        <v>2</v>
      </c>
    </row>
    <row r="3602" spans="1:14" customFormat="1" x14ac:dyDescent="0.25">
      <c r="A3602" s="69">
        <v>25</v>
      </c>
      <c r="B3602" s="69">
        <v>2045</v>
      </c>
      <c r="C3602" s="69">
        <v>0</v>
      </c>
      <c r="D3602" s="69">
        <v>0</v>
      </c>
      <c r="E3602" s="69">
        <v>0</v>
      </c>
      <c r="F3602" s="69">
        <v>0</v>
      </c>
      <c r="G3602" s="69">
        <v>0</v>
      </c>
      <c r="H3602" s="69">
        <v>0</v>
      </c>
      <c r="I3602" s="69">
        <v>0</v>
      </c>
      <c r="J3602" s="69">
        <v>0</v>
      </c>
      <c r="K3602" s="69">
        <v>0</v>
      </c>
      <c r="L3602" s="69">
        <v>0</v>
      </c>
      <c r="M3602" s="69">
        <v>0</v>
      </c>
      <c r="N3602" s="69">
        <v>0</v>
      </c>
    </row>
    <row r="3603" spans="1:14" customFormat="1" x14ac:dyDescent="0.25">
      <c r="A3603" s="69">
        <v>26</v>
      </c>
      <c r="B3603" s="69">
        <v>2045</v>
      </c>
      <c r="C3603" s="69">
        <v>61</v>
      </c>
      <c r="D3603" s="69">
        <v>0</v>
      </c>
      <c r="E3603" s="69">
        <v>32</v>
      </c>
      <c r="F3603" s="69">
        <v>29</v>
      </c>
      <c r="G3603" s="69">
        <v>0</v>
      </c>
      <c r="H3603" s="69">
        <v>0</v>
      </c>
      <c r="I3603" s="69">
        <v>0</v>
      </c>
      <c r="J3603" s="69">
        <v>0</v>
      </c>
      <c r="K3603" s="69">
        <v>61</v>
      </c>
      <c r="L3603" s="69">
        <v>0</v>
      </c>
      <c r="M3603" s="69">
        <v>32</v>
      </c>
      <c r="N3603" s="69">
        <v>29</v>
      </c>
    </row>
    <row r="3604" spans="1:14" customFormat="1" x14ac:dyDescent="0.25">
      <c r="A3604" s="69">
        <v>2</v>
      </c>
      <c r="B3604" s="69">
        <v>2046</v>
      </c>
      <c r="C3604" s="69">
        <v>0</v>
      </c>
      <c r="D3604" s="69">
        <v>0</v>
      </c>
      <c r="E3604" s="69">
        <v>0</v>
      </c>
      <c r="F3604" s="69">
        <v>0</v>
      </c>
      <c r="G3604" s="69">
        <v>6</v>
      </c>
      <c r="H3604" s="69">
        <v>0</v>
      </c>
      <c r="I3604" s="69">
        <v>0</v>
      </c>
      <c r="J3604" s="69">
        <v>6</v>
      </c>
      <c r="K3604" s="69">
        <v>6</v>
      </c>
      <c r="L3604" s="69">
        <v>0</v>
      </c>
      <c r="M3604" s="69">
        <v>0</v>
      </c>
      <c r="N3604" s="69">
        <v>6</v>
      </c>
    </row>
    <row r="3605" spans="1:14" customFormat="1" x14ac:dyDescent="0.25">
      <c r="A3605" s="69">
        <v>3</v>
      </c>
      <c r="B3605" s="69">
        <v>2046</v>
      </c>
      <c r="C3605" s="69">
        <v>0</v>
      </c>
      <c r="D3605" s="69">
        <v>0</v>
      </c>
      <c r="E3605" s="69">
        <v>0</v>
      </c>
      <c r="F3605" s="69">
        <v>0</v>
      </c>
      <c r="G3605" s="69">
        <v>0</v>
      </c>
      <c r="H3605" s="69">
        <v>0</v>
      </c>
      <c r="I3605" s="69">
        <v>0</v>
      </c>
      <c r="J3605" s="69">
        <v>0</v>
      </c>
      <c r="K3605" s="69">
        <v>0</v>
      </c>
      <c r="L3605" s="69">
        <v>0</v>
      </c>
      <c r="M3605" s="69">
        <v>0</v>
      </c>
      <c r="N3605" s="69">
        <v>0</v>
      </c>
    </row>
    <row r="3606" spans="1:14" customFormat="1" x14ac:dyDescent="0.25">
      <c r="A3606" s="69">
        <v>4</v>
      </c>
      <c r="B3606" s="69">
        <v>2046</v>
      </c>
      <c r="C3606" s="69">
        <v>0</v>
      </c>
      <c r="D3606" s="69">
        <v>0</v>
      </c>
      <c r="E3606" s="69">
        <v>0</v>
      </c>
      <c r="F3606" s="69">
        <v>0</v>
      </c>
      <c r="G3606" s="69">
        <v>0</v>
      </c>
      <c r="H3606" s="69">
        <v>0</v>
      </c>
      <c r="I3606" s="69">
        <v>0</v>
      </c>
      <c r="J3606" s="69">
        <v>0</v>
      </c>
      <c r="K3606" s="69">
        <v>0</v>
      </c>
      <c r="L3606" s="69">
        <v>0</v>
      </c>
      <c r="M3606" s="69">
        <v>0</v>
      </c>
      <c r="N3606" s="69">
        <v>0</v>
      </c>
    </row>
    <row r="3607" spans="1:14" customFormat="1" x14ac:dyDescent="0.25">
      <c r="A3607" s="69">
        <v>5</v>
      </c>
      <c r="B3607" s="69">
        <v>2046</v>
      </c>
      <c r="C3607" s="69">
        <v>0</v>
      </c>
      <c r="D3607" s="69">
        <v>0</v>
      </c>
      <c r="E3607" s="69">
        <v>0</v>
      </c>
      <c r="F3607" s="69">
        <v>0</v>
      </c>
      <c r="G3607" s="69">
        <v>1</v>
      </c>
      <c r="H3607" s="69">
        <v>0</v>
      </c>
      <c r="I3607" s="69">
        <v>1</v>
      </c>
      <c r="J3607" s="69">
        <v>0</v>
      </c>
      <c r="K3607" s="69">
        <v>1</v>
      </c>
      <c r="L3607" s="69">
        <v>0</v>
      </c>
      <c r="M3607" s="69">
        <v>1</v>
      </c>
      <c r="N3607" s="69">
        <v>0</v>
      </c>
    </row>
    <row r="3608" spans="1:14" customFormat="1" x14ac:dyDescent="0.25">
      <c r="A3608" s="69">
        <v>6</v>
      </c>
      <c r="B3608" s="69">
        <v>2046</v>
      </c>
      <c r="C3608" s="69">
        <v>0</v>
      </c>
      <c r="D3608" s="69">
        <v>0</v>
      </c>
      <c r="E3608" s="69">
        <v>0</v>
      </c>
      <c r="F3608" s="69">
        <v>0</v>
      </c>
      <c r="G3608" s="69">
        <v>0</v>
      </c>
      <c r="H3608" s="69">
        <v>0</v>
      </c>
      <c r="I3608" s="69">
        <v>0</v>
      </c>
      <c r="J3608" s="69">
        <v>0</v>
      </c>
      <c r="K3608" s="69">
        <v>0</v>
      </c>
      <c r="L3608" s="69">
        <v>0</v>
      </c>
      <c r="M3608" s="69">
        <v>0</v>
      </c>
      <c r="N3608" s="69">
        <v>0</v>
      </c>
    </row>
    <row r="3609" spans="1:14" customFormat="1" x14ac:dyDescent="0.25">
      <c r="A3609" s="69">
        <v>7</v>
      </c>
      <c r="B3609" s="69">
        <v>2046</v>
      </c>
      <c r="C3609" s="69">
        <v>0</v>
      </c>
      <c r="D3609" s="69">
        <v>0</v>
      </c>
      <c r="E3609" s="69">
        <v>0</v>
      </c>
      <c r="F3609" s="69">
        <v>0</v>
      </c>
      <c r="G3609" s="69">
        <v>0</v>
      </c>
      <c r="H3609" s="69">
        <v>0</v>
      </c>
      <c r="I3609" s="69">
        <v>0</v>
      </c>
      <c r="J3609" s="69">
        <v>0</v>
      </c>
      <c r="K3609" s="69">
        <v>0</v>
      </c>
      <c r="L3609" s="69">
        <v>0</v>
      </c>
      <c r="M3609" s="69">
        <v>0</v>
      </c>
      <c r="N3609" s="69">
        <v>0</v>
      </c>
    </row>
    <row r="3610" spans="1:14" customFormat="1" x14ac:dyDescent="0.25">
      <c r="A3610" s="69">
        <v>8</v>
      </c>
      <c r="B3610" s="69">
        <v>2046</v>
      </c>
      <c r="C3610" s="69">
        <v>0</v>
      </c>
      <c r="D3610" s="69">
        <v>0</v>
      </c>
      <c r="E3610" s="69">
        <v>0</v>
      </c>
      <c r="F3610" s="69">
        <v>0</v>
      </c>
      <c r="G3610" s="69">
        <v>0</v>
      </c>
      <c r="H3610" s="69">
        <v>0</v>
      </c>
      <c r="I3610" s="69">
        <v>0</v>
      </c>
      <c r="J3610" s="69">
        <v>0</v>
      </c>
      <c r="K3610" s="69">
        <v>0</v>
      </c>
      <c r="L3610" s="69">
        <v>0</v>
      </c>
      <c r="M3610" s="69">
        <v>0</v>
      </c>
      <c r="N3610" s="69">
        <v>0</v>
      </c>
    </row>
    <row r="3611" spans="1:14" customFormat="1" x14ac:dyDescent="0.25">
      <c r="A3611" s="69">
        <v>9</v>
      </c>
      <c r="B3611" s="69">
        <v>2046</v>
      </c>
      <c r="C3611" s="69">
        <v>1</v>
      </c>
      <c r="D3611" s="69">
        <v>0</v>
      </c>
      <c r="E3611" s="69">
        <v>0</v>
      </c>
      <c r="F3611" s="69">
        <v>1</v>
      </c>
      <c r="G3611" s="69">
        <v>0</v>
      </c>
      <c r="H3611" s="69">
        <v>0</v>
      </c>
      <c r="I3611" s="69">
        <v>0</v>
      </c>
      <c r="J3611" s="69">
        <v>0</v>
      </c>
      <c r="K3611" s="69">
        <v>1</v>
      </c>
      <c r="L3611" s="69">
        <v>0</v>
      </c>
      <c r="M3611" s="69">
        <v>0</v>
      </c>
      <c r="N3611" s="69">
        <v>1</v>
      </c>
    </row>
    <row r="3612" spans="1:14" customFormat="1" x14ac:dyDescent="0.25">
      <c r="A3612" s="69">
        <v>10</v>
      </c>
      <c r="B3612" s="69">
        <v>2046</v>
      </c>
      <c r="C3612" s="69">
        <v>1</v>
      </c>
      <c r="D3612" s="69">
        <v>0</v>
      </c>
      <c r="E3612" s="69">
        <v>0</v>
      </c>
      <c r="F3612" s="69">
        <v>1</v>
      </c>
      <c r="G3612" s="69">
        <v>0</v>
      </c>
      <c r="H3612" s="69">
        <v>0</v>
      </c>
      <c r="I3612" s="69">
        <v>0</v>
      </c>
      <c r="J3612" s="69">
        <v>0</v>
      </c>
      <c r="K3612" s="69">
        <v>1</v>
      </c>
      <c r="L3612" s="69">
        <v>0</v>
      </c>
      <c r="M3612" s="69">
        <v>0</v>
      </c>
      <c r="N3612" s="69">
        <v>1</v>
      </c>
    </row>
    <row r="3613" spans="1:14" customFormat="1" x14ac:dyDescent="0.25">
      <c r="A3613" s="69">
        <v>11</v>
      </c>
      <c r="B3613" s="69">
        <v>2046</v>
      </c>
      <c r="C3613" s="69">
        <v>0</v>
      </c>
      <c r="D3613" s="69">
        <v>0</v>
      </c>
      <c r="E3613" s="69">
        <v>0</v>
      </c>
      <c r="F3613" s="69">
        <v>0</v>
      </c>
      <c r="G3613" s="69">
        <v>0</v>
      </c>
      <c r="H3613" s="69">
        <v>0</v>
      </c>
      <c r="I3613" s="69">
        <v>0</v>
      </c>
      <c r="J3613" s="69">
        <v>0</v>
      </c>
      <c r="K3613" s="69">
        <v>0</v>
      </c>
      <c r="L3613" s="69">
        <v>0</v>
      </c>
      <c r="M3613" s="69">
        <v>0</v>
      </c>
      <c r="N3613" s="69">
        <v>0</v>
      </c>
    </row>
    <row r="3614" spans="1:14" customFormat="1" x14ac:dyDescent="0.25">
      <c r="A3614" s="69">
        <v>12</v>
      </c>
      <c r="B3614" s="69">
        <v>2046</v>
      </c>
      <c r="C3614" s="69">
        <v>0</v>
      </c>
      <c r="D3614" s="69">
        <v>0</v>
      </c>
      <c r="E3614" s="69">
        <v>0</v>
      </c>
      <c r="F3614" s="69">
        <v>0</v>
      </c>
      <c r="G3614" s="69">
        <v>0</v>
      </c>
      <c r="H3614" s="69">
        <v>0</v>
      </c>
      <c r="I3614" s="69">
        <v>0</v>
      </c>
      <c r="J3614" s="69">
        <v>0</v>
      </c>
      <c r="K3614" s="69">
        <v>0</v>
      </c>
      <c r="L3614" s="69">
        <v>0</v>
      </c>
      <c r="M3614" s="69">
        <v>0</v>
      </c>
      <c r="N3614" s="69">
        <v>0</v>
      </c>
    </row>
    <row r="3615" spans="1:14" customFormat="1" x14ac:dyDescent="0.25">
      <c r="A3615" s="69">
        <v>13</v>
      </c>
      <c r="B3615" s="69">
        <v>2046</v>
      </c>
      <c r="C3615" s="69">
        <v>14</v>
      </c>
      <c r="D3615" s="69">
        <v>0</v>
      </c>
      <c r="E3615" s="69">
        <v>0</v>
      </c>
      <c r="F3615" s="69">
        <v>14</v>
      </c>
      <c r="G3615" s="69">
        <v>9</v>
      </c>
      <c r="H3615" s="69">
        <v>0</v>
      </c>
      <c r="I3615" s="69">
        <v>3</v>
      </c>
      <c r="J3615" s="69">
        <v>6</v>
      </c>
      <c r="K3615" s="69">
        <v>23</v>
      </c>
      <c r="L3615" s="69">
        <v>0</v>
      </c>
      <c r="M3615" s="69">
        <v>3</v>
      </c>
      <c r="N3615" s="69">
        <v>20</v>
      </c>
    </row>
    <row r="3616" spans="1:14" customFormat="1" x14ac:dyDescent="0.25">
      <c r="A3616" s="69">
        <v>14</v>
      </c>
      <c r="B3616" s="69">
        <v>2046</v>
      </c>
      <c r="C3616" s="69">
        <v>0</v>
      </c>
      <c r="D3616" s="69">
        <v>0</v>
      </c>
      <c r="E3616" s="69">
        <v>0</v>
      </c>
      <c r="F3616" s="69">
        <v>0</v>
      </c>
      <c r="G3616" s="69">
        <v>0</v>
      </c>
      <c r="H3616" s="69">
        <v>0</v>
      </c>
      <c r="I3616" s="69">
        <v>0</v>
      </c>
      <c r="J3616" s="69">
        <v>0</v>
      </c>
      <c r="K3616" s="69">
        <v>0</v>
      </c>
      <c r="L3616" s="69">
        <v>0</v>
      </c>
      <c r="M3616" s="69">
        <v>0</v>
      </c>
      <c r="N3616" s="69">
        <v>0</v>
      </c>
    </row>
    <row r="3617" spans="1:14" customFormat="1" x14ac:dyDescent="0.25">
      <c r="A3617" s="69">
        <v>15</v>
      </c>
      <c r="B3617" s="69">
        <v>2046</v>
      </c>
      <c r="C3617" s="69">
        <v>0</v>
      </c>
      <c r="D3617" s="69">
        <v>0</v>
      </c>
      <c r="E3617" s="69">
        <v>0</v>
      </c>
      <c r="F3617" s="69">
        <v>0</v>
      </c>
      <c r="G3617" s="69">
        <v>0</v>
      </c>
      <c r="H3617" s="69">
        <v>0</v>
      </c>
      <c r="I3617" s="69">
        <v>0</v>
      </c>
      <c r="J3617" s="69">
        <v>0</v>
      </c>
      <c r="K3617" s="69">
        <v>0</v>
      </c>
      <c r="L3617" s="69">
        <v>0</v>
      </c>
      <c r="M3617" s="69">
        <v>0</v>
      </c>
      <c r="N3617" s="69">
        <v>0</v>
      </c>
    </row>
    <row r="3618" spans="1:14" customFormat="1" x14ac:dyDescent="0.25">
      <c r="A3618" s="69">
        <v>16</v>
      </c>
      <c r="B3618" s="69">
        <v>2046</v>
      </c>
      <c r="C3618" s="69">
        <v>0</v>
      </c>
      <c r="D3618" s="69">
        <v>0</v>
      </c>
      <c r="E3618" s="69">
        <v>0</v>
      </c>
      <c r="F3618" s="69">
        <v>0</v>
      </c>
      <c r="G3618" s="69">
        <v>0</v>
      </c>
      <c r="H3618" s="69">
        <v>0</v>
      </c>
      <c r="I3618" s="69">
        <v>0</v>
      </c>
      <c r="J3618" s="69">
        <v>0</v>
      </c>
      <c r="K3618" s="69">
        <v>0</v>
      </c>
      <c r="L3618" s="69">
        <v>0</v>
      </c>
      <c r="M3618" s="69">
        <v>0</v>
      </c>
      <c r="N3618" s="69">
        <v>0</v>
      </c>
    </row>
    <row r="3619" spans="1:14" customFormat="1" x14ac:dyDescent="0.25">
      <c r="A3619" s="69">
        <v>17</v>
      </c>
      <c r="B3619" s="69">
        <v>2046</v>
      </c>
      <c r="C3619" s="69">
        <v>0</v>
      </c>
      <c r="D3619" s="69">
        <v>0</v>
      </c>
      <c r="E3619" s="69">
        <v>0</v>
      </c>
      <c r="F3619" s="69">
        <v>0</v>
      </c>
      <c r="G3619" s="69">
        <v>0</v>
      </c>
      <c r="H3619" s="69">
        <v>0</v>
      </c>
      <c r="I3619" s="69">
        <v>0</v>
      </c>
      <c r="J3619" s="69">
        <v>0</v>
      </c>
      <c r="K3619" s="69">
        <v>0</v>
      </c>
      <c r="L3619" s="69">
        <v>0</v>
      </c>
      <c r="M3619" s="69">
        <v>0</v>
      </c>
      <c r="N3619" s="69">
        <v>0</v>
      </c>
    </row>
    <row r="3620" spans="1:14" customFormat="1" x14ac:dyDescent="0.25">
      <c r="A3620" s="69">
        <v>18</v>
      </c>
      <c r="B3620" s="69">
        <v>2046</v>
      </c>
      <c r="C3620" s="69">
        <v>0</v>
      </c>
      <c r="D3620" s="69">
        <v>0</v>
      </c>
      <c r="E3620" s="69">
        <v>0</v>
      </c>
      <c r="F3620" s="69">
        <v>0</v>
      </c>
      <c r="G3620" s="69">
        <v>1</v>
      </c>
      <c r="H3620" s="69">
        <v>0</v>
      </c>
      <c r="I3620" s="69">
        <v>0</v>
      </c>
      <c r="J3620" s="69">
        <v>1</v>
      </c>
      <c r="K3620" s="69">
        <v>1</v>
      </c>
      <c r="L3620" s="69">
        <v>0</v>
      </c>
      <c r="M3620" s="69">
        <v>0</v>
      </c>
      <c r="N3620" s="69">
        <v>1</v>
      </c>
    </row>
    <row r="3621" spans="1:14" customFormat="1" x14ac:dyDescent="0.25">
      <c r="A3621" s="69">
        <v>19</v>
      </c>
      <c r="B3621" s="69">
        <v>2046</v>
      </c>
      <c r="C3621" s="69">
        <v>0</v>
      </c>
      <c r="D3621" s="69">
        <v>0</v>
      </c>
      <c r="E3621" s="69">
        <v>0</v>
      </c>
      <c r="F3621" s="69">
        <v>0</v>
      </c>
      <c r="G3621" s="69">
        <v>0</v>
      </c>
      <c r="H3621" s="69">
        <v>0</v>
      </c>
      <c r="I3621" s="69">
        <v>0</v>
      </c>
      <c r="J3621" s="69">
        <v>0</v>
      </c>
      <c r="K3621" s="69">
        <v>0</v>
      </c>
      <c r="L3621" s="69">
        <v>0</v>
      </c>
      <c r="M3621" s="69">
        <v>0</v>
      </c>
      <c r="N3621" s="69">
        <v>0</v>
      </c>
    </row>
    <row r="3622" spans="1:14" customFormat="1" x14ac:dyDescent="0.25">
      <c r="A3622" s="69">
        <v>20</v>
      </c>
      <c r="B3622" s="69">
        <v>2046</v>
      </c>
      <c r="C3622" s="69">
        <v>0</v>
      </c>
      <c r="D3622" s="69">
        <v>0</v>
      </c>
      <c r="E3622" s="69">
        <v>0</v>
      </c>
      <c r="F3622" s="69">
        <v>0</v>
      </c>
      <c r="G3622" s="69">
        <v>0</v>
      </c>
      <c r="H3622" s="69">
        <v>0</v>
      </c>
      <c r="I3622" s="69">
        <v>0</v>
      </c>
      <c r="J3622" s="69">
        <v>0</v>
      </c>
      <c r="K3622" s="69">
        <v>0</v>
      </c>
      <c r="L3622" s="69">
        <v>0</v>
      </c>
      <c r="M3622" s="69">
        <v>0</v>
      </c>
      <c r="N3622" s="69">
        <v>0</v>
      </c>
    </row>
    <row r="3623" spans="1:14" customFormat="1" x14ac:dyDescent="0.25">
      <c r="A3623" s="69">
        <v>21</v>
      </c>
      <c r="B3623" s="69">
        <v>2046</v>
      </c>
      <c r="C3623" s="69">
        <v>0</v>
      </c>
      <c r="D3623" s="69">
        <v>0</v>
      </c>
      <c r="E3623" s="69">
        <v>0</v>
      </c>
      <c r="F3623" s="69">
        <v>0</v>
      </c>
      <c r="G3623" s="69">
        <v>0</v>
      </c>
      <c r="H3623" s="69">
        <v>0</v>
      </c>
      <c r="I3623" s="69">
        <v>0</v>
      </c>
      <c r="J3623" s="69">
        <v>0</v>
      </c>
      <c r="K3623" s="69">
        <v>0</v>
      </c>
      <c r="L3623" s="69">
        <v>0</v>
      </c>
      <c r="M3623" s="69">
        <v>0</v>
      </c>
      <c r="N3623" s="69">
        <v>0</v>
      </c>
    </row>
    <row r="3624" spans="1:14" customFormat="1" x14ac:dyDescent="0.25">
      <c r="A3624" s="69">
        <v>22</v>
      </c>
      <c r="B3624" s="69">
        <v>2046</v>
      </c>
      <c r="C3624" s="69">
        <v>1</v>
      </c>
      <c r="D3624" s="69">
        <v>0</v>
      </c>
      <c r="E3624" s="69">
        <v>0</v>
      </c>
      <c r="F3624" s="69">
        <v>1</v>
      </c>
      <c r="G3624" s="69">
        <v>0</v>
      </c>
      <c r="H3624" s="69">
        <v>0</v>
      </c>
      <c r="I3624" s="69">
        <v>0</v>
      </c>
      <c r="J3624" s="69">
        <v>0</v>
      </c>
      <c r="K3624" s="69">
        <v>1</v>
      </c>
      <c r="L3624" s="69">
        <v>0</v>
      </c>
      <c r="M3624" s="69">
        <v>0</v>
      </c>
      <c r="N3624" s="69">
        <v>1</v>
      </c>
    </row>
    <row r="3625" spans="1:14" customFormat="1" x14ac:dyDescent="0.25">
      <c r="A3625" s="69">
        <v>23</v>
      </c>
      <c r="B3625" s="69">
        <v>2046</v>
      </c>
      <c r="C3625" s="69">
        <v>2</v>
      </c>
      <c r="D3625" s="69">
        <v>0</v>
      </c>
      <c r="E3625" s="69">
        <v>0</v>
      </c>
      <c r="F3625" s="69">
        <v>2</v>
      </c>
      <c r="G3625" s="69">
        <v>0</v>
      </c>
      <c r="H3625" s="69">
        <v>0</v>
      </c>
      <c r="I3625" s="69">
        <v>0</v>
      </c>
      <c r="J3625" s="69">
        <v>0</v>
      </c>
      <c r="K3625" s="69">
        <v>2</v>
      </c>
      <c r="L3625" s="69">
        <v>0</v>
      </c>
      <c r="M3625" s="69">
        <v>0</v>
      </c>
      <c r="N3625" s="69">
        <v>2</v>
      </c>
    </row>
    <row r="3626" spans="1:14" customFormat="1" x14ac:dyDescent="0.25">
      <c r="A3626" s="69">
        <v>24</v>
      </c>
      <c r="B3626" s="69">
        <v>2046</v>
      </c>
      <c r="C3626" s="69">
        <v>0</v>
      </c>
      <c r="D3626" s="69">
        <v>0</v>
      </c>
      <c r="E3626" s="69">
        <v>0</v>
      </c>
      <c r="F3626" s="69">
        <v>0</v>
      </c>
      <c r="G3626" s="69">
        <v>0</v>
      </c>
      <c r="H3626" s="69">
        <v>0</v>
      </c>
      <c r="I3626" s="69">
        <v>0</v>
      </c>
      <c r="J3626" s="69">
        <v>0</v>
      </c>
      <c r="K3626" s="69">
        <v>0</v>
      </c>
      <c r="L3626" s="69">
        <v>0</v>
      </c>
      <c r="M3626" s="69">
        <v>0</v>
      </c>
      <c r="N3626" s="69">
        <v>0</v>
      </c>
    </row>
    <row r="3627" spans="1:14" customFormat="1" x14ac:dyDescent="0.25">
      <c r="A3627" s="69">
        <v>25</v>
      </c>
      <c r="B3627" s="69">
        <v>2046</v>
      </c>
      <c r="C3627" s="69">
        <v>0</v>
      </c>
      <c r="D3627" s="69">
        <v>0</v>
      </c>
      <c r="E3627" s="69">
        <v>0</v>
      </c>
      <c r="F3627" s="69">
        <v>0</v>
      </c>
      <c r="G3627" s="69">
        <v>0</v>
      </c>
      <c r="H3627" s="69">
        <v>0</v>
      </c>
      <c r="I3627" s="69">
        <v>0</v>
      </c>
      <c r="J3627" s="69">
        <v>0</v>
      </c>
      <c r="K3627" s="69">
        <v>0</v>
      </c>
      <c r="L3627" s="69">
        <v>0</v>
      </c>
      <c r="M3627" s="69">
        <v>0</v>
      </c>
      <c r="N3627" s="69">
        <v>0</v>
      </c>
    </row>
    <row r="3628" spans="1:14" customFormat="1" x14ac:dyDescent="0.25">
      <c r="A3628" s="69">
        <v>26</v>
      </c>
      <c r="B3628" s="69">
        <v>2046</v>
      </c>
      <c r="C3628" s="69">
        <v>0</v>
      </c>
      <c r="D3628" s="69">
        <v>0</v>
      </c>
      <c r="E3628" s="69">
        <v>0</v>
      </c>
      <c r="F3628" s="69">
        <v>0</v>
      </c>
      <c r="G3628" s="69">
        <v>0</v>
      </c>
      <c r="H3628" s="69">
        <v>0</v>
      </c>
      <c r="I3628" s="69">
        <v>0</v>
      </c>
      <c r="J3628" s="69">
        <v>0</v>
      </c>
      <c r="K3628" s="69">
        <v>0</v>
      </c>
      <c r="L3628" s="69">
        <v>0</v>
      </c>
      <c r="M3628" s="69">
        <v>0</v>
      </c>
      <c r="N3628" s="69">
        <v>0</v>
      </c>
    </row>
    <row r="3629" spans="1:14" customFormat="1" x14ac:dyDescent="0.25">
      <c r="A3629" s="69">
        <v>2</v>
      </c>
      <c r="B3629" s="69">
        <v>2047</v>
      </c>
      <c r="C3629" s="69">
        <v>57</v>
      </c>
      <c r="D3629" s="69">
        <v>1</v>
      </c>
      <c r="E3629" s="69">
        <v>3</v>
      </c>
      <c r="F3629" s="69">
        <v>53</v>
      </c>
      <c r="G3629" s="69">
        <v>79</v>
      </c>
      <c r="H3629" s="69">
        <v>3</v>
      </c>
      <c r="I3629" s="69">
        <v>28</v>
      </c>
      <c r="J3629" s="69">
        <v>48</v>
      </c>
      <c r="K3629" s="69">
        <v>136</v>
      </c>
      <c r="L3629" s="69">
        <v>4</v>
      </c>
      <c r="M3629" s="69">
        <v>31</v>
      </c>
      <c r="N3629" s="69">
        <v>101</v>
      </c>
    </row>
    <row r="3630" spans="1:14" customFormat="1" x14ac:dyDescent="0.25">
      <c r="A3630" s="69">
        <v>3</v>
      </c>
      <c r="B3630" s="69">
        <v>2047</v>
      </c>
      <c r="C3630" s="69">
        <v>42</v>
      </c>
      <c r="D3630" s="69">
        <v>0</v>
      </c>
      <c r="E3630" s="69">
        <v>9</v>
      </c>
      <c r="F3630" s="69">
        <v>33</v>
      </c>
      <c r="G3630" s="69">
        <v>69</v>
      </c>
      <c r="H3630" s="69">
        <v>3</v>
      </c>
      <c r="I3630" s="69">
        <v>24</v>
      </c>
      <c r="J3630" s="69">
        <v>42</v>
      </c>
      <c r="K3630" s="69">
        <v>111</v>
      </c>
      <c r="L3630" s="69">
        <v>3</v>
      </c>
      <c r="M3630" s="69">
        <v>33</v>
      </c>
      <c r="N3630" s="69">
        <v>75</v>
      </c>
    </row>
    <row r="3631" spans="1:14" customFormat="1" x14ac:dyDescent="0.25">
      <c r="A3631" s="69">
        <v>4</v>
      </c>
      <c r="B3631" s="69">
        <v>2047</v>
      </c>
      <c r="C3631" s="69">
        <v>233</v>
      </c>
      <c r="D3631" s="69">
        <v>5</v>
      </c>
      <c r="E3631" s="69">
        <v>75</v>
      </c>
      <c r="F3631" s="69">
        <v>153</v>
      </c>
      <c r="G3631" s="69">
        <v>63</v>
      </c>
      <c r="H3631" s="69">
        <v>1</v>
      </c>
      <c r="I3631" s="69">
        <v>19</v>
      </c>
      <c r="J3631" s="69">
        <v>43</v>
      </c>
      <c r="K3631" s="69">
        <v>296</v>
      </c>
      <c r="L3631" s="69">
        <v>6</v>
      </c>
      <c r="M3631" s="69">
        <v>94</v>
      </c>
      <c r="N3631" s="69">
        <v>196</v>
      </c>
    </row>
    <row r="3632" spans="1:14" customFormat="1" x14ac:dyDescent="0.25">
      <c r="A3632" s="69">
        <v>5</v>
      </c>
      <c r="B3632" s="69">
        <v>2047</v>
      </c>
      <c r="C3632" s="69">
        <v>56</v>
      </c>
      <c r="D3632" s="69">
        <v>2</v>
      </c>
      <c r="E3632" s="69">
        <v>10</v>
      </c>
      <c r="F3632" s="69">
        <v>44</v>
      </c>
      <c r="G3632" s="69">
        <v>15</v>
      </c>
      <c r="H3632" s="69">
        <v>0</v>
      </c>
      <c r="I3632" s="69">
        <v>4</v>
      </c>
      <c r="J3632" s="69">
        <v>11</v>
      </c>
      <c r="K3632" s="69">
        <v>71</v>
      </c>
      <c r="L3632" s="69">
        <v>2</v>
      </c>
      <c r="M3632" s="69">
        <v>14</v>
      </c>
      <c r="N3632" s="69">
        <v>55</v>
      </c>
    </row>
    <row r="3633" spans="1:14" customFormat="1" x14ac:dyDescent="0.25">
      <c r="A3633" s="69">
        <v>6</v>
      </c>
      <c r="B3633" s="69">
        <v>2047</v>
      </c>
      <c r="C3633" s="69">
        <v>51</v>
      </c>
      <c r="D3633" s="69">
        <v>1</v>
      </c>
      <c r="E3633" s="69">
        <v>11</v>
      </c>
      <c r="F3633" s="69">
        <v>39</v>
      </c>
      <c r="G3633" s="69">
        <v>85</v>
      </c>
      <c r="H3633" s="69">
        <v>2</v>
      </c>
      <c r="I3633" s="69">
        <v>30</v>
      </c>
      <c r="J3633" s="69">
        <v>53</v>
      </c>
      <c r="K3633" s="69">
        <v>136</v>
      </c>
      <c r="L3633" s="69">
        <v>3</v>
      </c>
      <c r="M3633" s="69">
        <v>41</v>
      </c>
      <c r="N3633" s="69">
        <v>92</v>
      </c>
    </row>
    <row r="3634" spans="1:14" customFormat="1" x14ac:dyDescent="0.25">
      <c r="A3634" s="69">
        <v>7</v>
      </c>
      <c r="B3634" s="69">
        <v>2047</v>
      </c>
      <c r="C3634" s="69">
        <v>37</v>
      </c>
      <c r="D3634" s="69">
        <v>3</v>
      </c>
      <c r="E3634" s="69">
        <v>5</v>
      </c>
      <c r="F3634" s="69">
        <v>29</v>
      </c>
      <c r="G3634" s="69">
        <v>111</v>
      </c>
      <c r="H3634" s="69">
        <v>25</v>
      </c>
      <c r="I3634" s="69">
        <v>43</v>
      </c>
      <c r="J3634" s="69">
        <v>43</v>
      </c>
      <c r="K3634" s="69">
        <v>148</v>
      </c>
      <c r="L3634" s="69">
        <v>28</v>
      </c>
      <c r="M3634" s="69">
        <v>48</v>
      </c>
      <c r="N3634" s="69">
        <v>72</v>
      </c>
    </row>
    <row r="3635" spans="1:14" customFormat="1" x14ac:dyDescent="0.25">
      <c r="A3635" s="69">
        <v>8</v>
      </c>
      <c r="B3635" s="69">
        <v>2047</v>
      </c>
      <c r="C3635" s="69">
        <v>32</v>
      </c>
      <c r="D3635" s="69">
        <v>1</v>
      </c>
      <c r="E3635" s="69">
        <v>22</v>
      </c>
      <c r="F3635" s="69">
        <v>9</v>
      </c>
      <c r="G3635" s="69">
        <v>15</v>
      </c>
      <c r="H3635" s="69">
        <v>1</v>
      </c>
      <c r="I3635" s="69">
        <v>10</v>
      </c>
      <c r="J3635" s="69">
        <v>4</v>
      </c>
      <c r="K3635" s="69">
        <v>47</v>
      </c>
      <c r="L3635" s="69">
        <v>2</v>
      </c>
      <c r="M3635" s="69">
        <v>32</v>
      </c>
      <c r="N3635" s="69">
        <v>13</v>
      </c>
    </row>
    <row r="3636" spans="1:14" customFormat="1" x14ac:dyDescent="0.25">
      <c r="A3636" s="69">
        <v>9</v>
      </c>
      <c r="B3636" s="69">
        <v>2047</v>
      </c>
      <c r="C3636" s="69">
        <v>32</v>
      </c>
      <c r="D3636" s="69">
        <v>3</v>
      </c>
      <c r="E3636" s="69">
        <v>2</v>
      </c>
      <c r="F3636" s="69">
        <v>27</v>
      </c>
      <c r="G3636" s="69">
        <v>74</v>
      </c>
      <c r="H3636" s="69">
        <v>12</v>
      </c>
      <c r="I3636" s="69">
        <v>35</v>
      </c>
      <c r="J3636" s="69">
        <v>27</v>
      </c>
      <c r="K3636" s="69">
        <v>106</v>
      </c>
      <c r="L3636" s="69">
        <v>15</v>
      </c>
      <c r="M3636" s="69">
        <v>37</v>
      </c>
      <c r="N3636" s="69">
        <v>54</v>
      </c>
    </row>
    <row r="3637" spans="1:14" customFormat="1" x14ac:dyDescent="0.25">
      <c r="A3637" s="69">
        <v>10</v>
      </c>
      <c r="B3637" s="69">
        <v>2047</v>
      </c>
      <c r="C3637" s="69">
        <v>51</v>
      </c>
      <c r="D3637" s="69">
        <v>3</v>
      </c>
      <c r="E3637" s="69">
        <v>6</v>
      </c>
      <c r="F3637" s="69">
        <v>42</v>
      </c>
      <c r="G3637" s="69">
        <v>88</v>
      </c>
      <c r="H3637" s="69">
        <v>3</v>
      </c>
      <c r="I3637" s="69">
        <v>35</v>
      </c>
      <c r="J3637" s="69">
        <v>50</v>
      </c>
      <c r="K3637" s="69">
        <v>139</v>
      </c>
      <c r="L3637" s="69">
        <v>6</v>
      </c>
      <c r="M3637" s="69">
        <v>41</v>
      </c>
      <c r="N3637" s="69">
        <v>92</v>
      </c>
    </row>
    <row r="3638" spans="1:14" customFormat="1" x14ac:dyDescent="0.25">
      <c r="A3638" s="69">
        <v>11</v>
      </c>
      <c r="B3638" s="69">
        <v>2047</v>
      </c>
      <c r="C3638" s="69">
        <v>31</v>
      </c>
      <c r="D3638" s="69">
        <v>1</v>
      </c>
      <c r="E3638" s="69">
        <v>6</v>
      </c>
      <c r="F3638" s="69">
        <v>24</v>
      </c>
      <c r="G3638" s="69">
        <v>58</v>
      </c>
      <c r="H3638" s="69">
        <v>2</v>
      </c>
      <c r="I3638" s="69">
        <v>14</v>
      </c>
      <c r="J3638" s="69">
        <v>42</v>
      </c>
      <c r="K3638" s="69">
        <v>89</v>
      </c>
      <c r="L3638" s="69">
        <v>3</v>
      </c>
      <c r="M3638" s="69">
        <v>20</v>
      </c>
      <c r="N3638" s="69">
        <v>66</v>
      </c>
    </row>
    <row r="3639" spans="1:14" customFormat="1" x14ac:dyDescent="0.25">
      <c r="A3639" s="69">
        <v>12</v>
      </c>
      <c r="B3639" s="69">
        <v>2047</v>
      </c>
      <c r="C3639" s="69">
        <v>0</v>
      </c>
      <c r="D3639" s="69">
        <v>0</v>
      </c>
      <c r="E3639" s="69">
        <v>0</v>
      </c>
      <c r="F3639" s="69">
        <v>0</v>
      </c>
      <c r="G3639" s="69">
        <v>0</v>
      </c>
      <c r="H3639" s="69">
        <v>0</v>
      </c>
      <c r="I3639" s="69">
        <v>0</v>
      </c>
      <c r="J3639" s="69">
        <v>0</v>
      </c>
      <c r="K3639" s="69">
        <v>0</v>
      </c>
      <c r="L3639" s="69">
        <v>0</v>
      </c>
      <c r="M3639" s="69">
        <v>0</v>
      </c>
      <c r="N3639" s="69">
        <v>0</v>
      </c>
    </row>
    <row r="3640" spans="1:14" customFormat="1" x14ac:dyDescent="0.25">
      <c r="A3640" s="69">
        <v>13</v>
      </c>
      <c r="B3640" s="69">
        <v>2047</v>
      </c>
      <c r="C3640" s="69">
        <v>102</v>
      </c>
      <c r="D3640" s="69">
        <v>12</v>
      </c>
      <c r="E3640" s="69">
        <v>13</v>
      </c>
      <c r="F3640" s="69">
        <v>77</v>
      </c>
      <c r="G3640" s="69">
        <v>111</v>
      </c>
      <c r="H3640" s="69">
        <v>9</v>
      </c>
      <c r="I3640" s="69">
        <v>60</v>
      </c>
      <c r="J3640" s="69">
        <v>42</v>
      </c>
      <c r="K3640" s="69">
        <v>213</v>
      </c>
      <c r="L3640" s="69">
        <v>21</v>
      </c>
      <c r="M3640" s="69">
        <v>73</v>
      </c>
      <c r="N3640" s="69">
        <v>119</v>
      </c>
    </row>
    <row r="3641" spans="1:14" customFormat="1" x14ac:dyDescent="0.25">
      <c r="A3641" s="69">
        <v>14</v>
      </c>
      <c r="B3641" s="69">
        <v>2047</v>
      </c>
      <c r="C3641" s="69">
        <v>63</v>
      </c>
      <c r="D3641" s="69">
        <v>2</v>
      </c>
      <c r="E3641" s="69">
        <v>33</v>
      </c>
      <c r="F3641" s="69">
        <v>28</v>
      </c>
      <c r="G3641" s="69">
        <v>48</v>
      </c>
      <c r="H3641" s="69">
        <v>2</v>
      </c>
      <c r="I3641" s="69">
        <v>12</v>
      </c>
      <c r="J3641" s="69">
        <v>34</v>
      </c>
      <c r="K3641" s="69">
        <v>111</v>
      </c>
      <c r="L3641" s="69">
        <v>4</v>
      </c>
      <c r="M3641" s="69">
        <v>45</v>
      </c>
      <c r="N3641" s="69">
        <v>62</v>
      </c>
    </row>
    <row r="3642" spans="1:14" customFormat="1" x14ac:dyDescent="0.25">
      <c r="A3642" s="69">
        <v>15</v>
      </c>
      <c r="B3642" s="69">
        <v>2047</v>
      </c>
      <c r="C3642" s="69">
        <v>22</v>
      </c>
      <c r="D3642" s="69">
        <v>3</v>
      </c>
      <c r="E3642" s="69">
        <v>4</v>
      </c>
      <c r="F3642" s="69">
        <v>15</v>
      </c>
      <c r="G3642" s="69">
        <v>26</v>
      </c>
      <c r="H3642" s="69">
        <v>1</v>
      </c>
      <c r="I3642" s="69">
        <v>7</v>
      </c>
      <c r="J3642" s="69">
        <v>18</v>
      </c>
      <c r="K3642" s="69">
        <v>48</v>
      </c>
      <c r="L3642" s="69">
        <v>4</v>
      </c>
      <c r="M3642" s="69">
        <v>11</v>
      </c>
      <c r="N3642" s="69">
        <v>33</v>
      </c>
    </row>
    <row r="3643" spans="1:14" customFormat="1" x14ac:dyDescent="0.25">
      <c r="A3643" s="69">
        <v>16</v>
      </c>
      <c r="B3643" s="69">
        <v>2047</v>
      </c>
      <c r="C3643" s="69">
        <v>30</v>
      </c>
      <c r="D3643" s="69">
        <v>2</v>
      </c>
      <c r="E3643" s="69">
        <v>8</v>
      </c>
      <c r="F3643" s="69">
        <v>20</v>
      </c>
      <c r="G3643" s="69">
        <v>26</v>
      </c>
      <c r="H3643" s="69">
        <v>2</v>
      </c>
      <c r="I3643" s="69">
        <v>6</v>
      </c>
      <c r="J3643" s="69">
        <v>18</v>
      </c>
      <c r="K3643" s="69">
        <v>56</v>
      </c>
      <c r="L3643" s="69">
        <v>4</v>
      </c>
      <c r="M3643" s="69">
        <v>14</v>
      </c>
      <c r="N3643" s="69">
        <v>38</v>
      </c>
    </row>
    <row r="3644" spans="1:14" customFormat="1" x14ac:dyDescent="0.25">
      <c r="A3644" s="69">
        <v>17</v>
      </c>
      <c r="B3644" s="69">
        <v>2047</v>
      </c>
      <c r="C3644" s="69">
        <v>5</v>
      </c>
      <c r="D3644" s="69">
        <v>0</v>
      </c>
      <c r="E3644" s="69">
        <v>2</v>
      </c>
      <c r="F3644" s="69">
        <v>3</v>
      </c>
      <c r="G3644" s="69">
        <v>16</v>
      </c>
      <c r="H3644" s="69">
        <v>2</v>
      </c>
      <c r="I3644" s="69">
        <v>5</v>
      </c>
      <c r="J3644" s="69">
        <v>9</v>
      </c>
      <c r="K3644" s="69">
        <v>21</v>
      </c>
      <c r="L3644" s="69">
        <v>2</v>
      </c>
      <c r="M3644" s="69">
        <v>7</v>
      </c>
      <c r="N3644" s="69">
        <v>12</v>
      </c>
    </row>
    <row r="3645" spans="1:14" customFormat="1" x14ac:dyDescent="0.25">
      <c r="A3645" s="69">
        <v>18</v>
      </c>
      <c r="B3645" s="69">
        <v>2047</v>
      </c>
      <c r="C3645" s="69">
        <v>24</v>
      </c>
      <c r="D3645" s="69">
        <v>2</v>
      </c>
      <c r="E3645" s="69">
        <v>2</v>
      </c>
      <c r="F3645" s="69">
        <v>20</v>
      </c>
      <c r="G3645" s="69">
        <v>24</v>
      </c>
      <c r="H3645" s="69">
        <v>0</v>
      </c>
      <c r="I3645" s="69">
        <v>10</v>
      </c>
      <c r="J3645" s="69">
        <v>14</v>
      </c>
      <c r="K3645" s="69">
        <v>48</v>
      </c>
      <c r="L3645" s="69">
        <v>2</v>
      </c>
      <c r="M3645" s="69">
        <v>12</v>
      </c>
      <c r="N3645" s="69">
        <v>34</v>
      </c>
    </row>
    <row r="3646" spans="1:14" customFormat="1" x14ac:dyDescent="0.25">
      <c r="A3646" s="69">
        <v>19</v>
      </c>
      <c r="B3646" s="69">
        <v>2047</v>
      </c>
      <c r="C3646" s="69">
        <v>13</v>
      </c>
      <c r="D3646" s="69">
        <v>0</v>
      </c>
      <c r="E3646" s="69">
        <v>2</v>
      </c>
      <c r="F3646" s="69">
        <v>11</v>
      </c>
      <c r="G3646" s="69">
        <v>68</v>
      </c>
      <c r="H3646" s="69">
        <v>7</v>
      </c>
      <c r="I3646" s="69">
        <v>40</v>
      </c>
      <c r="J3646" s="69">
        <v>21</v>
      </c>
      <c r="K3646" s="69">
        <v>81</v>
      </c>
      <c r="L3646" s="69">
        <v>7</v>
      </c>
      <c r="M3646" s="69">
        <v>42</v>
      </c>
      <c r="N3646" s="69">
        <v>32</v>
      </c>
    </row>
    <row r="3647" spans="1:14" customFormat="1" x14ac:dyDescent="0.25">
      <c r="A3647" s="69">
        <v>20</v>
      </c>
      <c r="B3647" s="69">
        <v>2047</v>
      </c>
      <c r="C3647" s="69">
        <v>40</v>
      </c>
      <c r="D3647" s="69">
        <v>0</v>
      </c>
      <c r="E3647" s="69">
        <v>1</v>
      </c>
      <c r="F3647" s="69">
        <v>39</v>
      </c>
      <c r="G3647" s="69">
        <v>25</v>
      </c>
      <c r="H3647" s="69">
        <v>0</v>
      </c>
      <c r="I3647" s="69">
        <v>4</v>
      </c>
      <c r="J3647" s="69">
        <v>21</v>
      </c>
      <c r="K3647" s="69">
        <v>65</v>
      </c>
      <c r="L3647" s="69">
        <v>0</v>
      </c>
      <c r="M3647" s="69">
        <v>5</v>
      </c>
      <c r="N3647" s="69">
        <v>60</v>
      </c>
    </row>
    <row r="3648" spans="1:14" customFormat="1" x14ac:dyDescent="0.25">
      <c r="A3648" s="69">
        <v>21</v>
      </c>
      <c r="B3648" s="69">
        <v>2047</v>
      </c>
      <c r="C3648" s="69">
        <v>11</v>
      </c>
      <c r="D3648" s="69">
        <v>0</v>
      </c>
      <c r="E3648" s="69">
        <v>2</v>
      </c>
      <c r="F3648" s="69">
        <v>9</v>
      </c>
      <c r="G3648" s="69">
        <v>0</v>
      </c>
      <c r="H3648" s="69">
        <v>0</v>
      </c>
      <c r="I3648" s="69">
        <v>0</v>
      </c>
      <c r="J3648" s="69">
        <v>0</v>
      </c>
      <c r="K3648" s="69">
        <v>11</v>
      </c>
      <c r="L3648" s="69">
        <v>0</v>
      </c>
      <c r="M3648" s="69">
        <v>2</v>
      </c>
      <c r="N3648" s="69">
        <v>9</v>
      </c>
    </row>
    <row r="3649" spans="1:14" customFormat="1" x14ac:dyDescent="0.25">
      <c r="A3649" s="69">
        <v>22</v>
      </c>
      <c r="B3649" s="69">
        <v>2047</v>
      </c>
      <c r="C3649" s="69">
        <v>32</v>
      </c>
      <c r="D3649" s="69">
        <v>0</v>
      </c>
      <c r="E3649" s="69">
        <v>4</v>
      </c>
      <c r="F3649" s="69">
        <v>28</v>
      </c>
      <c r="G3649" s="69">
        <v>62</v>
      </c>
      <c r="H3649" s="69">
        <v>1</v>
      </c>
      <c r="I3649" s="69">
        <v>30</v>
      </c>
      <c r="J3649" s="69">
        <v>31</v>
      </c>
      <c r="K3649" s="69">
        <v>94</v>
      </c>
      <c r="L3649" s="69">
        <v>1</v>
      </c>
      <c r="M3649" s="69">
        <v>34</v>
      </c>
      <c r="N3649" s="69">
        <v>59</v>
      </c>
    </row>
    <row r="3650" spans="1:14" customFormat="1" x14ac:dyDescent="0.25">
      <c r="A3650" s="69">
        <v>23</v>
      </c>
      <c r="B3650" s="69">
        <v>2047</v>
      </c>
      <c r="C3650" s="69">
        <v>30</v>
      </c>
      <c r="D3650" s="69">
        <v>0</v>
      </c>
      <c r="E3650" s="69">
        <v>1</v>
      </c>
      <c r="F3650" s="69">
        <v>29</v>
      </c>
      <c r="G3650" s="69">
        <v>72</v>
      </c>
      <c r="H3650" s="69">
        <v>4</v>
      </c>
      <c r="I3650" s="69">
        <v>22</v>
      </c>
      <c r="J3650" s="69">
        <v>46</v>
      </c>
      <c r="K3650" s="69">
        <v>102</v>
      </c>
      <c r="L3650" s="69">
        <v>4</v>
      </c>
      <c r="M3650" s="69">
        <v>23</v>
      </c>
      <c r="N3650" s="69">
        <v>75</v>
      </c>
    </row>
    <row r="3651" spans="1:14" customFormat="1" x14ac:dyDescent="0.25">
      <c r="A3651" s="69">
        <v>24</v>
      </c>
      <c r="B3651" s="69">
        <v>2047</v>
      </c>
      <c r="C3651" s="69">
        <v>8</v>
      </c>
      <c r="D3651" s="69">
        <v>0</v>
      </c>
      <c r="E3651" s="69">
        <v>4</v>
      </c>
      <c r="F3651" s="69">
        <v>4</v>
      </c>
      <c r="G3651" s="69">
        <v>16</v>
      </c>
      <c r="H3651" s="69">
        <v>1</v>
      </c>
      <c r="I3651" s="69">
        <v>3</v>
      </c>
      <c r="J3651" s="69">
        <v>12</v>
      </c>
      <c r="K3651" s="69">
        <v>24</v>
      </c>
      <c r="L3651" s="69">
        <v>1</v>
      </c>
      <c r="M3651" s="69">
        <v>7</v>
      </c>
      <c r="N3651" s="69">
        <v>16</v>
      </c>
    </row>
    <row r="3652" spans="1:14" customFormat="1" x14ac:dyDescent="0.25">
      <c r="A3652" s="69">
        <v>25</v>
      </c>
      <c r="B3652" s="69">
        <v>2047</v>
      </c>
      <c r="C3652" s="69">
        <v>19</v>
      </c>
      <c r="D3652" s="69">
        <v>0</v>
      </c>
      <c r="E3652" s="69">
        <v>3</v>
      </c>
      <c r="F3652" s="69">
        <v>16</v>
      </c>
      <c r="G3652" s="69">
        <v>28</v>
      </c>
      <c r="H3652" s="69">
        <v>0</v>
      </c>
      <c r="I3652" s="69">
        <v>13</v>
      </c>
      <c r="J3652" s="69">
        <v>15</v>
      </c>
      <c r="K3652" s="69">
        <v>47</v>
      </c>
      <c r="L3652" s="69">
        <v>0</v>
      </c>
      <c r="M3652" s="69">
        <v>16</v>
      </c>
      <c r="N3652" s="69">
        <v>31</v>
      </c>
    </row>
    <row r="3653" spans="1:14" customFormat="1" x14ac:dyDescent="0.25">
      <c r="A3653" s="69">
        <v>26</v>
      </c>
      <c r="B3653" s="69">
        <v>2047</v>
      </c>
      <c r="C3653" s="69">
        <v>125</v>
      </c>
      <c r="D3653" s="69">
        <v>15</v>
      </c>
      <c r="E3653" s="69">
        <v>18</v>
      </c>
      <c r="F3653" s="69">
        <v>92</v>
      </c>
      <c r="G3653" s="69">
        <v>0</v>
      </c>
      <c r="H3653" s="69">
        <v>0</v>
      </c>
      <c r="I3653" s="69">
        <v>0</v>
      </c>
      <c r="J3653" s="69">
        <v>0</v>
      </c>
      <c r="K3653" s="69">
        <v>125</v>
      </c>
      <c r="L3653" s="69">
        <v>15</v>
      </c>
      <c r="M3653" s="69">
        <v>18</v>
      </c>
      <c r="N3653" s="69">
        <v>92</v>
      </c>
    </row>
    <row r="3654" spans="1:14" customFormat="1" x14ac:dyDescent="0.25">
      <c r="A3654" s="69">
        <v>2</v>
      </c>
      <c r="B3654" s="69">
        <v>2048</v>
      </c>
      <c r="C3654" s="69">
        <v>117</v>
      </c>
      <c r="D3654" s="69">
        <v>3</v>
      </c>
      <c r="E3654" s="69">
        <v>6</v>
      </c>
      <c r="F3654" s="69">
        <v>108</v>
      </c>
      <c r="G3654" s="69">
        <v>287</v>
      </c>
      <c r="H3654" s="69">
        <v>6</v>
      </c>
      <c r="I3654" s="69">
        <v>118</v>
      </c>
      <c r="J3654" s="69">
        <v>163</v>
      </c>
      <c r="K3654" s="69">
        <v>404</v>
      </c>
      <c r="L3654" s="69">
        <v>9</v>
      </c>
      <c r="M3654" s="69">
        <v>124</v>
      </c>
      <c r="N3654" s="69">
        <v>271</v>
      </c>
    </row>
    <row r="3655" spans="1:14" customFormat="1" x14ac:dyDescent="0.25">
      <c r="A3655" s="69">
        <v>3</v>
      </c>
      <c r="B3655" s="69">
        <v>2048</v>
      </c>
      <c r="C3655" s="69">
        <v>98</v>
      </c>
      <c r="D3655" s="69">
        <v>0</v>
      </c>
      <c r="E3655" s="69">
        <v>15</v>
      </c>
      <c r="F3655" s="69">
        <v>83</v>
      </c>
      <c r="G3655" s="69">
        <v>387</v>
      </c>
      <c r="H3655" s="69">
        <v>26</v>
      </c>
      <c r="I3655" s="69">
        <v>147</v>
      </c>
      <c r="J3655" s="69">
        <v>214</v>
      </c>
      <c r="K3655" s="69">
        <v>485</v>
      </c>
      <c r="L3655" s="69">
        <v>26</v>
      </c>
      <c r="M3655" s="69">
        <v>162</v>
      </c>
      <c r="N3655" s="69">
        <v>297</v>
      </c>
    </row>
    <row r="3656" spans="1:14" customFormat="1" x14ac:dyDescent="0.25">
      <c r="A3656" s="69">
        <v>4</v>
      </c>
      <c r="B3656" s="69">
        <v>2048</v>
      </c>
      <c r="C3656" s="69">
        <v>363</v>
      </c>
      <c r="D3656" s="69">
        <v>7</v>
      </c>
      <c r="E3656" s="69">
        <v>150</v>
      </c>
      <c r="F3656" s="69">
        <v>206</v>
      </c>
      <c r="G3656" s="69">
        <v>139</v>
      </c>
      <c r="H3656" s="69">
        <v>2</v>
      </c>
      <c r="I3656" s="69">
        <v>39</v>
      </c>
      <c r="J3656" s="69">
        <v>98</v>
      </c>
      <c r="K3656" s="69">
        <v>502</v>
      </c>
      <c r="L3656" s="69">
        <v>9</v>
      </c>
      <c r="M3656" s="69">
        <v>189</v>
      </c>
      <c r="N3656" s="69">
        <v>304</v>
      </c>
    </row>
    <row r="3657" spans="1:14" customFormat="1" x14ac:dyDescent="0.25">
      <c r="A3657" s="69">
        <v>5</v>
      </c>
      <c r="B3657" s="69">
        <v>2048</v>
      </c>
      <c r="C3657" s="69">
        <v>143</v>
      </c>
      <c r="D3657" s="69">
        <v>0</v>
      </c>
      <c r="E3657" s="69">
        <v>22</v>
      </c>
      <c r="F3657" s="69">
        <v>121</v>
      </c>
      <c r="G3657" s="69">
        <v>43</v>
      </c>
      <c r="H3657" s="69">
        <v>0</v>
      </c>
      <c r="I3657" s="69">
        <v>13</v>
      </c>
      <c r="J3657" s="69">
        <v>30</v>
      </c>
      <c r="K3657" s="69">
        <v>186</v>
      </c>
      <c r="L3657" s="69">
        <v>0</v>
      </c>
      <c r="M3657" s="69">
        <v>35</v>
      </c>
      <c r="N3657" s="69">
        <v>151</v>
      </c>
    </row>
    <row r="3658" spans="1:14" customFormat="1" x14ac:dyDescent="0.25">
      <c r="A3658" s="69">
        <v>6</v>
      </c>
      <c r="B3658" s="69">
        <v>2048</v>
      </c>
      <c r="C3658" s="69">
        <v>122</v>
      </c>
      <c r="D3658" s="69">
        <v>1</v>
      </c>
      <c r="E3658" s="69">
        <v>20</v>
      </c>
      <c r="F3658" s="69">
        <v>101</v>
      </c>
      <c r="G3658" s="69">
        <v>218</v>
      </c>
      <c r="H3658" s="69">
        <v>9</v>
      </c>
      <c r="I3658" s="69">
        <v>80</v>
      </c>
      <c r="J3658" s="69">
        <v>129</v>
      </c>
      <c r="K3658" s="69">
        <v>340</v>
      </c>
      <c r="L3658" s="69">
        <v>10</v>
      </c>
      <c r="M3658" s="69">
        <v>100</v>
      </c>
      <c r="N3658" s="69">
        <v>230</v>
      </c>
    </row>
    <row r="3659" spans="1:14" customFormat="1" x14ac:dyDescent="0.25">
      <c r="A3659" s="69">
        <v>7</v>
      </c>
      <c r="B3659" s="69">
        <v>2048</v>
      </c>
      <c r="C3659" s="69">
        <v>93</v>
      </c>
      <c r="D3659" s="69">
        <v>8</v>
      </c>
      <c r="E3659" s="69">
        <v>12</v>
      </c>
      <c r="F3659" s="69">
        <v>73</v>
      </c>
      <c r="G3659" s="69">
        <v>235</v>
      </c>
      <c r="H3659" s="69">
        <v>31</v>
      </c>
      <c r="I3659" s="69">
        <v>96</v>
      </c>
      <c r="J3659" s="69">
        <v>108</v>
      </c>
      <c r="K3659" s="69">
        <v>328</v>
      </c>
      <c r="L3659" s="69">
        <v>39</v>
      </c>
      <c r="M3659" s="69">
        <v>108</v>
      </c>
      <c r="N3659" s="69">
        <v>181</v>
      </c>
    </row>
    <row r="3660" spans="1:14" customFormat="1" x14ac:dyDescent="0.25">
      <c r="A3660" s="69">
        <v>8</v>
      </c>
      <c r="B3660" s="69">
        <v>2048</v>
      </c>
      <c r="C3660" s="69">
        <v>91</v>
      </c>
      <c r="D3660" s="69">
        <v>6</v>
      </c>
      <c r="E3660" s="69">
        <v>56</v>
      </c>
      <c r="F3660" s="69">
        <v>29</v>
      </c>
      <c r="G3660" s="69">
        <v>44</v>
      </c>
      <c r="H3660" s="69">
        <v>3</v>
      </c>
      <c r="I3660" s="69">
        <v>21</v>
      </c>
      <c r="J3660" s="69">
        <v>20</v>
      </c>
      <c r="K3660" s="69">
        <v>135</v>
      </c>
      <c r="L3660" s="69">
        <v>9</v>
      </c>
      <c r="M3660" s="69">
        <v>77</v>
      </c>
      <c r="N3660" s="69">
        <v>49</v>
      </c>
    </row>
    <row r="3661" spans="1:14" customFormat="1" x14ac:dyDescent="0.25">
      <c r="A3661" s="69">
        <v>9</v>
      </c>
      <c r="B3661" s="69">
        <v>2048</v>
      </c>
      <c r="C3661" s="69">
        <v>90</v>
      </c>
      <c r="D3661" s="69">
        <v>6</v>
      </c>
      <c r="E3661" s="69">
        <v>3</v>
      </c>
      <c r="F3661" s="69">
        <v>81</v>
      </c>
      <c r="G3661" s="69">
        <v>309</v>
      </c>
      <c r="H3661" s="69">
        <v>15</v>
      </c>
      <c r="I3661" s="69">
        <v>142</v>
      </c>
      <c r="J3661" s="69">
        <v>152</v>
      </c>
      <c r="K3661" s="69">
        <v>399</v>
      </c>
      <c r="L3661" s="69">
        <v>21</v>
      </c>
      <c r="M3661" s="69">
        <v>145</v>
      </c>
      <c r="N3661" s="69">
        <v>233</v>
      </c>
    </row>
    <row r="3662" spans="1:14" customFormat="1" x14ac:dyDescent="0.25">
      <c r="A3662" s="69">
        <v>10</v>
      </c>
      <c r="B3662" s="69">
        <v>2048</v>
      </c>
      <c r="C3662" s="69">
        <v>164</v>
      </c>
      <c r="D3662" s="69">
        <v>6</v>
      </c>
      <c r="E3662" s="69">
        <v>30</v>
      </c>
      <c r="F3662" s="69">
        <v>128</v>
      </c>
      <c r="G3662" s="69">
        <v>233</v>
      </c>
      <c r="H3662" s="69">
        <v>7</v>
      </c>
      <c r="I3662" s="69">
        <v>106</v>
      </c>
      <c r="J3662" s="69">
        <v>120</v>
      </c>
      <c r="K3662" s="69">
        <v>397</v>
      </c>
      <c r="L3662" s="69">
        <v>13</v>
      </c>
      <c r="M3662" s="69">
        <v>136</v>
      </c>
      <c r="N3662" s="69">
        <v>248</v>
      </c>
    </row>
    <row r="3663" spans="1:14" customFormat="1" x14ac:dyDescent="0.25">
      <c r="A3663" s="69">
        <v>11</v>
      </c>
      <c r="B3663" s="69">
        <v>2048</v>
      </c>
      <c r="C3663" s="69">
        <v>87</v>
      </c>
      <c r="D3663" s="69">
        <v>3</v>
      </c>
      <c r="E3663" s="69">
        <v>26</v>
      </c>
      <c r="F3663" s="69">
        <v>58</v>
      </c>
      <c r="G3663" s="69">
        <v>71</v>
      </c>
      <c r="H3663" s="69">
        <v>1</v>
      </c>
      <c r="I3663" s="69">
        <v>9</v>
      </c>
      <c r="J3663" s="69">
        <v>61</v>
      </c>
      <c r="K3663" s="69">
        <v>158</v>
      </c>
      <c r="L3663" s="69">
        <v>4</v>
      </c>
      <c r="M3663" s="69">
        <v>35</v>
      </c>
      <c r="N3663" s="69">
        <v>119</v>
      </c>
    </row>
    <row r="3664" spans="1:14" customFormat="1" x14ac:dyDescent="0.25">
      <c r="A3664" s="69">
        <v>12</v>
      </c>
      <c r="B3664" s="69">
        <v>2048</v>
      </c>
      <c r="C3664" s="69">
        <v>0</v>
      </c>
      <c r="D3664" s="69">
        <v>0</v>
      </c>
      <c r="E3664" s="69">
        <v>0</v>
      </c>
      <c r="F3664" s="69">
        <v>0</v>
      </c>
      <c r="G3664" s="69">
        <v>0</v>
      </c>
      <c r="H3664" s="69">
        <v>0</v>
      </c>
      <c r="I3664" s="69">
        <v>0</v>
      </c>
      <c r="J3664" s="69">
        <v>0</v>
      </c>
      <c r="K3664" s="69">
        <v>0</v>
      </c>
      <c r="L3664" s="69">
        <v>0</v>
      </c>
      <c r="M3664" s="69">
        <v>0</v>
      </c>
      <c r="N3664" s="69">
        <v>0</v>
      </c>
    </row>
    <row r="3665" spans="1:14" customFormat="1" x14ac:dyDescent="0.25">
      <c r="A3665" s="69">
        <v>13</v>
      </c>
      <c r="B3665" s="69">
        <v>2048</v>
      </c>
      <c r="C3665" s="69">
        <v>237</v>
      </c>
      <c r="D3665" s="69">
        <v>14</v>
      </c>
      <c r="E3665" s="69">
        <v>25</v>
      </c>
      <c r="F3665" s="69">
        <v>198</v>
      </c>
      <c r="G3665" s="69">
        <v>592</v>
      </c>
      <c r="H3665" s="69">
        <v>61</v>
      </c>
      <c r="I3665" s="69">
        <v>297</v>
      </c>
      <c r="J3665" s="69">
        <v>234</v>
      </c>
      <c r="K3665" s="69">
        <v>829</v>
      </c>
      <c r="L3665" s="69">
        <v>75</v>
      </c>
      <c r="M3665" s="69">
        <v>322</v>
      </c>
      <c r="N3665" s="69">
        <v>432</v>
      </c>
    </row>
    <row r="3666" spans="1:14" customFormat="1" x14ac:dyDescent="0.25">
      <c r="A3666" s="69">
        <v>14</v>
      </c>
      <c r="B3666" s="69">
        <v>2048</v>
      </c>
      <c r="C3666" s="69">
        <v>83</v>
      </c>
      <c r="D3666" s="69">
        <v>0</v>
      </c>
      <c r="E3666" s="69">
        <v>22</v>
      </c>
      <c r="F3666" s="69">
        <v>61</v>
      </c>
      <c r="G3666" s="69">
        <v>130</v>
      </c>
      <c r="H3666" s="69">
        <v>7</v>
      </c>
      <c r="I3666" s="69">
        <v>36</v>
      </c>
      <c r="J3666" s="69">
        <v>87</v>
      </c>
      <c r="K3666" s="69">
        <v>213</v>
      </c>
      <c r="L3666" s="69">
        <v>7</v>
      </c>
      <c r="M3666" s="69">
        <v>58</v>
      </c>
      <c r="N3666" s="69">
        <v>148</v>
      </c>
    </row>
    <row r="3667" spans="1:14" customFormat="1" x14ac:dyDescent="0.25">
      <c r="A3667" s="69">
        <v>15</v>
      </c>
      <c r="B3667" s="69">
        <v>2048</v>
      </c>
      <c r="C3667" s="69">
        <v>178</v>
      </c>
      <c r="D3667" s="69">
        <v>15</v>
      </c>
      <c r="E3667" s="69">
        <v>25</v>
      </c>
      <c r="F3667" s="69">
        <v>138</v>
      </c>
      <c r="G3667" s="69">
        <v>253</v>
      </c>
      <c r="H3667" s="69">
        <v>9</v>
      </c>
      <c r="I3667" s="69">
        <v>66</v>
      </c>
      <c r="J3667" s="69">
        <v>178</v>
      </c>
      <c r="K3667" s="69">
        <v>431</v>
      </c>
      <c r="L3667" s="69">
        <v>24</v>
      </c>
      <c r="M3667" s="69">
        <v>91</v>
      </c>
      <c r="N3667" s="69">
        <v>316</v>
      </c>
    </row>
    <row r="3668" spans="1:14" customFormat="1" x14ac:dyDescent="0.25">
      <c r="A3668" s="69">
        <v>16</v>
      </c>
      <c r="B3668" s="69">
        <v>2048</v>
      </c>
      <c r="C3668" s="69">
        <v>112</v>
      </c>
      <c r="D3668" s="69">
        <v>2</v>
      </c>
      <c r="E3668" s="69">
        <v>27</v>
      </c>
      <c r="F3668" s="69">
        <v>83</v>
      </c>
      <c r="G3668" s="69">
        <v>215</v>
      </c>
      <c r="H3668" s="69">
        <v>4</v>
      </c>
      <c r="I3668" s="69">
        <v>81</v>
      </c>
      <c r="J3668" s="69">
        <v>130</v>
      </c>
      <c r="K3668" s="69">
        <v>327</v>
      </c>
      <c r="L3668" s="69">
        <v>6</v>
      </c>
      <c r="M3668" s="69">
        <v>108</v>
      </c>
      <c r="N3668" s="69">
        <v>213</v>
      </c>
    </row>
    <row r="3669" spans="1:14" customFormat="1" x14ac:dyDescent="0.25">
      <c r="A3669" s="69">
        <v>17</v>
      </c>
      <c r="B3669" s="69">
        <v>2048</v>
      </c>
      <c r="C3669" s="69">
        <v>117</v>
      </c>
      <c r="D3669" s="69">
        <v>5</v>
      </c>
      <c r="E3669" s="69">
        <v>16</v>
      </c>
      <c r="F3669" s="69">
        <v>96</v>
      </c>
      <c r="G3669" s="69">
        <v>377</v>
      </c>
      <c r="H3669" s="69">
        <v>20</v>
      </c>
      <c r="I3669" s="69">
        <v>139</v>
      </c>
      <c r="J3669" s="69">
        <v>218</v>
      </c>
      <c r="K3669" s="69">
        <v>494</v>
      </c>
      <c r="L3669" s="69">
        <v>25</v>
      </c>
      <c r="M3669" s="69">
        <v>155</v>
      </c>
      <c r="N3669" s="69">
        <v>314</v>
      </c>
    </row>
    <row r="3670" spans="1:14" customFormat="1" x14ac:dyDescent="0.25">
      <c r="A3670" s="69">
        <v>18</v>
      </c>
      <c r="B3670" s="69">
        <v>2048</v>
      </c>
      <c r="C3670" s="69">
        <v>122</v>
      </c>
      <c r="D3670" s="69">
        <v>6</v>
      </c>
      <c r="E3670" s="69">
        <v>8</v>
      </c>
      <c r="F3670" s="69">
        <v>108</v>
      </c>
      <c r="G3670" s="69">
        <v>174</v>
      </c>
      <c r="H3670" s="69">
        <v>3</v>
      </c>
      <c r="I3670" s="69">
        <v>45</v>
      </c>
      <c r="J3670" s="69">
        <v>126</v>
      </c>
      <c r="K3670" s="69">
        <v>296</v>
      </c>
      <c r="L3670" s="69">
        <v>9</v>
      </c>
      <c r="M3670" s="69">
        <v>53</v>
      </c>
      <c r="N3670" s="69">
        <v>234</v>
      </c>
    </row>
    <row r="3671" spans="1:14" customFormat="1" x14ac:dyDescent="0.25">
      <c r="A3671" s="69">
        <v>19</v>
      </c>
      <c r="B3671" s="69">
        <v>2048</v>
      </c>
      <c r="C3671" s="69">
        <v>88</v>
      </c>
      <c r="D3671" s="69">
        <v>2</v>
      </c>
      <c r="E3671" s="69">
        <v>3</v>
      </c>
      <c r="F3671" s="69">
        <v>83</v>
      </c>
      <c r="G3671" s="69">
        <v>397</v>
      </c>
      <c r="H3671" s="69">
        <v>51</v>
      </c>
      <c r="I3671" s="69">
        <v>208</v>
      </c>
      <c r="J3671" s="69">
        <v>138</v>
      </c>
      <c r="K3671" s="69">
        <v>485</v>
      </c>
      <c r="L3671" s="69">
        <v>53</v>
      </c>
      <c r="M3671" s="69">
        <v>211</v>
      </c>
      <c r="N3671" s="69">
        <v>221</v>
      </c>
    </row>
    <row r="3672" spans="1:14" customFormat="1" x14ac:dyDescent="0.25">
      <c r="A3672" s="69">
        <v>20</v>
      </c>
      <c r="B3672" s="69">
        <v>2048</v>
      </c>
      <c r="C3672" s="69">
        <v>261</v>
      </c>
      <c r="D3672" s="69">
        <v>9</v>
      </c>
      <c r="E3672" s="69">
        <v>42</v>
      </c>
      <c r="F3672" s="69">
        <v>210</v>
      </c>
      <c r="G3672" s="69">
        <v>110</v>
      </c>
      <c r="H3672" s="69">
        <v>2</v>
      </c>
      <c r="I3672" s="69">
        <v>25</v>
      </c>
      <c r="J3672" s="69">
        <v>83</v>
      </c>
      <c r="K3672" s="69">
        <v>371</v>
      </c>
      <c r="L3672" s="69">
        <v>11</v>
      </c>
      <c r="M3672" s="69">
        <v>67</v>
      </c>
      <c r="N3672" s="69">
        <v>293</v>
      </c>
    </row>
    <row r="3673" spans="1:14" customFormat="1" x14ac:dyDescent="0.25">
      <c r="A3673" s="69">
        <v>21</v>
      </c>
      <c r="B3673" s="69">
        <v>2048</v>
      </c>
      <c r="C3673" s="69">
        <v>31</v>
      </c>
      <c r="D3673" s="69">
        <v>1</v>
      </c>
      <c r="E3673" s="69">
        <v>11</v>
      </c>
      <c r="F3673" s="69">
        <v>19</v>
      </c>
      <c r="G3673" s="69">
        <v>7</v>
      </c>
      <c r="H3673" s="69">
        <v>0</v>
      </c>
      <c r="I3673" s="69">
        <v>0</v>
      </c>
      <c r="J3673" s="69">
        <v>7</v>
      </c>
      <c r="K3673" s="69">
        <v>38</v>
      </c>
      <c r="L3673" s="69">
        <v>1</v>
      </c>
      <c r="M3673" s="69">
        <v>11</v>
      </c>
      <c r="N3673" s="69">
        <v>26</v>
      </c>
    </row>
    <row r="3674" spans="1:14" customFormat="1" x14ac:dyDescent="0.25">
      <c r="A3674" s="69">
        <v>22</v>
      </c>
      <c r="B3674" s="69">
        <v>2048</v>
      </c>
      <c r="C3674" s="69">
        <v>116</v>
      </c>
      <c r="D3674" s="69">
        <v>8</v>
      </c>
      <c r="E3674" s="69">
        <v>22</v>
      </c>
      <c r="F3674" s="69">
        <v>86</v>
      </c>
      <c r="G3674" s="69">
        <v>245</v>
      </c>
      <c r="H3674" s="69">
        <v>5</v>
      </c>
      <c r="I3674" s="69">
        <v>110</v>
      </c>
      <c r="J3674" s="69">
        <v>130</v>
      </c>
      <c r="K3674" s="69">
        <v>361</v>
      </c>
      <c r="L3674" s="69">
        <v>13</v>
      </c>
      <c r="M3674" s="69">
        <v>132</v>
      </c>
      <c r="N3674" s="69">
        <v>216</v>
      </c>
    </row>
    <row r="3675" spans="1:14" customFormat="1" x14ac:dyDescent="0.25">
      <c r="A3675" s="69">
        <v>23</v>
      </c>
      <c r="B3675" s="69">
        <v>2048</v>
      </c>
      <c r="C3675" s="69">
        <v>115</v>
      </c>
      <c r="D3675" s="69">
        <v>5</v>
      </c>
      <c r="E3675" s="69">
        <v>16</v>
      </c>
      <c r="F3675" s="69">
        <v>94</v>
      </c>
      <c r="G3675" s="69">
        <v>231</v>
      </c>
      <c r="H3675" s="69">
        <v>15</v>
      </c>
      <c r="I3675" s="69">
        <v>59</v>
      </c>
      <c r="J3675" s="69">
        <v>157</v>
      </c>
      <c r="K3675" s="69">
        <v>346</v>
      </c>
      <c r="L3675" s="69">
        <v>20</v>
      </c>
      <c r="M3675" s="69">
        <v>75</v>
      </c>
      <c r="N3675" s="69">
        <v>251</v>
      </c>
    </row>
    <row r="3676" spans="1:14" customFormat="1" x14ac:dyDescent="0.25">
      <c r="A3676" s="69">
        <v>24</v>
      </c>
      <c r="B3676" s="69">
        <v>2048</v>
      </c>
      <c r="C3676" s="69">
        <v>70</v>
      </c>
      <c r="D3676" s="69">
        <v>0</v>
      </c>
      <c r="E3676" s="69">
        <v>19</v>
      </c>
      <c r="F3676" s="69">
        <v>51</v>
      </c>
      <c r="G3676" s="69">
        <v>177</v>
      </c>
      <c r="H3676" s="69">
        <v>1</v>
      </c>
      <c r="I3676" s="69">
        <v>58</v>
      </c>
      <c r="J3676" s="69">
        <v>118</v>
      </c>
      <c r="K3676" s="69">
        <v>247</v>
      </c>
      <c r="L3676" s="69">
        <v>1</v>
      </c>
      <c r="M3676" s="69">
        <v>77</v>
      </c>
      <c r="N3676" s="69">
        <v>169</v>
      </c>
    </row>
    <row r="3677" spans="1:14" customFormat="1" x14ac:dyDescent="0.25">
      <c r="A3677" s="69">
        <v>25</v>
      </c>
      <c r="B3677" s="69">
        <v>2048</v>
      </c>
      <c r="C3677" s="69">
        <v>108</v>
      </c>
      <c r="D3677" s="69">
        <v>3</v>
      </c>
      <c r="E3677" s="69">
        <v>15</v>
      </c>
      <c r="F3677" s="69">
        <v>90</v>
      </c>
      <c r="G3677" s="69">
        <v>180</v>
      </c>
      <c r="H3677" s="69">
        <v>1</v>
      </c>
      <c r="I3677" s="69">
        <v>60</v>
      </c>
      <c r="J3677" s="69">
        <v>119</v>
      </c>
      <c r="K3677" s="69">
        <v>288</v>
      </c>
      <c r="L3677" s="69">
        <v>4</v>
      </c>
      <c r="M3677" s="69">
        <v>75</v>
      </c>
      <c r="N3677" s="69">
        <v>209</v>
      </c>
    </row>
    <row r="3678" spans="1:14" customFormat="1" x14ac:dyDescent="0.25">
      <c r="A3678" s="69">
        <v>26</v>
      </c>
      <c r="B3678" s="69">
        <v>2048</v>
      </c>
      <c r="C3678" s="69">
        <v>390</v>
      </c>
      <c r="D3678" s="69">
        <v>39</v>
      </c>
      <c r="E3678" s="69">
        <v>44</v>
      </c>
      <c r="F3678" s="69">
        <v>307</v>
      </c>
      <c r="G3678" s="69">
        <v>0</v>
      </c>
      <c r="H3678" s="69">
        <v>0</v>
      </c>
      <c r="I3678" s="69">
        <v>0</v>
      </c>
      <c r="J3678" s="69">
        <v>0</v>
      </c>
      <c r="K3678" s="69">
        <v>390</v>
      </c>
      <c r="L3678" s="69">
        <v>39</v>
      </c>
      <c r="M3678" s="69">
        <v>44</v>
      </c>
      <c r="N3678" s="69">
        <v>307</v>
      </c>
    </row>
    <row r="3679" spans="1:14" customFormat="1" x14ac:dyDescent="0.25">
      <c r="A3679" s="69">
        <v>2</v>
      </c>
      <c r="B3679" s="69">
        <v>2049</v>
      </c>
      <c r="C3679" s="69">
        <v>6</v>
      </c>
      <c r="D3679" s="69">
        <v>0</v>
      </c>
      <c r="E3679" s="69">
        <v>0</v>
      </c>
      <c r="F3679" s="69">
        <v>6</v>
      </c>
      <c r="G3679" s="69">
        <v>3</v>
      </c>
      <c r="H3679" s="69">
        <v>0</v>
      </c>
      <c r="I3679" s="69">
        <v>2</v>
      </c>
      <c r="J3679" s="69">
        <v>1</v>
      </c>
      <c r="K3679" s="69">
        <v>9</v>
      </c>
      <c r="L3679" s="69">
        <v>0</v>
      </c>
      <c r="M3679" s="69">
        <v>2</v>
      </c>
      <c r="N3679" s="69">
        <v>7</v>
      </c>
    </row>
    <row r="3680" spans="1:14" customFormat="1" x14ac:dyDescent="0.25">
      <c r="A3680" s="69">
        <v>3</v>
      </c>
      <c r="B3680" s="69">
        <v>2049</v>
      </c>
      <c r="C3680" s="69">
        <v>1</v>
      </c>
      <c r="D3680" s="69">
        <v>0</v>
      </c>
      <c r="E3680" s="69">
        <v>0</v>
      </c>
      <c r="F3680" s="69">
        <v>1</v>
      </c>
      <c r="G3680" s="69">
        <v>2</v>
      </c>
      <c r="H3680" s="69">
        <v>0</v>
      </c>
      <c r="I3680" s="69">
        <v>2</v>
      </c>
      <c r="J3680" s="69">
        <v>0</v>
      </c>
      <c r="K3680" s="69">
        <v>3</v>
      </c>
      <c r="L3680" s="69">
        <v>0</v>
      </c>
      <c r="M3680" s="69">
        <v>2</v>
      </c>
      <c r="N3680" s="69">
        <v>1</v>
      </c>
    </row>
    <row r="3681" spans="1:14" customFormat="1" x14ac:dyDescent="0.25">
      <c r="A3681" s="69">
        <v>4</v>
      </c>
      <c r="B3681" s="69">
        <v>2049</v>
      </c>
      <c r="C3681" s="69">
        <v>11</v>
      </c>
      <c r="D3681" s="69">
        <v>0</v>
      </c>
      <c r="E3681" s="69">
        <v>4</v>
      </c>
      <c r="F3681" s="69">
        <v>7</v>
      </c>
      <c r="G3681" s="69">
        <v>3</v>
      </c>
      <c r="H3681" s="69">
        <v>0</v>
      </c>
      <c r="I3681" s="69">
        <v>1</v>
      </c>
      <c r="J3681" s="69">
        <v>2</v>
      </c>
      <c r="K3681" s="69">
        <v>14</v>
      </c>
      <c r="L3681" s="69">
        <v>0</v>
      </c>
      <c r="M3681" s="69">
        <v>5</v>
      </c>
      <c r="N3681" s="69">
        <v>9</v>
      </c>
    </row>
    <row r="3682" spans="1:14" customFormat="1" x14ac:dyDescent="0.25">
      <c r="A3682" s="69">
        <v>5</v>
      </c>
      <c r="B3682" s="69">
        <v>2049</v>
      </c>
      <c r="C3682" s="69">
        <v>5</v>
      </c>
      <c r="D3682" s="69">
        <v>1</v>
      </c>
      <c r="E3682" s="69">
        <v>0</v>
      </c>
      <c r="F3682" s="69">
        <v>4</v>
      </c>
      <c r="G3682" s="69">
        <v>2</v>
      </c>
      <c r="H3682" s="69">
        <v>0</v>
      </c>
      <c r="I3682" s="69">
        <v>1</v>
      </c>
      <c r="J3682" s="69">
        <v>1</v>
      </c>
      <c r="K3682" s="69">
        <v>7</v>
      </c>
      <c r="L3682" s="69">
        <v>1</v>
      </c>
      <c r="M3682" s="69">
        <v>1</v>
      </c>
      <c r="N3682" s="69">
        <v>5</v>
      </c>
    </row>
    <row r="3683" spans="1:14" customFormat="1" x14ac:dyDescent="0.25">
      <c r="A3683" s="69">
        <v>6</v>
      </c>
      <c r="B3683" s="69">
        <v>2049</v>
      </c>
      <c r="C3683" s="69">
        <v>2</v>
      </c>
      <c r="D3683" s="69">
        <v>0</v>
      </c>
      <c r="E3683" s="69">
        <v>0</v>
      </c>
      <c r="F3683" s="69">
        <v>2</v>
      </c>
      <c r="G3683" s="69">
        <v>2</v>
      </c>
      <c r="H3683" s="69">
        <v>0</v>
      </c>
      <c r="I3683" s="69">
        <v>1</v>
      </c>
      <c r="J3683" s="69">
        <v>1</v>
      </c>
      <c r="K3683" s="69">
        <v>4</v>
      </c>
      <c r="L3683" s="69">
        <v>0</v>
      </c>
      <c r="M3683" s="69">
        <v>1</v>
      </c>
      <c r="N3683" s="69">
        <v>3</v>
      </c>
    </row>
    <row r="3684" spans="1:14" customFormat="1" x14ac:dyDescent="0.25">
      <c r="A3684" s="69">
        <v>7</v>
      </c>
      <c r="B3684" s="69">
        <v>2049</v>
      </c>
      <c r="C3684" s="69">
        <v>2</v>
      </c>
      <c r="D3684" s="69">
        <v>0</v>
      </c>
      <c r="E3684" s="69">
        <v>0</v>
      </c>
      <c r="F3684" s="69">
        <v>2</v>
      </c>
      <c r="G3684" s="69">
        <v>2</v>
      </c>
      <c r="H3684" s="69">
        <v>0</v>
      </c>
      <c r="I3684" s="69">
        <v>1</v>
      </c>
      <c r="J3684" s="69">
        <v>1</v>
      </c>
      <c r="K3684" s="69">
        <v>4</v>
      </c>
      <c r="L3684" s="69">
        <v>0</v>
      </c>
      <c r="M3684" s="69">
        <v>1</v>
      </c>
      <c r="N3684" s="69">
        <v>3</v>
      </c>
    </row>
    <row r="3685" spans="1:14" customFormat="1" x14ac:dyDescent="0.25">
      <c r="A3685" s="69">
        <v>8</v>
      </c>
      <c r="B3685" s="69">
        <v>2049</v>
      </c>
      <c r="C3685" s="69">
        <v>4</v>
      </c>
      <c r="D3685" s="69">
        <v>0</v>
      </c>
      <c r="E3685" s="69">
        <v>0</v>
      </c>
      <c r="F3685" s="69">
        <v>4</v>
      </c>
      <c r="G3685" s="69">
        <v>0</v>
      </c>
      <c r="H3685" s="69">
        <v>0</v>
      </c>
      <c r="I3685" s="69">
        <v>0</v>
      </c>
      <c r="J3685" s="69">
        <v>0</v>
      </c>
      <c r="K3685" s="69">
        <v>4</v>
      </c>
      <c r="L3685" s="69">
        <v>0</v>
      </c>
      <c r="M3685" s="69">
        <v>0</v>
      </c>
      <c r="N3685" s="69">
        <v>4</v>
      </c>
    </row>
    <row r="3686" spans="1:14" customFormat="1" x14ac:dyDescent="0.25">
      <c r="A3686" s="69">
        <v>9</v>
      </c>
      <c r="B3686" s="69">
        <v>2049</v>
      </c>
      <c r="C3686" s="69">
        <v>2</v>
      </c>
      <c r="D3686" s="69">
        <v>0</v>
      </c>
      <c r="E3686" s="69">
        <v>0</v>
      </c>
      <c r="F3686" s="69">
        <v>2</v>
      </c>
      <c r="G3686" s="69">
        <v>6</v>
      </c>
      <c r="H3686" s="69">
        <v>0</v>
      </c>
      <c r="I3686" s="69">
        <v>3</v>
      </c>
      <c r="J3686" s="69">
        <v>3</v>
      </c>
      <c r="K3686" s="69">
        <v>8</v>
      </c>
      <c r="L3686" s="69">
        <v>0</v>
      </c>
      <c r="M3686" s="69">
        <v>3</v>
      </c>
      <c r="N3686" s="69">
        <v>5</v>
      </c>
    </row>
    <row r="3687" spans="1:14" customFormat="1" x14ac:dyDescent="0.25">
      <c r="A3687" s="69">
        <v>10</v>
      </c>
      <c r="B3687" s="69">
        <v>2049</v>
      </c>
      <c r="C3687" s="69">
        <v>7</v>
      </c>
      <c r="D3687" s="69">
        <v>0</v>
      </c>
      <c r="E3687" s="69">
        <v>2</v>
      </c>
      <c r="F3687" s="69">
        <v>5</v>
      </c>
      <c r="G3687" s="69">
        <v>6</v>
      </c>
      <c r="H3687" s="69">
        <v>1</v>
      </c>
      <c r="I3687" s="69">
        <v>4</v>
      </c>
      <c r="J3687" s="69">
        <v>1</v>
      </c>
      <c r="K3687" s="69">
        <v>13</v>
      </c>
      <c r="L3687" s="69">
        <v>1</v>
      </c>
      <c r="M3687" s="69">
        <v>6</v>
      </c>
      <c r="N3687" s="69">
        <v>6</v>
      </c>
    </row>
    <row r="3688" spans="1:14" customFormat="1" x14ac:dyDescent="0.25">
      <c r="A3688" s="69">
        <v>11</v>
      </c>
      <c r="B3688" s="69">
        <v>2049</v>
      </c>
      <c r="C3688" s="69">
        <v>1</v>
      </c>
      <c r="D3688" s="69">
        <v>0</v>
      </c>
      <c r="E3688" s="69">
        <v>0</v>
      </c>
      <c r="F3688" s="69">
        <v>1</v>
      </c>
      <c r="G3688" s="69">
        <v>0</v>
      </c>
      <c r="H3688" s="69">
        <v>0</v>
      </c>
      <c r="I3688" s="69">
        <v>0</v>
      </c>
      <c r="J3688" s="69">
        <v>0</v>
      </c>
      <c r="K3688" s="69">
        <v>1</v>
      </c>
      <c r="L3688" s="69">
        <v>0</v>
      </c>
      <c r="M3688" s="69">
        <v>0</v>
      </c>
      <c r="N3688" s="69">
        <v>1</v>
      </c>
    </row>
    <row r="3689" spans="1:14" customFormat="1" x14ac:dyDescent="0.25">
      <c r="A3689" s="69">
        <v>12</v>
      </c>
      <c r="B3689" s="69">
        <v>2049</v>
      </c>
      <c r="C3689" s="69">
        <v>0</v>
      </c>
      <c r="D3689" s="69">
        <v>0</v>
      </c>
      <c r="E3689" s="69">
        <v>0</v>
      </c>
      <c r="F3689" s="69">
        <v>0</v>
      </c>
      <c r="G3689" s="69">
        <v>0</v>
      </c>
      <c r="H3689" s="69">
        <v>0</v>
      </c>
      <c r="I3689" s="69">
        <v>0</v>
      </c>
      <c r="J3689" s="69">
        <v>0</v>
      </c>
      <c r="K3689" s="69">
        <v>0</v>
      </c>
      <c r="L3689" s="69">
        <v>0</v>
      </c>
      <c r="M3689" s="69">
        <v>0</v>
      </c>
      <c r="N3689" s="69">
        <v>0</v>
      </c>
    </row>
    <row r="3690" spans="1:14" customFormat="1" x14ac:dyDescent="0.25">
      <c r="A3690" s="69">
        <v>13</v>
      </c>
      <c r="B3690" s="69">
        <v>2049</v>
      </c>
      <c r="C3690" s="69">
        <v>11</v>
      </c>
      <c r="D3690" s="69">
        <v>1</v>
      </c>
      <c r="E3690" s="69">
        <v>0</v>
      </c>
      <c r="F3690" s="69">
        <v>10</v>
      </c>
      <c r="G3690" s="69">
        <v>7</v>
      </c>
      <c r="H3690" s="69">
        <v>0</v>
      </c>
      <c r="I3690" s="69">
        <v>5</v>
      </c>
      <c r="J3690" s="69">
        <v>2</v>
      </c>
      <c r="K3690" s="69">
        <v>18</v>
      </c>
      <c r="L3690" s="69">
        <v>1</v>
      </c>
      <c r="M3690" s="69">
        <v>5</v>
      </c>
      <c r="N3690" s="69">
        <v>12</v>
      </c>
    </row>
    <row r="3691" spans="1:14" customFormat="1" x14ac:dyDescent="0.25">
      <c r="A3691" s="69">
        <v>14</v>
      </c>
      <c r="B3691" s="69">
        <v>2049</v>
      </c>
      <c r="C3691" s="69">
        <v>4</v>
      </c>
      <c r="D3691" s="69">
        <v>1</v>
      </c>
      <c r="E3691" s="69">
        <v>0</v>
      </c>
      <c r="F3691" s="69">
        <v>3</v>
      </c>
      <c r="G3691" s="69">
        <v>5</v>
      </c>
      <c r="H3691" s="69">
        <v>0</v>
      </c>
      <c r="I3691" s="69">
        <v>4</v>
      </c>
      <c r="J3691" s="69">
        <v>1</v>
      </c>
      <c r="K3691" s="69">
        <v>9</v>
      </c>
      <c r="L3691" s="69">
        <v>1</v>
      </c>
      <c r="M3691" s="69">
        <v>4</v>
      </c>
      <c r="N3691" s="69">
        <v>4</v>
      </c>
    </row>
    <row r="3692" spans="1:14" customFormat="1" x14ac:dyDescent="0.25">
      <c r="A3692" s="69">
        <v>15</v>
      </c>
      <c r="B3692" s="69">
        <v>2049</v>
      </c>
      <c r="C3692" s="69">
        <v>3</v>
      </c>
      <c r="D3692" s="69">
        <v>1</v>
      </c>
      <c r="E3692" s="69">
        <v>0</v>
      </c>
      <c r="F3692" s="69">
        <v>2</v>
      </c>
      <c r="G3692" s="69">
        <v>1</v>
      </c>
      <c r="H3692" s="69">
        <v>0</v>
      </c>
      <c r="I3692" s="69">
        <v>1</v>
      </c>
      <c r="J3692" s="69">
        <v>0</v>
      </c>
      <c r="K3692" s="69">
        <v>4</v>
      </c>
      <c r="L3692" s="69">
        <v>1</v>
      </c>
      <c r="M3692" s="69">
        <v>1</v>
      </c>
      <c r="N3692" s="69">
        <v>2</v>
      </c>
    </row>
    <row r="3693" spans="1:14" customFormat="1" x14ac:dyDescent="0.25">
      <c r="A3693" s="69">
        <v>16</v>
      </c>
      <c r="B3693" s="69">
        <v>2049</v>
      </c>
      <c r="C3693" s="69">
        <v>2</v>
      </c>
      <c r="D3693" s="69">
        <v>0</v>
      </c>
      <c r="E3693" s="69">
        <v>0</v>
      </c>
      <c r="F3693" s="69">
        <v>2</v>
      </c>
      <c r="G3693" s="69">
        <v>0</v>
      </c>
      <c r="H3693" s="69">
        <v>0</v>
      </c>
      <c r="I3693" s="69">
        <v>0</v>
      </c>
      <c r="J3693" s="69">
        <v>0</v>
      </c>
      <c r="K3693" s="69">
        <v>2</v>
      </c>
      <c r="L3693" s="69">
        <v>0</v>
      </c>
      <c r="M3693" s="69">
        <v>0</v>
      </c>
      <c r="N3693" s="69">
        <v>2</v>
      </c>
    </row>
    <row r="3694" spans="1:14" customFormat="1" x14ac:dyDescent="0.25">
      <c r="A3694" s="69">
        <v>17</v>
      </c>
      <c r="B3694" s="69">
        <v>2049</v>
      </c>
      <c r="C3694" s="69">
        <v>0</v>
      </c>
      <c r="D3694" s="69">
        <v>0</v>
      </c>
      <c r="E3694" s="69">
        <v>0</v>
      </c>
      <c r="F3694" s="69">
        <v>0</v>
      </c>
      <c r="G3694" s="69">
        <v>1</v>
      </c>
      <c r="H3694" s="69">
        <v>1</v>
      </c>
      <c r="I3694" s="69">
        <v>0</v>
      </c>
      <c r="J3694" s="69">
        <v>0</v>
      </c>
      <c r="K3694" s="69">
        <v>1</v>
      </c>
      <c r="L3694" s="69">
        <v>1</v>
      </c>
      <c r="M3694" s="69">
        <v>0</v>
      </c>
      <c r="N3694" s="69">
        <v>0</v>
      </c>
    </row>
    <row r="3695" spans="1:14" customFormat="1" x14ac:dyDescent="0.25">
      <c r="A3695" s="69">
        <v>18</v>
      </c>
      <c r="B3695" s="69">
        <v>2049</v>
      </c>
      <c r="C3695" s="69">
        <v>0</v>
      </c>
      <c r="D3695" s="69">
        <v>0</v>
      </c>
      <c r="E3695" s="69">
        <v>0</v>
      </c>
      <c r="F3695" s="69">
        <v>0</v>
      </c>
      <c r="G3695" s="69">
        <v>4</v>
      </c>
      <c r="H3695" s="69">
        <v>0</v>
      </c>
      <c r="I3695" s="69">
        <v>1</v>
      </c>
      <c r="J3695" s="69">
        <v>3</v>
      </c>
      <c r="K3695" s="69">
        <v>4</v>
      </c>
      <c r="L3695" s="69">
        <v>0</v>
      </c>
      <c r="M3695" s="69">
        <v>1</v>
      </c>
      <c r="N3695" s="69">
        <v>3</v>
      </c>
    </row>
    <row r="3696" spans="1:14" customFormat="1" x14ac:dyDescent="0.25">
      <c r="A3696" s="69">
        <v>19</v>
      </c>
      <c r="B3696" s="69">
        <v>2049</v>
      </c>
      <c r="C3696" s="69">
        <v>2</v>
      </c>
      <c r="D3696" s="69">
        <v>0</v>
      </c>
      <c r="E3696" s="69">
        <v>1</v>
      </c>
      <c r="F3696" s="69">
        <v>1</v>
      </c>
      <c r="G3696" s="69">
        <v>10</v>
      </c>
      <c r="H3696" s="69">
        <v>2</v>
      </c>
      <c r="I3696" s="69">
        <v>3</v>
      </c>
      <c r="J3696" s="69">
        <v>5</v>
      </c>
      <c r="K3696" s="69">
        <v>12</v>
      </c>
      <c r="L3696" s="69">
        <v>2</v>
      </c>
      <c r="M3696" s="69">
        <v>4</v>
      </c>
      <c r="N3696" s="69">
        <v>6</v>
      </c>
    </row>
    <row r="3697" spans="1:14" customFormat="1" x14ac:dyDescent="0.25">
      <c r="A3697" s="69">
        <v>20</v>
      </c>
      <c r="B3697" s="69">
        <v>2049</v>
      </c>
      <c r="C3697" s="69">
        <v>1</v>
      </c>
      <c r="D3697" s="69">
        <v>0</v>
      </c>
      <c r="E3697" s="69">
        <v>1</v>
      </c>
      <c r="F3697" s="69">
        <v>0</v>
      </c>
      <c r="G3697" s="69">
        <v>0</v>
      </c>
      <c r="H3697" s="69">
        <v>0</v>
      </c>
      <c r="I3697" s="69">
        <v>0</v>
      </c>
      <c r="J3697" s="69">
        <v>0</v>
      </c>
      <c r="K3697" s="69">
        <v>1</v>
      </c>
      <c r="L3697" s="69">
        <v>0</v>
      </c>
      <c r="M3697" s="69">
        <v>1</v>
      </c>
      <c r="N3697" s="69">
        <v>0</v>
      </c>
    </row>
    <row r="3698" spans="1:14" customFormat="1" x14ac:dyDescent="0.25">
      <c r="A3698" s="69">
        <v>21</v>
      </c>
      <c r="B3698" s="69">
        <v>2049</v>
      </c>
      <c r="C3698" s="69">
        <v>0</v>
      </c>
      <c r="D3698" s="69">
        <v>0</v>
      </c>
      <c r="E3698" s="69">
        <v>0</v>
      </c>
      <c r="F3698" s="69">
        <v>0</v>
      </c>
      <c r="G3698" s="69">
        <v>2</v>
      </c>
      <c r="H3698" s="69">
        <v>0</v>
      </c>
      <c r="I3698" s="69">
        <v>0</v>
      </c>
      <c r="J3698" s="69">
        <v>2</v>
      </c>
      <c r="K3698" s="69">
        <v>2</v>
      </c>
      <c r="L3698" s="69">
        <v>0</v>
      </c>
      <c r="M3698" s="69">
        <v>0</v>
      </c>
      <c r="N3698" s="69">
        <v>2</v>
      </c>
    </row>
    <row r="3699" spans="1:14" customFormat="1" x14ac:dyDescent="0.25">
      <c r="A3699" s="69">
        <v>22</v>
      </c>
      <c r="B3699" s="69">
        <v>2049</v>
      </c>
      <c r="C3699" s="69">
        <v>2</v>
      </c>
      <c r="D3699" s="69">
        <v>0</v>
      </c>
      <c r="E3699" s="69">
        <v>0</v>
      </c>
      <c r="F3699" s="69">
        <v>2</v>
      </c>
      <c r="G3699" s="69">
        <v>3</v>
      </c>
      <c r="H3699" s="69">
        <v>0</v>
      </c>
      <c r="I3699" s="69">
        <v>3</v>
      </c>
      <c r="J3699" s="69">
        <v>0</v>
      </c>
      <c r="K3699" s="69">
        <v>5</v>
      </c>
      <c r="L3699" s="69">
        <v>0</v>
      </c>
      <c r="M3699" s="69">
        <v>3</v>
      </c>
      <c r="N3699" s="69">
        <v>2</v>
      </c>
    </row>
    <row r="3700" spans="1:14" customFormat="1" x14ac:dyDescent="0.25">
      <c r="A3700" s="69">
        <v>23</v>
      </c>
      <c r="B3700" s="69">
        <v>2049</v>
      </c>
      <c r="C3700" s="69">
        <v>1</v>
      </c>
      <c r="D3700" s="69">
        <v>0</v>
      </c>
      <c r="E3700" s="69">
        <v>0</v>
      </c>
      <c r="F3700" s="69">
        <v>1</v>
      </c>
      <c r="G3700" s="69">
        <v>4</v>
      </c>
      <c r="H3700" s="69">
        <v>0</v>
      </c>
      <c r="I3700" s="69">
        <v>0</v>
      </c>
      <c r="J3700" s="69">
        <v>4</v>
      </c>
      <c r="K3700" s="69">
        <v>5</v>
      </c>
      <c r="L3700" s="69">
        <v>0</v>
      </c>
      <c r="M3700" s="69">
        <v>0</v>
      </c>
      <c r="N3700" s="69">
        <v>5</v>
      </c>
    </row>
    <row r="3701" spans="1:14" customFormat="1" x14ac:dyDescent="0.25">
      <c r="A3701" s="69">
        <v>24</v>
      </c>
      <c r="B3701" s="69">
        <v>2049</v>
      </c>
      <c r="C3701" s="69">
        <v>1</v>
      </c>
      <c r="D3701" s="69">
        <v>0</v>
      </c>
      <c r="E3701" s="69">
        <v>1</v>
      </c>
      <c r="F3701" s="69">
        <v>0</v>
      </c>
      <c r="G3701" s="69">
        <v>4</v>
      </c>
      <c r="H3701" s="69">
        <v>0</v>
      </c>
      <c r="I3701" s="69">
        <v>1</v>
      </c>
      <c r="J3701" s="69">
        <v>3</v>
      </c>
      <c r="K3701" s="69">
        <v>5</v>
      </c>
      <c r="L3701" s="69">
        <v>0</v>
      </c>
      <c r="M3701" s="69">
        <v>2</v>
      </c>
      <c r="N3701" s="69">
        <v>3</v>
      </c>
    </row>
    <row r="3702" spans="1:14" customFormat="1" x14ac:dyDescent="0.25">
      <c r="A3702" s="69">
        <v>25</v>
      </c>
      <c r="B3702" s="69">
        <v>2049</v>
      </c>
      <c r="C3702" s="69">
        <v>1</v>
      </c>
      <c r="D3702" s="69">
        <v>0</v>
      </c>
      <c r="E3702" s="69">
        <v>0</v>
      </c>
      <c r="F3702" s="69">
        <v>1</v>
      </c>
      <c r="G3702" s="69">
        <v>1</v>
      </c>
      <c r="H3702" s="69">
        <v>0</v>
      </c>
      <c r="I3702" s="69">
        <v>0</v>
      </c>
      <c r="J3702" s="69">
        <v>1</v>
      </c>
      <c r="K3702" s="69">
        <v>2</v>
      </c>
      <c r="L3702" s="69">
        <v>0</v>
      </c>
      <c r="M3702" s="69">
        <v>0</v>
      </c>
      <c r="N3702" s="69">
        <v>2</v>
      </c>
    </row>
    <row r="3703" spans="1:14" customFormat="1" x14ac:dyDescent="0.25">
      <c r="A3703" s="69">
        <v>26</v>
      </c>
      <c r="B3703" s="69">
        <v>2049</v>
      </c>
      <c r="C3703" s="69">
        <v>12</v>
      </c>
      <c r="D3703" s="69">
        <v>0</v>
      </c>
      <c r="E3703" s="69">
        <v>1</v>
      </c>
      <c r="F3703" s="69">
        <v>11</v>
      </c>
      <c r="G3703" s="69">
        <v>0</v>
      </c>
      <c r="H3703" s="69">
        <v>0</v>
      </c>
      <c r="I3703" s="69">
        <v>0</v>
      </c>
      <c r="J3703" s="69">
        <v>0</v>
      </c>
      <c r="K3703" s="69">
        <v>12</v>
      </c>
      <c r="L3703" s="69">
        <v>0</v>
      </c>
      <c r="M3703" s="69">
        <v>1</v>
      </c>
      <c r="N3703" s="69">
        <v>11</v>
      </c>
    </row>
    <row r="3704" spans="1:14" customFormat="1" x14ac:dyDescent="0.25">
      <c r="A3704" s="69">
        <v>2</v>
      </c>
      <c r="B3704" s="69">
        <v>2050</v>
      </c>
      <c r="C3704" s="69">
        <v>10</v>
      </c>
      <c r="D3704" s="69">
        <v>0</v>
      </c>
      <c r="E3704" s="69">
        <v>1</v>
      </c>
      <c r="F3704" s="69">
        <v>9</v>
      </c>
      <c r="G3704" s="69">
        <v>26</v>
      </c>
      <c r="H3704" s="69">
        <v>4</v>
      </c>
      <c r="I3704" s="69">
        <v>10</v>
      </c>
      <c r="J3704" s="69">
        <v>12</v>
      </c>
      <c r="K3704" s="69">
        <v>36</v>
      </c>
      <c r="L3704" s="69">
        <v>4</v>
      </c>
      <c r="M3704" s="69">
        <v>11</v>
      </c>
      <c r="N3704" s="69">
        <v>21</v>
      </c>
    </row>
    <row r="3705" spans="1:14" customFormat="1" x14ac:dyDescent="0.25">
      <c r="A3705" s="69">
        <v>3</v>
      </c>
      <c r="B3705" s="69">
        <v>2050</v>
      </c>
      <c r="C3705" s="69">
        <v>2</v>
      </c>
      <c r="D3705" s="69">
        <v>0</v>
      </c>
      <c r="E3705" s="69">
        <v>0</v>
      </c>
      <c r="F3705" s="69">
        <v>2</v>
      </c>
      <c r="G3705" s="69">
        <v>10</v>
      </c>
      <c r="H3705" s="69">
        <v>1</v>
      </c>
      <c r="I3705" s="69">
        <v>4</v>
      </c>
      <c r="J3705" s="69">
        <v>5</v>
      </c>
      <c r="K3705" s="69">
        <v>12</v>
      </c>
      <c r="L3705" s="69">
        <v>1</v>
      </c>
      <c r="M3705" s="69">
        <v>4</v>
      </c>
      <c r="N3705" s="69">
        <v>7</v>
      </c>
    </row>
    <row r="3706" spans="1:14" customFormat="1" x14ac:dyDescent="0.25">
      <c r="A3706" s="69">
        <v>4</v>
      </c>
      <c r="B3706" s="69">
        <v>2050</v>
      </c>
      <c r="C3706" s="69">
        <v>82</v>
      </c>
      <c r="D3706" s="69">
        <v>1</v>
      </c>
      <c r="E3706" s="69">
        <v>26</v>
      </c>
      <c r="F3706" s="69">
        <v>55</v>
      </c>
      <c r="G3706" s="69">
        <v>63</v>
      </c>
      <c r="H3706" s="69">
        <v>5</v>
      </c>
      <c r="I3706" s="69">
        <v>28</v>
      </c>
      <c r="J3706" s="69">
        <v>30</v>
      </c>
      <c r="K3706" s="69">
        <v>145</v>
      </c>
      <c r="L3706" s="69">
        <v>6</v>
      </c>
      <c r="M3706" s="69">
        <v>54</v>
      </c>
      <c r="N3706" s="69">
        <v>85</v>
      </c>
    </row>
    <row r="3707" spans="1:14" customFormat="1" x14ac:dyDescent="0.25">
      <c r="A3707" s="69">
        <v>5</v>
      </c>
      <c r="B3707" s="69">
        <v>2050</v>
      </c>
      <c r="C3707" s="69">
        <v>17</v>
      </c>
      <c r="D3707" s="69">
        <v>0</v>
      </c>
      <c r="E3707" s="69">
        <v>1</v>
      </c>
      <c r="F3707" s="69">
        <v>16</v>
      </c>
      <c r="G3707" s="69">
        <v>12</v>
      </c>
      <c r="H3707" s="69">
        <v>0</v>
      </c>
      <c r="I3707" s="69">
        <v>4</v>
      </c>
      <c r="J3707" s="69">
        <v>8</v>
      </c>
      <c r="K3707" s="69">
        <v>29</v>
      </c>
      <c r="L3707" s="69">
        <v>0</v>
      </c>
      <c r="M3707" s="69">
        <v>5</v>
      </c>
      <c r="N3707" s="69">
        <v>24</v>
      </c>
    </row>
    <row r="3708" spans="1:14" customFormat="1" x14ac:dyDescent="0.25">
      <c r="A3708" s="69">
        <v>6</v>
      </c>
      <c r="B3708" s="69">
        <v>2050</v>
      </c>
      <c r="C3708" s="69">
        <v>10</v>
      </c>
      <c r="D3708" s="69">
        <v>0</v>
      </c>
      <c r="E3708" s="69">
        <v>1</v>
      </c>
      <c r="F3708" s="69">
        <v>9</v>
      </c>
      <c r="G3708" s="69">
        <v>18</v>
      </c>
      <c r="H3708" s="69">
        <v>2</v>
      </c>
      <c r="I3708" s="69">
        <v>3</v>
      </c>
      <c r="J3708" s="69">
        <v>13</v>
      </c>
      <c r="K3708" s="69">
        <v>28</v>
      </c>
      <c r="L3708" s="69">
        <v>2</v>
      </c>
      <c r="M3708" s="69">
        <v>4</v>
      </c>
      <c r="N3708" s="69">
        <v>22</v>
      </c>
    </row>
    <row r="3709" spans="1:14" customFormat="1" x14ac:dyDescent="0.25">
      <c r="A3709" s="69">
        <v>7</v>
      </c>
      <c r="B3709" s="69">
        <v>2050</v>
      </c>
      <c r="C3709" s="69">
        <v>12</v>
      </c>
      <c r="D3709" s="69">
        <v>1</v>
      </c>
      <c r="E3709" s="69">
        <v>6</v>
      </c>
      <c r="F3709" s="69">
        <v>5</v>
      </c>
      <c r="G3709" s="69">
        <v>59</v>
      </c>
      <c r="H3709" s="69">
        <v>7</v>
      </c>
      <c r="I3709" s="69">
        <v>19</v>
      </c>
      <c r="J3709" s="69">
        <v>33</v>
      </c>
      <c r="K3709" s="69">
        <v>71</v>
      </c>
      <c r="L3709" s="69">
        <v>8</v>
      </c>
      <c r="M3709" s="69">
        <v>25</v>
      </c>
      <c r="N3709" s="69">
        <v>38</v>
      </c>
    </row>
    <row r="3710" spans="1:14" customFormat="1" x14ac:dyDescent="0.25">
      <c r="A3710" s="69">
        <v>8</v>
      </c>
      <c r="B3710" s="69">
        <v>2050</v>
      </c>
      <c r="C3710" s="69">
        <v>19</v>
      </c>
      <c r="D3710" s="69">
        <v>0</v>
      </c>
      <c r="E3710" s="69">
        <v>13</v>
      </c>
      <c r="F3710" s="69">
        <v>6</v>
      </c>
      <c r="G3710" s="69">
        <v>10</v>
      </c>
      <c r="H3710" s="69">
        <v>0</v>
      </c>
      <c r="I3710" s="69">
        <v>3</v>
      </c>
      <c r="J3710" s="69">
        <v>7</v>
      </c>
      <c r="K3710" s="69">
        <v>29</v>
      </c>
      <c r="L3710" s="69">
        <v>0</v>
      </c>
      <c r="M3710" s="69">
        <v>16</v>
      </c>
      <c r="N3710" s="69">
        <v>13</v>
      </c>
    </row>
    <row r="3711" spans="1:14" customFormat="1" x14ac:dyDescent="0.25">
      <c r="A3711" s="69">
        <v>9</v>
      </c>
      <c r="B3711" s="69">
        <v>2050</v>
      </c>
      <c r="C3711" s="69">
        <v>10</v>
      </c>
      <c r="D3711" s="69">
        <v>3</v>
      </c>
      <c r="E3711" s="69">
        <v>1</v>
      </c>
      <c r="F3711" s="69">
        <v>6</v>
      </c>
      <c r="G3711" s="69">
        <v>28</v>
      </c>
      <c r="H3711" s="69">
        <v>5</v>
      </c>
      <c r="I3711" s="69">
        <v>10</v>
      </c>
      <c r="J3711" s="69">
        <v>13</v>
      </c>
      <c r="K3711" s="69">
        <v>38</v>
      </c>
      <c r="L3711" s="69">
        <v>8</v>
      </c>
      <c r="M3711" s="69">
        <v>11</v>
      </c>
      <c r="N3711" s="69">
        <v>19</v>
      </c>
    </row>
    <row r="3712" spans="1:14" customFormat="1" x14ac:dyDescent="0.25">
      <c r="A3712" s="69">
        <v>10</v>
      </c>
      <c r="B3712" s="69">
        <v>2050</v>
      </c>
      <c r="C3712" s="69">
        <v>26</v>
      </c>
      <c r="D3712" s="69">
        <v>3</v>
      </c>
      <c r="E3712" s="69">
        <v>6</v>
      </c>
      <c r="F3712" s="69">
        <v>17</v>
      </c>
      <c r="G3712" s="69">
        <v>54</v>
      </c>
      <c r="H3712" s="69">
        <v>1</v>
      </c>
      <c r="I3712" s="69">
        <v>22</v>
      </c>
      <c r="J3712" s="69">
        <v>31</v>
      </c>
      <c r="K3712" s="69">
        <v>80</v>
      </c>
      <c r="L3712" s="69">
        <v>4</v>
      </c>
      <c r="M3712" s="69">
        <v>28</v>
      </c>
      <c r="N3712" s="69">
        <v>48</v>
      </c>
    </row>
    <row r="3713" spans="1:14" customFormat="1" x14ac:dyDescent="0.25">
      <c r="A3713" s="69">
        <v>11</v>
      </c>
      <c r="B3713" s="69">
        <v>2050</v>
      </c>
      <c r="C3713" s="69">
        <v>12</v>
      </c>
      <c r="D3713" s="69">
        <v>0</v>
      </c>
      <c r="E3713" s="69">
        <v>3</v>
      </c>
      <c r="F3713" s="69">
        <v>9</v>
      </c>
      <c r="G3713" s="69">
        <v>43</v>
      </c>
      <c r="H3713" s="69">
        <v>2</v>
      </c>
      <c r="I3713" s="69">
        <v>7</v>
      </c>
      <c r="J3713" s="69">
        <v>34</v>
      </c>
      <c r="K3713" s="69">
        <v>55</v>
      </c>
      <c r="L3713" s="69">
        <v>2</v>
      </c>
      <c r="M3713" s="69">
        <v>10</v>
      </c>
      <c r="N3713" s="69">
        <v>43</v>
      </c>
    </row>
    <row r="3714" spans="1:14" customFormat="1" x14ac:dyDescent="0.25">
      <c r="A3714" s="69">
        <v>12</v>
      </c>
      <c r="B3714" s="69">
        <v>2050</v>
      </c>
      <c r="C3714" s="69">
        <v>0</v>
      </c>
      <c r="D3714" s="69">
        <v>0</v>
      </c>
      <c r="E3714" s="69">
        <v>0</v>
      </c>
      <c r="F3714" s="69">
        <v>0</v>
      </c>
      <c r="G3714" s="69">
        <v>0</v>
      </c>
      <c r="H3714" s="69">
        <v>0</v>
      </c>
      <c r="I3714" s="69">
        <v>0</v>
      </c>
      <c r="J3714" s="69">
        <v>0</v>
      </c>
      <c r="K3714" s="69">
        <v>0</v>
      </c>
      <c r="L3714" s="69">
        <v>0</v>
      </c>
      <c r="M3714" s="69">
        <v>0</v>
      </c>
      <c r="N3714" s="69">
        <v>0</v>
      </c>
    </row>
    <row r="3715" spans="1:14" customFormat="1" x14ac:dyDescent="0.25">
      <c r="A3715" s="69">
        <v>13</v>
      </c>
      <c r="B3715" s="69">
        <v>2050</v>
      </c>
      <c r="C3715" s="69">
        <v>27</v>
      </c>
      <c r="D3715" s="69">
        <v>5</v>
      </c>
      <c r="E3715" s="69">
        <v>1</v>
      </c>
      <c r="F3715" s="69">
        <v>21</v>
      </c>
      <c r="G3715" s="69">
        <v>36</v>
      </c>
      <c r="H3715" s="69">
        <v>5</v>
      </c>
      <c r="I3715" s="69">
        <v>20</v>
      </c>
      <c r="J3715" s="69">
        <v>11</v>
      </c>
      <c r="K3715" s="69">
        <v>63</v>
      </c>
      <c r="L3715" s="69">
        <v>10</v>
      </c>
      <c r="M3715" s="69">
        <v>21</v>
      </c>
      <c r="N3715" s="69">
        <v>32</v>
      </c>
    </row>
    <row r="3716" spans="1:14" customFormat="1" x14ac:dyDescent="0.25">
      <c r="A3716" s="69">
        <v>14</v>
      </c>
      <c r="B3716" s="69">
        <v>2050</v>
      </c>
      <c r="C3716" s="69">
        <v>27</v>
      </c>
      <c r="D3716" s="69">
        <v>0</v>
      </c>
      <c r="E3716" s="69">
        <v>20</v>
      </c>
      <c r="F3716" s="69">
        <v>7</v>
      </c>
      <c r="G3716" s="69">
        <v>35</v>
      </c>
      <c r="H3716" s="69">
        <v>1</v>
      </c>
      <c r="I3716" s="69">
        <v>14</v>
      </c>
      <c r="J3716" s="69">
        <v>20</v>
      </c>
      <c r="K3716" s="69">
        <v>62</v>
      </c>
      <c r="L3716" s="69">
        <v>1</v>
      </c>
      <c r="M3716" s="69">
        <v>34</v>
      </c>
      <c r="N3716" s="69">
        <v>27</v>
      </c>
    </row>
    <row r="3717" spans="1:14" customFormat="1" x14ac:dyDescent="0.25">
      <c r="A3717" s="69">
        <v>15</v>
      </c>
      <c r="B3717" s="69">
        <v>2050</v>
      </c>
      <c r="C3717" s="69">
        <v>82</v>
      </c>
      <c r="D3717" s="69">
        <v>6</v>
      </c>
      <c r="E3717" s="69">
        <v>15</v>
      </c>
      <c r="F3717" s="69">
        <v>61</v>
      </c>
      <c r="G3717" s="69">
        <v>56</v>
      </c>
      <c r="H3717" s="69">
        <v>2</v>
      </c>
      <c r="I3717" s="69">
        <v>11</v>
      </c>
      <c r="J3717" s="69">
        <v>43</v>
      </c>
      <c r="K3717" s="69">
        <v>138</v>
      </c>
      <c r="L3717" s="69">
        <v>8</v>
      </c>
      <c r="M3717" s="69">
        <v>26</v>
      </c>
      <c r="N3717" s="69">
        <v>104</v>
      </c>
    </row>
    <row r="3718" spans="1:14" customFormat="1" x14ac:dyDescent="0.25">
      <c r="A3718" s="69">
        <v>16</v>
      </c>
      <c r="B3718" s="69">
        <v>2050</v>
      </c>
      <c r="C3718" s="69">
        <v>30</v>
      </c>
      <c r="D3718" s="69">
        <v>4</v>
      </c>
      <c r="E3718" s="69">
        <v>5</v>
      </c>
      <c r="F3718" s="69">
        <v>21</v>
      </c>
      <c r="G3718" s="69">
        <v>50</v>
      </c>
      <c r="H3718" s="69">
        <v>1</v>
      </c>
      <c r="I3718" s="69">
        <v>18</v>
      </c>
      <c r="J3718" s="69">
        <v>31</v>
      </c>
      <c r="K3718" s="69">
        <v>80</v>
      </c>
      <c r="L3718" s="69">
        <v>5</v>
      </c>
      <c r="M3718" s="69">
        <v>23</v>
      </c>
      <c r="N3718" s="69">
        <v>52</v>
      </c>
    </row>
    <row r="3719" spans="1:14" customFormat="1" x14ac:dyDescent="0.25">
      <c r="A3719" s="69">
        <v>17</v>
      </c>
      <c r="B3719" s="69">
        <v>2050</v>
      </c>
      <c r="C3719" s="69">
        <v>0</v>
      </c>
      <c r="D3719" s="69">
        <v>0</v>
      </c>
      <c r="E3719" s="69">
        <v>0</v>
      </c>
      <c r="F3719" s="69">
        <v>0</v>
      </c>
      <c r="G3719" s="69">
        <v>3</v>
      </c>
      <c r="H3719" s="69">
        <v>0</v>
      </c>
      <c r="I3719" s="69">
        <v>1</v>
      </c>
      <c r="J3719" s="69">
        <v>2</v>
      </c>
      <c r="K3719" s="69">
        <v>3</v>
      </c>
      <c r="L3719" s="69">
        <v>0</v>
      </c>
      <c r="M3719" s="69">
        <v>1</v>
      </c>
      <c r="N3719" s="69">
        <v>2</v>
      </c>
    </row>
    <row r="3720" spans="1:14" customFormat="1" x14ac:dyDescent="0.25">
      <c r="A3720" s="69">
        <v>18</v>
      </c>
      <c r="B3720" s="69">
        <v>2050</v>
      </c>
      <c r="C3720" s="69">
        <v>5</v>
      </c>
      <c r="D3720" s="69">
        <v>1</v>
      </c>
      <c r="E3720" s="69">
        <v>0</v>
      </c>
      <c r="F3720" s="69">
        <v>4</v>
      </c>
      <c r="G3720" s="69">
        <v>1</v>
      </c>
      <c r="H3720" s="69">
        <v>0</v>
      </c>
      <c r="I3720" s="69">
        <v>0</v>
      </c>
      <c r="J3720" s="69">
        <v>1</v>
      </c>
      <c r="K3720" s="69">
        <v>6</v>
      </c>
      <c r="L3720" s="69">
        <v>1</v>
      </c>
      <c r="M3720" s="69">
        <v>0</v>
      </c>
      <c r="N3720" s="69">
        <v>5</v>
      </c>
    </row>
    <row r="3721" spans="1:14" customFormat="1" x14ac:dyDescent="0.25">
      <c r="A3721" s="69">
        <v>19</v>
      </c>
      <c r="B3721" s="69">
        <v>2050</v>
      </c>
      <c r="C3721" s="69">
        <v>15</v>
      </c>
      <c r="D3721" s="69">
        <v>3</v>
      </c>
      <c r="E3721" s="69">
        <v>0</v>
      </c>
      <c r="F3721" s="69">
        <v>12</v>
      </c>
      <c r="G3721" s="69">
        <v>14</v>
      </c>
      <c r="H3721" s="69">
        <v>1</v>
      </c>
      <c r="I3721" s="69">
        <v>8</v>
      </c>
      <c r="J3721" s="69">
        <v>5</v>
      </c>
      <c r="K3721" s="69">
        <v>29</v>
      </c>
      <c r="L3721" s="69">
        <v>4</v>
      </c>
      <c r="M3721" s="69">
        <v>8</v>
      </c>
      <c r="N3721" s="69">
        <v>17</v>
      </c>
    </row>
    <row r="3722" spans="1:14" customFormat="1" x14ac:dyDescent="0.25">
      <c r="A3722" s="69">
        <v>20</v>
      </c>
      <c r="B3722" s="69">
        <v>2050</v>
      </c>
      <c r="C3722" s="69">
        <v>47</v>
      </c>
      <c r="D3722" s="69">
        <v>1</v>
      </c>
      <c r="E3722" s="69">
        <v>9</v>
      </c>
      <c r="F3722" s="69">
        <v>37</v>
      </c>
      <c r="G3722" s="69">
        <v>10</v>
      </c>
      <c r="H3722" s="69">
        <v>0</v>
      </c>
      <c r="I3722" s="69">
        <v>4</v>
      </c>
      <c r="J3722" s="69">
        <v>6</v>
      </c>
      <c r="K3722" s="69">
        <v>57</v>
      </c>
      <c r="L3722" s="69">
        <v>1</v>
      </c>
      <c r="M3722" s="69">
        <v>13</v>
      </c>
      <c r="N3722" s="69">
        <v>43</v>
      </c>
    </row>
    <row r="3723" spans="1:14" customFormat="1" x14ac:dyDescent="0.25">
      <c r="A3723" s="69">
        <v>21</v>
      </c>
      <c r="B3723" s="69">
        <v>2050</v>
      </c>
      <c r="C3723" s="69">
        <v>2</v>
      </c>
      <c r="D3723" s="69">
        <v>0</v>
      </c>
      <c r="E3723" s="69">
        <v>0</v>
      </c>
      <c r="F3723" s="69">
        <v>2</v>
      </c>
      <c r="G3723" s="69">
        <v>1</v>
      </c>
      <c r="H3723" s="69">
        <v>0</v>
      </c>
      <c r="I3723" s="69">
        <v>0</v>
      </c>
      <c r="J3723" s="69">
        <v>1</v>
      </c>
      <c r="K3723" s="69">
        <v>3</v>
      </c>
      <c r="L3723" s="69">
        <v>0</v>
      </c>
      <c r="M3723" s="69">
        <v>0</v>
      </c>
      <c r="N3723" s="69">
        <v>3</v>
      </c>
    </row>
    <row r="3724" spans="1:14" customFormat="1" x14ac:dyDescent="0.25">
      <c r="A3724" s="69">
        <v>22</v>
      </c>
      <c r="B3724" s="69">
        <v>2050</v>
      </c>
      <c r="C3724" s="69">
        <v>18</v>
      </c>
      <c r="D3724" s="69">
        <v>2</v>
      </c>
      <c r="E3724" s="69">
        <v>2</v>
      </c>
      <c r="F3724" s="69">
        <v>14</v>
      </c>
      <c r="G3724" s="69">
        <v>45</v>
      </c>
      <c r="H3724" s="69">
        <v>1</v>
      </c>
      <c r="I3724" s="69">
        <v>26</v>
      </c>
      <c r="J3724" s="69">
        <v>18</v>
      </c>
      <c r="K3724" s="69">
        <v>63</v>
      </c>
      <c r="L3724" s="69">
        <v>3</v>
      </c>
      <c r="M3724" s="69">
        <v>28</v>
      </c>
      <c r="N3724" s="69">
        <v>32</v>
      </c>
    </row>
    <row r="3725" spans="1:14" customFormat="1" x14ac:dyDescent="0.25">
      <c r="A3725" s="69">
        <v>23</v>
      </c>
      <c r="B3725" s="69">
        <v>2050</v>
      </c>
      <c r="C3725" s="69">
        <v>14</v>
      </c>
      <c r="D3725" s="69">
        <v>2</v>
      </c>
      <c r="E3725" s="69">
        <v>1</v>
      </c>
      <c r="F3725" s="69">
        <v>11</v>
      </c>
      <c r="G3725" s="69">
        <v>20</v>
      </c>
      <c r="H3725" s="69">
        <v>1</v>
      </c>
      <c r="I3725" s="69">
        <v>8</v>
      </c>
      <c r="J3725" s="69">
        <v>11</v>
      </c>
      <c r="K3725" s="69">
        <v>34</v>
      </c>
      <c r="L3725" s="69">
        <v>3</v>
      </c>
      <c r="M3725" s="69">
        <v>9</v>
      </c>
      <c r="N3725" s="69">
        <v>22</v>
      </c>
    </row>
    <row r="3726" spans="1:14" customFormat="1" x14ac:dyDescent="0.25">
      <c r="A3726" s="69">
        <v>24</v>
      </c>
      <c r="B3726" s="69">
        <v>2050</v>
      </c>
      <c r="C3726" s="69">
        <v>13</v>
      </c>
      <c r="D3726" s="69">
        <v>1</v>
      </c>
      <c r="E3726" s="69">
        <v>1</v>
      </c>
      <c r="F3726" s="69">
        <v>11</v>
      </c>
      <c r="G3726" s="69">
        <v>44</v>
      </c>
      <c r="H3726" s="69">
        <v>1</v>
      </c>
      <c r="I3726" s="69">
        <v>11</v>
      </c>
      <c r="J3726" s="69">
        <v>32</v>
      </c>
      <c r="K3726" s="69">
        <v>57</v>
      </c>
      <c r="L3726" s="69">
        <v>2</v>
      </c>
      <c r="M3726" s="69">
        <v>12</v>
      </c>
      <c r="N3726" s="69">
        <v>43</v>
      </c>
    </row>
    <row r="3727" spans="1:14" customFormat="1" x14ac:dyDescent="0.25">
      <c r="A3727" s="69">
        <v>25</v>
      </c>
      <c r="B3727" s="69">
        <v>2050</v>
      </c>
      <c r="C3727" s="69">
        <v>5</v>
      </c>
      <c r="D3727" s="69">
        <v>0</v>
      </c>
      <c r="E3727" s="69">
        <v>0</v>
      </c>
      <c r="F3727" s="69">
        <v>5</v>
      </c>
      <c r="G3727" s="69">
        <v>8</v>
      </c>
      <c r="H3727" s="69">
        <v>0</v>
      </c>
      <c r="I3727" s="69">
        <v>3</v>
      </c>
      <c r="J3727" s="69">
        <v>5</v>
      </c>
      <c r="K3727" s="69">
        <v>13</v>
      </c>
      <c r="L3727" s="69">
        <v>0</v>
      </c>
      <c r="M3727" s="69">
        <v>3</v>
      </c>
      <c r="N3727" s="69">
        <v>10</v>
      </c>
    </row>
    <row r="3728" spans="1:14" customFormat="1" x14ac:dyDescent="0.25">
      <c r="A3728" s="69">
        <v>26</v>
      </c>
      <c r="B3728" s="69">
        <v>2050</v>
      </c>
      <c r="C3728" s="69">
        <v>50</v>
      </c>
      <c r="D3728" s="69">
        <v>5</v>
      </c>
      <c r="E3728" s="69">
        <v>2</v>
      </c>
      <c r="F3728" s="69">
        <v>43</v>
      </c>
      <c r="G3728" s="69">
        <v>0</v>
      </c>
      <c r="H3728" s="69">
        <v>0</v>
      </c>
      <c r="I3728" s="69">
        <v>0</v>
      </c>
      <c r="J3728" s="69">
        <v>0</v>
      </c>
      <c r="K3728" s="69">
        <v>50</v>
      </c>
      <c r="L3728" s="69">
        <v>5</v>
      </c>
      <c r="M3728" s="69">
        <v>2</v>
      </c>
      <c r="N3728" s="69">
        <v>43</v>
      </c>
    </row>
    <row r="3729" spans="1:14" customFormat="1" x14ac:dyDescent="0.25">
      <c r="A3729" s="69">
        <v>2</v>
      </c>
      <c r="B3729" s="69">
        <v>2051</v>
      </c>
      <c r="C3729" s="69">
        <v>10</v>
      </c>
      <c r="D3729" s="69">
        <v>0</v>
      </c>
      <c r="E3729" s="69">
        <v>0</v>
      </c>
      <c r="F3729" s="69">
        <v>10</v>
      </c>
      <c r="G3729" s="69">
        <v>17</v>
      </c>
      <c r="H3729" s="69">
        <v>0</v>
      </c>
      <c r="I3729" s="69">
        <v>8</v>
      </c>
      <c r="J3729" s="69">
        <v>9</v>
      </c>
      <c r="K3729" s="69">
        <v>27</v>
      </c>
      <c r="L3729" s="69">
        <v>0</v>
      </c>
      <c r="M3729" s="69">
        <v>8</v>
      </c>
      <c r="N3729" s="69">
        <v>19</v>
      </c>
    </row>
    <row r="3730" spans="1:14" customFormat="1" x14ac:dyDescent="0.25">
      <c r="A3730" s="69">
        <v>3</v>
      </c>
      <c r="B3730" s="69">
        <v>2051</v>
      </c>
      <c r="C3730" s="69">
        <v>3</v>
      </c>
      <c r="D3730" s="69">
        <v>0</v>
      </c>
      <c r="E3730" s="69">
        <v>0</v>
      </c>
      <c r="F3730" s="69">
        <v>3</v>
      </c>
      <c r="G3730" s="69">
        <v>1</v>
      </c>
      <c r="H3730" s="69">
        <v>0</v>
      </c>
      <c r="I3730" s="69">
        <v>1</v>
      </c>
      <c r="J3730" s="69">
        <v>0</v>
      </c>
      <c r="K3730" s="69">
        <v>4</v>
      </c>
      <c r="L3730" s="69">
        <v>0</v>
      </c>
      <c r="M3730" s="69">
        <v>1</v>
      </c>
      <c r="N3730" s="69">
        <v>3</v>
      </c>
    </row>
    <row r="3731" spans="1:14" customFormat="1" x14ac:dyDescent="0.25">
      <c r="A3731" s="69">
        <v>4</v>
      </c>
      <c r="B3731" s="69">
        <v>2051</v>
      </c>
      <c r="C3731" s="69">
        <v>67</v>
      </c>
      <c r="D3731" s="69">
        <v>0</v>
      </c>
      <c r="E3731" s="69">
        <v>30</v>
      </c>
      <c r="F3731" s="69">
        <v>37</v>
      </c>
      <c r="G3731" s="69">
        <v>39</v>
      </c>
      <c r="H3731" s="69">
        <v>2</v>
      </c>
      <c r="I3731" s="69">
        <v>13</v>
      </c>
      <c r="J3731" s="69">
        <v>24</v>
      </c>
      <c r="K3731" s="69">
        <v>106</v>
      </c>
      <c r="L3731" s="69">
        <v>2</v>
      </c>
      <c r="M3731" s="69">
        <v>43</v>
      </c>
      <c r="N3731" s="69">
        <v>61</v>
      </c>
    </row>
    <row r="3732" spans="1:14" customFormat="1" x14ac:dyDescent="0.25">
      <c r="A3732" s="69">
        <v>5</v>
      </c>
      <c r="B3732" s="69">
        <v>2051</v>
      </c>
      <c r="C3732" s="69">
        <v>22</v>
      </c>
      <c r="D3732" s="69">
        <v>2</v>
      </c>
      <c r="E3732" s="69">
        <v>5</v>
      </c>
      <c r="F3732" s="69">
        <v>15</v>
      </c>
      <c r="G3732" s="69">
        <v>7</v>
      </c>
      <c r="H3732" s="69">
        <v>0</v>
      </c>
      <c r="I3732" s="69">
        <v>3</v>
      </c>
      <c r="J3732" s="69">
        <v>4</v>
      </c>
      <c r="K3732" s="69">
        <v>29</v>
      </c>
      <c r="L3732" s="69">
        <v>2</v>
      </c>
      <c r="M3732" s="69">
        <v>8</v>
      </c>
      <c r="N3732" s="69">
        <v>19</v>
      </c>
    </row>
    <row r="3733" spans="1:14" customFormat="1" x14ac:dyDescent="0.25">
      <c r="A3733" s="69">
        <v>6</v>
      </c>
      <c r="B3733" s="69">
        <v>2051</v>
      </c>
      <c r="C3733" s="69">
        <v>5</v>
      </c>
      <c r="D3733" s="69">
        <v>0</v>
      </c>
      <c r="E3733" s="69">
        <v>3</v>
      </c>
      <c r="F3733" s="69">
        <v>2</v>
      </c>
      <c r="G3733" s="69">
        <v>15</v>
      </c>
      <c r="H3733" s="69">
        <v>0</v>
      </c>
      <c r="I3733" s="69">
        <v>7</v>
      </c>
      <c r="J3733" s="69">
        <v>8</v>
      </c>
      <c r="K3733" s="69">
        <v>20</v>
      </c>
      <c r="L3733" s="69">
        <v>0</v>
      </c>
      <c r="M3733" s="69">
        <v>10</v>
      </c>
      <c r="N3733" s="69">
        <v>10</v>
      </c>
    </row>
    <row r="3734" spans="1:14" customFormat="1" x14ac:dyDescent="0.25">
      <c r="A3734" s="69">
        <v>7</v>
      </c>
      <c r="B3734" s="69">
        <v>2051</v>
      </c>
      <c r="C3734" s="69">
        <v>7</v>
      </c>
      <c r="D3734" s="69">
        <v>1</v>
      </c>
      <c r="E3734" s="69">
        <v>1</v>
      </c>
      <c r="F3734" s="69">
        <v>5</v>
      </c>
      <c r="G3734" s="69">
        <v>13</v>
      </c>
      <c r="H3734" s="69">
        <v>0</v>
      </c>
      <c r="I3734" s="69">
        <v>6</v>
      </c>
      <c r="J3734" s="69">
        <v>7</v>
      </c>
      <c r="K3734" s="69">
        <v>20</v>
      </c>
      <c r="L3734" s="69">
        <v>1</v>
      </c>
      <c r="M3734" s="69">
        <v>7</v>
      </c>
      <c r="N3734" s="69">
        <v>12</v>
      </c>
    </row>
    <row r="3735" spans="1:14" customFormat="1" x14ac:dyDescent="0.25">
      <c r="A3735" s="69">
        <v>8</v>
      </c>
      <c r="B3735" s="69">
        <v>2051</v>
      </c>
      <c r="C3735" s="69">
        <v>11</v>
      </c>
      <c r="D3735" s="69">
        <v>1</v>
      </c>
      <c r="E3735" s="69">
        <v>6</v>
      </c>
      <c r="F3735" s="69">
        <v>4</v>
      </c>
      <c r="G3735" s="69">
        <v>4</v>
      </c>
      <c r="H3735" s="69">
        <v>0</v>
      </c>
      <c r="I3735" s="69">
        <v>2</v>
      </c>
      <c r="J3735" s="69">
        <v>2</v>
      </c>
      <c r="K3735" s="69">
        <v>15</v>
      </c>
      <c r="L3735" s="69">
        <v>1</v>
      </c>
      <c r="M3735" s="69">
        <v>8</v>
      </c>
      <c r="N3735" s="69">
        <v>6</v>
      </c>
    </row>
    <row r="3736" spans="1:14" customFormat="1" x14ac:dyDescent="0.25">
      <c r="A3736" s="69">
        <v>9</v>
      </c>
      <c r="B3736" s="69">
        <v>2051</v>
      </c>
      <c r="C3736" s="69">
        <v>2</v>
      </c>
      <c r="D3736" s="69">
        <v>0</v>
      </c>
      <c r="E3736" s="69">
        <v>0</v>
      </c>
      <c r="F3736" s="69">
        <v>2</v>
      </c>
      <c r="G3736" s="69">
        <v>3</v>
      </c>
      <c r="H3736" s="69">
        <v>2</v>
      </c>
      <c r="I3736" s="69">
        <v>1</v>
      </c>
      <c r="J3736" s="69">
        <v>0</v>
      </c>
      <c r="K3736" s="69">
        <v>5</v>
      </c>
      <c r="L3736" s="69">
        <v>2</v>
      </c>
      <c r="M3736" s="69">
        <v>1</v>
      </c>
      <c r="N3736" s="69">
        <v>2</v>
      </c>
    </row>
    <row r="3737" spans="1:14" customFormat="1" x14ac:dyDescent="0.25">
      <c r="A3737" s="69">
        <v>10</v>
      </c>
      <c r="B3737" s="69">
        <v>2051</v>
      </c>
      <c r="C3737" s="69">
        <v>37</v>
      </c>
      <c r="D3737" s="69">
        <v>1</v>
      </c>
      <c r="E3737" s="69">
        <v>4</v>
      </c>
      <c r="F3737" s="69">
        <v>32</v>
      </c>
      <c r="G3737" s="69">
        <v>53</v>
      </c>
      <c r="H3737" s="69">
        <v>2</v>
      </c>
      <c r="I3737" s="69">
        <v>19</v>
      </c>
      <c r="J3737" s="69">
        <v>32</v>
      </c>
      <c r="K3737" s="69">
        <v>90</v>
      </c>
      <c r="L3737" s="69">
        <v>3</v>
      </c>
      <c r="M3737" s="69">
        <v>23</v>
      </c>
      <c r="N3737" s="69">
        <v>64</v>
      </c>
    </row>
    <row r="3738" spans="1:14" customFormat="1" x14ac:dyDescent="0.25">
      <c r="A3738" s="69">
        <v>11</v>
      </c>
      <c r="B3738" s="69">
        <v>2051</v>
      </c>
      <c r="C3738" s="69">
        <v>6</v>
      </c>
      <c r="D3738" s="69">
        <v>0</v>
      </c>
      <c r="E3738" s="69">
        <v>1</v>
      </c>
      <c r="F3738" s="69">
        <v>5</v>
      </c>
      <c r="G3738" s="69">
        <v>9</v>
      </c>
      <c r="H3738" s="69">
        <v>0</v>
      </c>
      <c r="I3738" s="69">
        <v>1</v>
      </c>
      <c r="J3738" s="69">
        <v>8</v>
      </c>
      <c r="K3738" s="69">
        <v>15</v>
      </c>
      <c r="L3738" s="69">
        <v>0</v>
      </c>
      <c r="M3738" s="69">
        <v>2</v>
      </c>
      <c r="N3738" s="69">
        <v>13</v>
      </c>
    </row>
    <row r="3739" spans="1:14" customFormat="1" x14ac:dyDescent="0.25">
      <c r="A3739" s="69">
        <v>12</v>
      </c>
      <c r="B3739" s="69">
        <v>2051</v>
      </c>
      <c r="C3739" s="69">
        <v>0</v>
      </c>
      <c r="D3739" s="69">
        <v>0</v>
      </c>
      <c r="E3739" s="69">
        <v>0</v>
      </c>
      <c r="F3739" s="69">
        <v>0</v>
      </c>
      <c r="G3739" s="69">
        <v>0</v>
      </c>
      <c r="H3739" s="69">
        <v>0</v>
      </c>
      <c r="I3739" s="69">
        <v>0</v>
      </c>
      <c r="J3739" s="69">
        <v>0</v>
      </c>
      <c r="K3739" s="69">
        <v>0</v>
      </c>
      <c r="L3739" s="69">
        <v>0</v>
      </c>
      <c r="M3739" s="69">
        <v>0</v>
      </c>
      <c r="N3739" s="69">
        <v>0</v>
      </c>
    </row>
    <row r="3740" spans="1:14" customFormat="1" x14ac:dyDescent="0.25">
      <c r="A3740" s="69">
        <v>13</v>
      </c>
      <c r="B3740" s="69">
        <v>2051</v>
      </c>
      <c r="C3740" s="69">
        <v>32</v>
      </c>
      <c r="D3740" s="69">
        <v>3</v>
      </c>
      <c r="E3740" s="69">
        <v>5</v>
      </c>
      <c r="F3740" s="69">
        <v>24</v>
      </c>
      <c r="G3740" s="69">
        <v>30</v>
      </c>
      <c r="H3740" s="69">
        <v>3</v>
      </c>
      <c r="I3740" s="69">
        <v>17</v>
      </c>
      <c r="J3740" s="69">
        <v>10</v>
      </c>
      <c r="K3740" s="69">
        <v>62</v>
      </c>
      <c r="L3740" s="69">
        <v>6</v>
      </c>
      <c r="M3740" s="69">
        <v>22</v>
      </c>
      <c r="N3740" s="69">
        <v>34</v>
      </c>
    </row>
    <row r="3741" spans="1:14" customFormat="1" x14ac:dyDescent="0.25">
      <c r="A3741" s="69">
        <v>14</v>
      </c>
      <c r="B3741" s="69">
        <v>2051</v>
      </c>
      <c r="C3741" s="69">
        <v>21</v>
      </c>
      <c r="D3741" s="69">
        <v>3</v>
      </c>
      <c r="E3741" s="69">
        <v>9</v>
      </c>
      <c r="F3741" s="69">
        <v>9</v>
      </c>
      <c r="G3741" s="69">
        <v>18</v>
      </c>
      <c r="H3741" s="69">
        <v>1</v>
      </c>
      <c r="I3741" s="69">
        <v>8</v>
      </c>
      <c r="J3741" s="69">
        <v>9</v>
      </c>
      <c r="K3741" s="69">
        <v>39</v>
      </c>
      <c r="L3741" s="69">
        <v>4</v>
      </c>
      <c r="M3741" s="69">
        <v>17</v>
      </c>
      <c r="N3741" s="69">
        <v>18</v>
      </c>
    </row>
    <row r="3742" spans="1:14" customFormat="1" x14ac:dyDescent="0.25">
      <c r="A3742" s="69">
        <v>15</v>
      </c>
      <c r="B3742" s="69">
        <v>2051</v>
      </c>
      <c r="C3742" s="69">
        <v>20</v>
      </c>
      <c r="D3742" s="69">
        <v>4</v>
      </c>
      <c r="E3742" s="69">
        <v>0</v>
      </c>
      <c r="F3742" s="69">
        <v>16</v>
      </c>
      <c r="G3742" s="69">
        <v>20</v>
      </c>
      <c r="H3742" s="69">
        <v>0</v>
      </c>
      <c r="I3742" s="69">
        <v>6</v>
      </c>
      <c r="J3742" s="69">
        <v>14</v>
      </c>
      <c r="K3742" s="69">
        <v>40</v>
      </c>
      <c r="L3742" s="69">
        <v>4</v>
      </c>
      <c r="M3742" s="69">
        <v>6</v>
      </c>
      <c r="N3742" s="69">
        <v>30</v>
      </c>
    </row>
    <row r="3743" spans="1:14" customFormat="1" x14ac:dyDescent="0.25">
      <c r="A3743" s="69">
        <v>16</v>
      </c>
      <c r="B3743" s="69">
        <v>2051</v>
      </c>
      <c r="C3743" s="69">
        <v>13</v>
      </c>
      <c r="D3743" s="69">
        <v>1</v>
      </c>
      <c r="E3743" s="69">
        <v>4</v>
      </c>
      <c r="F3743" s="69">
        <v>8</v>
      </c>
      <c r="G3743" s="69">
        <v>25</v>
      </c>
      <c r="H3743" s="69">
        <v>1</v>
      </c>
      <c r="I3743" s="69">
        <v>9</v>
      </c>
      <c r="J3743" s="69">
        <v>15</v>
      </c>
      <c r="K3743" s="69">
        <v>38</v>
      </c>
      <c r="L3743" s="69">
        <v>2</v>
      </c>
      <c r="M3743" s="69">
        <v>13</v>
      </c>
      <c r="N3743" s="69">
        <v>23</v>
      </c>
    </row>
    <row r="3744" spans="1:14" customFormat="1" x14ac:dyDescent="0.25">
      <c r="A3744" s="69">
        <v>17</v>
      </c>
      <c r="B3744" s="69">
        <v>2051</v>
      </c>
      <c r="C3744" s="69">
        <v>1</v>
      </c>
      <c r="D3744" s="69">
        <v>0</v>
      </c>
      <c r="E3744" s="69">
        <v>0</v>
      </c>
      <c r="F3744" s="69">
        <v>1</v>
      </c>
      <c r="G3744" s="69">
        <v>2</v>
      </c>
      <c r="H3744" s="69">
        <v>1</v>
      </c>
      <c r="I3744" s="69">
        <v>0</v>
      </c>
      <c r="J3744" s="69">
        <v>1</v>
      </c>
      <c r="K3744" s="69">
        <v>3</v>
      </c>
      <c r="L3744" s="69">
        <v>1</v>
      </c>
      <c r="M3744" s="69">
        <v>0</v>
      </c>
      <c r="N3744" s="69">
        <v>2</v>
      </c>
    </row>
    <row r="3745" spans="1:14" customFormat="1" x14ac:dyDescent="0.25">
      <c r="A3745" s="69">
        <v>18</v>
      </c>
      <c r="B3745" s="69">
        <v>2051</v>
      </c>
      <c r="C3745" s="69">
        <v>7</v>
      </c>
      <c r="D3745" s="69">
        <v>1</v>
      </c>
      <c r="E3745" s="69">
        <v>0</v>
      </c>
      <c r="F3745" s="69">
        <v>6</v>
      </c>
      <c r="G3745" s="69">
        <v>5</v>
      </c>
      <c r="H3745" s="69">
        <v>0</v>
      </c>
      <c r="I3745" s="69">
        <v>3</v>
      </c>
      <c r="J3745" s="69">
        <v>2</v>
      </c>
      <c r="K3745" s="69">
        <v>12</v>
      </c>
      <c r="L3745" s="69">
        <v>1</v>
      </c>
      <c r="M3745" s="69">
        <v>3</v>
      </c>
      <c r="N3745" s="69">
        <v>8</v>
      </c>
    </row>
    <row r="3746" spans="1:14" customFormat="1" x14ac:dyDescent="0.25">
      <c r="A3746" s="69">
        <v>19</v>
      </c>
      <c r="B3746" s="69">
        <v>2051</v>
      </c>
      <c r="C3746" s="69">
        <v>1</v>
      </c>
      <c r="D3746" s="69">
        <v>0</v>
      </c>
      <c r="E3746" s="69">
        <v>0</v>
      </c>
      <c r="F3746" s="69">
        <v>1</v>
      </c>
      <c r="G3746" s="69">
        <v>2</v>
      </c>
      <c r="H3746" s="69">
        <v>0</v>
      </c>
      <c r="I3746" s="69">
        <v>1</v>
      </c>
      <c r="J3746" s="69">
        <v>1</v>
      </c>
      <c r="K3746" s="69">
        <v>3</v>
      </c>
      <c r="L3746" s="69">
        <v>0</v>
      </c>
      <c r="M3746" s="69">
        <v>1</v>
      </c>
      <c r="N3746" s="69">
        <v>2</v>
      </c>
    </row>
    <row r="3747" spans="1:14" customFormat="1" x14ac:dyDescent="0.25">
      <c r="A3747" s="69">
        <v>20</v>
      </c>
      <c r="B3747" s="69">
        <v>2051</v>
      </c>
      <c r="C3747" s="69">
        <v>6</v>
      </c>
      <c r="D3747" s="69">
        <v>0</v>
      </c>
      <c r="E3747" s="69">
        <v>1</v>
      </c>
      <c r="F3747" s="69">
        <v>5</v>
      </c>
      <c r="G3747" s="69">
        <v>7</v>
      </c>
      <c r="H3747" s="69">
        <v>0</v>
      </c>
      <c r="I3747" s="69">
        <v>0</v>
      </c>
      <c r="J3747" s="69">
        <v>7</v>
      </c>
      <c r="K3747" s="69">
        <v>13</v>
      </c>
      <c r="L3747" s="69">
        <v>0</v>
      </c>
      <c r="M3747" s="69">
        <v>1</v>
      </c>
      <c r="N3747" s="69">
        <v>12</v>
      </c>
    </row>
    <row r="3748" spans="1:14" customFormat="1" x14ac:dyDescent="0.25">
      <c r="A3748" s="69">
        <v>21</v>
      </c>
      <c r="B3748" s="69">
        <v>2051</v>
      </c>
      <c r="C3748" s="69">
        <v>2</v>
      </c>
      <c r="D3748" s="69">
        <v>0</v>
      </c>
      <c r="E3748" s="69">
        <v>1</v>
      </c>
      <c r="F3748" s="69">
        <v>1</v>
      </c>
      <c r="G3748" s="69">
        <v>1</v>
      </c>
      <c r="H3748" s="69">
        <v>0</v>
      </c>
      <c r="I3748" s="69">
        <v>0</v>
      </c>
      <c r="J3748" s="69">
        <v>1</v>
      </c>
      <c r="K3748" s="69">
        <v>3</v>
      </c>
      <c r="L3748" s="69">
        <v>0</v>
      </c>
      <c r="M3748" s="69">
        <v>1</v>
      </c>
      <c r="N3748" s="69">
        <v>2</v>
      </c>
    </row>
    <row r="3749" spans="1:14" customFormat="1" x14ac:dyDescent="0.25">
      <c r="A3749" s="69">
        <v>22</v>
      </c>
      <c r="B3749" s="69">
        <v>2051</v>
      </c>
      <c r="C3749" s="69">
        <v>10</v>
      </c>
      <c r="D3749" s="69">
        <v>0</v>
      </c>
      <c r="E3749" s="69">
        <v>2</v>
      </c>
      <c r="F3749" s="69">
        <v>8</v>
      </c>
      <c r="G3749" s="69">
        <v>16</v>
      </c>
      <c r="H3749" s="69">
        <v>1</v>
      </c>
      <c r="I3749" s="69">
        <v>5</v>
      </c>
      <c r="J3749" s="69">
        <v>10</v>
      </c>
      <c r="K3749" s="69">
        <v>26</v>
      </c>
      <c r="L3749" s="69">
        <v>1</v>
      </c>
      <c r="M3749" s="69">
        <v>7</v>
      </c>
      <c r="N3749" s="69">
        <v>18</v>
      </c>
    </row>
    <row r="3750" spans="1:14" customFormat="1" x14ac:dyDescent="0.25">
      <c r="A3750" s="69">
        <v>23</v>
      </c>
      <c r="B3750" s="69">
        <v>2051</v>
      </c>
      <c r="C3750" s="69">
        <v>7</v>
      </c>
      <c r="D3750" s="69">
        <v>0</v>
      </c>
      <c r="E3750" s="69">
        <v>0</v>
      </c>
      <c r="F3750" s="69">
        <v>7</v>
      </c>
      <c r="G3750" s="69">
        <v>29</v>
      </c>
      <c r="H3750" s="69">
        <v>4</v>
      </c>
      <c r="I3750" s="69">
        <v>6</v>
      </c>
      <c r="J3750" s="69">
        <v>19</v>
      </c>
      <c r="K3750" s="69">
        <v>36</v>
      </c>
      <c r="L3750" s="69">
        <v>4</v>
      </c>
      <c r="M3750" s="69">
        <v>6</v>
      </c>
      <c r="N3750" s="69">
        <v>26</v>
      </c>
    </row>
    <row r="3751" spans="1:14" customFormat="1" x14ac:dyDescent="0.25">
      <c r="A3751" s="69">
        <v>24</v>
      </c>
      <c r="B3751" s="69">
        <v>2051</v>
      </c>
      <c r="C3751" s="69">
        <v>2</v>
      </c>
      <c r="D3751" s="69">
        <v>0</v>
      </c>
      <c r="E3751" s="69">
        <v>0</v>
      </c>
      <c r="F3751" s="69">
        <v>2</v>
      </c>
      <c r="G3751" s="69">
        <v>1</v>
      </c>
      <c r="H3751" s="69">
        <v>0</v>
      </c>
      <c r="I3751" s="69">
        <v>0</v>
      </c>
      <c r="J3751" s="69">
        <v>1</v>
      </c>
      <c r="K3751" s="69">
        <v>3</v>
      </c>
      <c r="L3751" s="69">
        <v>0</v>
      </c>
      <c r="M3751" s="69">
        <v>0</v>
      </c>
      <c r="N3751" s="69">
        <v>3</v>
      </c>
    </row>
    <row r="3752" spans="1:14" customFormat="1" x14ac:dyDescent="0.25">
      <c r="A3752" s="69">
        <v>25</v>
      </c>
      <c r="B3752" s="69">
        <v>2051</v>
      </c>
      <c r="C3752" s="69">
        <v>10</v>
      </c>
      <c r="D3752" s="69">
        <v>1</v>
      </c>
      <c r="E3752" s="69">
        <v>2</v>
      </c>
      <c r="F3752" s="69">
        <v>7</v>
      </c>
      <c r="G3752" s="69">
        <v>23</v>
      </c>
      <c r="H3752" s="69">
        <v>1</v>
      </c>
      <c r="I3752" s="69">
        <v>7</v>
      </c>
      <c r="J3752" s="69">
        <v>15</v>
      </c>
      <c r="K3752" s="69">
        <v>33</v>
      </c>
      <c r="L3752" s="69">
        <v>2</v>
      </c>
      <c r="M3752" s="69">
        <v>9</v>
      </c>
      <c r="N3752" s="69">
        <v>22</v>
      </c>
    </row>
    <row r="3753" spans="1:14" customFormat="1" x14ac:dyDescent="0.25">
      <c r="A3753" s="69">
        <v>26</v>
      </c>
      <c r="B3753" s="69">
        <v>2051</v>
      </c>
      <c r="C3753" s="69">
        <v>55</v>
      </c>
      <c r="D3753" s="69">
        <v>5</v>
      </c>
      <c r="E3753" s="69">
        <v>7</v>
      </c>
      <c r="F3753" s="69">
        <v>43</v>
      </c>
      <c r="G3753" s="69">
        <v>0</v>
      </c>
      <c r="H3753" s="69">
        <v>0</v>
      </c>
      <c r="I3753" s="69">
        <v>0</v>
      </c>
      <c r="J3753" s="69">
        <v>0</v>
      </c>
      <c r="K3753" s="69">
        <v>55</v>
      </c>
      <c r="L3753" s="69">
        <v>5</v>
      </c>
      <c r="M3753" s="69">
        <v>7</v>
      </c>
      <c r="N3753" s="69">
        <v>43</v>
      </c>
    </row>
    <row r="3754" spans="1:14" customFormat="1" x14ac:dyDescent="0.25">
      <c r="A3754" s="69">
        <v>2</v>
      </c>
      <c r="B3754" s="69">
        <v>2052</v>
      </c>
      <c r="C3754" s="69">
        <v>9</v>
      </c>
      <c r="D3754" s="69">
        <v>0</v>
      </c>
      <c r="E3754" s="69">
        <v>0</v>
      </c>
      <c r="F3754" s="69">
        <v>9</v>
      </c>
      <c r="G3754" s="69">
        <v>16</v>
      </c>
      <c r="H3754" s="69">
        <v>0</v>
      </c>
      <c r="I3754" s="69">
        <v>5</v>
      </c>
      <c r="J3754" s="69">
        <v>11</v>
      </c>
      <c r="K3754" s="69">
        <v>25</v>
      </c>
      <c r="L3754" s="69">
        <v>0</v>
      </c>
      <c r="M3754" s="69">
        <v>5</v>
      </c>
      <c r="N3754" s="69">
        <v>20</v>
      </c>
    </row>
    <row r="3755" spans="1:14" customFormat="1" x14ac:dyDescent="0.25">
      <c r="A3755" s="69">
        <v>3</v>
      </c>
      <c r="B3755" s="69">
        <v>2052</v>
      </c>
      <c r="C3755" s="69">
        <v>4</v>
      </c>
      <c r="D3755" s="69">
        <v>0</v>
      </c>
      <c r="E3755" s="69">
        <v>0</v>
      </c>
      <c r="F3755" s="69">
        <v>4</v>
      </c>
      <c r="G3755" s="69">
        <v>5</v>
      </c>
      <c r="H3755" s="69">
        <v>0</v>
      </c>
      <c r="I3755" s="69">
        <v>1</v>
      </c>
      <c r="J3755" s="69">
        <v>4</v>
      </c>
      <c r="K3755" s="69">
        <v>9</v>
      </c>
      <c r="L3755" s="69">
        <v>0</v>
      </c>
      <c r="M3755" s="69">
        <v>1</v>
      </c>
      <c r="N3755" s="69">
        <v>8</v>
      </c>
    </row>
    <row r="3756" spans="1:14" customFormat="1" x14ac:dyDescent="0.25">
      <c r="A3756" s="69">
        <v>4</v>
      </c>
      <c r="B3756" s="69">
        <v>2052</v>
      </c>
      <c r="C3756" s="69">
        <v>28</v>
      </c>
      <c r="D3756" s="69">
        <v>0</v>
      </c>
      <c r="E3756" s="69">
        <v>6</v>
      </c>
      <c r="F3756" s="69">
        <v>22</v>
      </c>
      <c r="G3756" s="69">
        <v>17</v>
      </c>
      <c r="H3756" s="69">
        <v>0</v>
      </c>
      <c r="I3756" s="69">
        <v>1</v>
      </c>
      <c r="J3756" s="69">
        <v>16</v>
      </c>
      <c r="K3756" s="69">
        <v>45</v>
      </c>
      <c r="L3756" s="69">
        <v>0</v>
      </c>
      <c r="M3756" s="69">
        <v>7</v>
      </c>
      <c r="N3756" s="69">
        <v>38</v>
      </c>
    </row>
    <row r="3757" spans="1:14" customFormat="1" x14ac:dyDescent="0.25">
      <c r="A3757" s="69">
        <v>5</v>
      </c>
      <c r="B3757" s="69">
        <v>2052</v>
      </c>
      <c r="C3757" s="69">
        <v>9</v>
      </c>
      <c r="D3757" s="69">
        <v>0</v>
      </c>
      <c r="E3757" s="69">
        <v>1</v>
      </c>
      <c r="F3757" s="69">
        <v>8</v>
      </c>
      <c r="G3757" s="69">
        <v>6</v>
      </c>
      <c r="H3757" s="69">
        <v>0</v>
      </c>
      <c r="I3757" s="69">
        <v>3</v>
      </c>
      <c r="J3757" s="69">
        <v>3</v>
      </c>
      <c r="K3757" s="69">
        <v>15</v>
      </c>
      <c r="L3757" s="69">
        <v>0</v>
      </c>
      <c r="M3757" s="69">
        <v>4</v>
      </c>
      <c r="N3757" s="69">
        <v>11</v>
      </c>
    </row>
    <row r="3758" spans="1:14" customFormat="1" x14ac:dyDescent="0.25">
      <c r="A3758" s="69">
        <v>6</v>
      </c>
      <c r="B3758" s="69">
        <v>2052</v>
      </c>
      <c r="C3758" s="69">
        <v>5</v>
      </c>
      <c r="D3758" s="69">
        <v>0</v>
      </c>
      <c r="E3758" s="69">
        <v>1</v>
      </c>
      <c r="F3758" s="69">
        <v>4</v>
      </c>
      <c r="G3758" s="69">
        <v>21</v>
      </c>
      <c r="H3758" s="69">
        <v>1</v>
      </c>
      <c r="I3758" s="69">
        <v>10</v>
      </c>
      <c r="J3758" s="69">
        <v>10</v>
      </c>
      <c r="K3758" s="69">
        <v>26</v>
      </c>
      <c r="L3758" s="69">
        <v>1</v>
      </c>
      <c r="M3758" s="69">
        <v>11</v>
      </c>
      <c r="N3758" s="69">
        <v>14</v>
      </c>
    </row>
    <row r="3759" spans="1:14" customFormat="1" x14ac:dyDescent="0.25">
      <c r="A3759" s="69">
        <v>7</v>
      </c>
      <c r="B3759" s="69">
        <v>2052</v>
      </c>
      <c r="C3759" s="69">
        <v>5</v>
      </c>
      <c r="D3759" s="69">
        <v>0</v>
      </c>
      <c r="E3759" s="69">
        <v>2</v>
      </c>
      <c r="F3759" s="69">
        <v>3</v>
      </c>
      <c r="G3759" s="69">
        <v>5</v>
      </c>
      <c r="H3759" s="69">
        <v>0</v>
      </c>
      <c r="I3759" s="69">
        <v>2</v>
      </c>
      <c r="J3759" s="69">
        <v>3</v>
      </c>
      <c r="K3759" s="69">
        <v>10</v>
      </c>
      <c r="L3759" s="69">
        <v>0</v>
      </c>
      <c r="M3759" s="69">
        <v>4</v>
      </c>
      <c r="N3759" s="69">
        <v>6</v>
      </c>
    </row>
    <row r="3760" spans="1:14" customFormat="1" x14ac:dyDescent="0.25">
      <c r="A3760" s="69">
        <v>8</v>
      </c>
      <c r="B3760" s="69">
        <v>2052</v>
      </c>
      <c r="C3760" s="69">
        <v>7</v>
      </c>
      <c r="D3760" s="69">
        <v>0</v>
      </c>
      <c r="E3760" s="69">
        <v>3</v>
      </c>
      <c r="F3760" s="69">
        <v>4</v>
      </c>
      <c r="G3760" s="69">
        <v>5</v>
      </c>
      <c r="H3760" s="69">
        <v>0</v>
      </c>
      <c r="I3760" s="69">
        <v>4</v>
      </c>
      <c r="J3760" s="69">
        <v>1</v>
      </c>
      <c r="K3760" s="69">
        <v>12</v>
      </c>
      <c r="L3760" s="69">
        <v>0</v>
      </c>
      <c r="M3760" s="69">
        <v>7</v>
      </c>
      <c r="N3760" s="69">
        <v>5</v>
      </c>
    </row>
    <row r="3761" spans="1:14" customFormat="1" x14ac:dyDescent="0.25">
      <c r="A3761" s="69">
        <v>9</v>
      </c>
      <c r="B3761" s="69">
        <v>2052</v>
      </c>
      <c r="C3761" s="69">
        <v>2</v>
      </c>
      <c r="D3761" s="69">
        <v>0</v>
      </c>
      <c r="E3761" s="69">
        <v>0</v>
      </c>
      <c r="F3761" s="69">
        <v>2</v>
      </c>
      <c r="G3761" s="69">
        <v>4</v>
      </c>
      <c r="H3761" s="69">
        <v>2</v>
      </c>
      <c r="I3761" s="69">
        <v>2</v>
      </c>
      <c r="J3761" s="69">
        <v>0</v>
      </c>
      <c r="K3761" s="69">
        <v>6</v>
      </c>
      <c r="L3761" s="69">
        <v>2</v>
      </c>
      <c r="M3761" s="69">
        <v>2</v>
      </c>
      <c r="N3761" s="69">
        <v>2</v>
      </c>
    </row>
    <row r="3762" spans="1:14" customFormat="1" x14ac:dyDescent="0.25">
      <c r="A3762" s="69">
        <v>10</v>
      </c>
      <c r="B3762" s="69">
        <v>2052</v>
      </c>
      <c r="C3762" s="69">
        <v>24</v>
      </c>
      <c r="D3762" s="69">
        <v>0</v>
      </c>
      <c r="E3762" s="69">
        <v>4</v>
      </c>
      <c r="F3762" s="69">
        <v>20</v>
      </c>
      <c r="G3762" s="69">
        <v>37</v>
      </c>
      <c r="H3762" s="69">
        <v>1</v>
      </c>
      <c r="I3762" s="69">
        <v>14</v>
      </c>
      <c r="J3762" s="69">
        <v>22</v>
      </c>
      <c r="K3762" s="69">
        <v>61</v>
      </c>
      <c r="L3762" s="69">
        <v>1</v>
      </c>
      <c r="M3762" s="69">
        <v>18</v>
      </c>
      <c r="N3762" s="69">
        <v>42</v>
      </c>
    </row>
    <row r="3763" spans="1:14" customFormat="1" x14ac:dyDescent="0.25">
      <c r="A3763" s="69">
        <v>11</v>
      </c>
      <c r="B3763" s="69">
        <v>2052</v>
      </c>
      <c r="C3763" s="69">
        <v>9</v>
      </c>
      <c r="D3763" s="69">
        <v>0</v>
      </c>
      <c r="E3763" s="69">
        <v>1</v>
      </c>
      <c r="F3763" s="69">
        <v>8</v>
      </c>
      <c r="G3763" s="69">
        <v>10</v>
      </c>
      <c r="H3763" s="69">
        <v>1</v>
      </c>
      <c r="I3763" s="69">
        <v>3</v>
      </c>
      <c r="J3763" s="69">
        <v>6</v>
      </c>
      <c r="K3763" s="69">
        <v>19</v>
      </c>
      <c r="L3763" s="69">
        <v>1</v>
      </c>
      <c r="M3763" s="69">
        <v>4</v>
      </c>
      <c r="N3763" s="69">
        <v>14</v>
      </c>
    </row>
    <row r="3764" spans="1:14" customFormat="1" x14ac:dyDescent="0.25">
      <c r="A3764" s="69">
        <v>12</v>
      </c>
      <c r="B3764" s="69">
        <v>2052</v>
      </c>
      <c r="C3764" s="69">
        <v>0</v>
      </c>
      <c r="D3764" s="69">
        <v>0</v>
      </c>
      <c r="E3764" s="69">
        <v>0</v>
      </c>
      <c r="F3764" s="69">
        <v>0</v>
      </c>
      <c r="G3764" s="69">
        <v>0</v>
      </c>
      <c r="H3764" s="69">
        <v>0</v>
      </c>
      <c r="I3764" s="69">
        <v>0</v>
      </c>
      <c r="J3764" s="69">
        <v>0</v>
      </c>
      <c r="K3764" s="69">
        <v>0</v>
      </c>
      <c r="L3764" s="69">
        <v>0</v>
      </c>
      <c r="M3764" s="69">
        <v>0</v>
      </c>
      <c r="N3764" s="69">
        <v>0</v>
      </c>
    </row>
    <row r="3765" spans="1:14" customFormat="1" x14ac:dyDescent="0.25">
      <c r="A3765" s="69">
        <v>13</v>
      </c>
      <c r="B3765" s="69">
        <v>2052</v>
      </c>
      <c r="C3765" s="69">
        <v>24</v>
      </c>
      <c r="D3765" s="69">
        <v>0</v>
      </c>
      <c r="E3765" s="69">
        <v>5</v>
      </c>
      <c r="F3765" s="69">
        <v>19</v>
      </c>
      <c r="G3765" s="69">
        <v>20</v>
      </c>
      <c r="H3765" s="69">
        <v>0</v>
      </c>
      <c r="I3765" s="69">
        <v>15</v>
      </c>
      <c r="J3765" s="69">
        <v>5</v>
      </c>
      <c r="K3765" s="69">
        <v>44</v>
      </c>
      <c r="L3765" s="69">
        <v>0</v>
      </c>
      <c r="M3765" s="69">
        <v>20</v>
      </c>
      <c r="N3765" s="69">
        <v>24</v>
      </c>
    </row>
    <row r="3766" spans="1:14" customFormat="1" x14ac:dyDescent="0.25">
      <c r="A3766" s="69">
        <v>14</v>
      </c>
      <c r="B3766" s="69">
        <v>2052</v>
      </c>
      <c r="C3766" s="69">
        <v>3</v>
      </c>
      <c r="D3766" s="69">
        <v>0</v>
      </c>
      <c r="E3766" s="69">
        <v>0</v>
      </c>
      <c r="F3766" s="69">
        <v>3</v>
      </c>
      <c r="G3766" s="69">
        <v>14</v>
      </c>
      <c r="H3766" s="69">
        <v>1</v>
      </c>
      <c r="I3766" s="69">
        <v>5</v>
      </c>
      <c r="J3766" s="69">
        <v>8</v>
      </c>
      <c r="K3766" s="69">
        <v>17</v>
      </c>
      <c r="L3766" s="69">
        <v>1</v>
      </c>
      <c r="M3766" s="69">
        <v>5</v>
      </c>
      <c r="N3766" s="69">
        <v>11</v>
      </c>
    </row>
    <row r="3767" spans="1:14" customFormat="1" x14ac:dyDescent="0.25">
      <c r="A3767" s="69">
        <v>15</v>
      </c>
      <c r="B3767" s="69">
        <v>2052</v>
      </c>
      <c r="C3767" s="69">
        <v>12</v>
      </c>
      <c r="D3767" s="69">
        <v>1</v>
      </c>
      <c r="E3767" s="69">
        <v>1</v>
      </c>
      <c r="F3767" s="69">
        <v>10</v>
      </c>
      <c r="G3767" s="69">
        <v>9</v>
      </c>
      <c r="H3767" s="69">
        <v>0</v>
      </c>
      <c r="I3767" s="69">
        <v>1</v>
      </c>
      <c r="J3767" s="69">
        <v>8</v>
      </c>
      <c r="K3767" s="69">
        <v>21</v>
      </c>
      <c r="L3767" s="69">
        <v>1</v>
      </c>
      <c r="M3767" s="69">
        <v>2</v>
      </c>
      <c r="N3767" s="69">
        <v>18</v>
      </c>
    </row>
    <row r="3768" spans="1:14" customFormat="1" x14ac:dyDescent="0.25">
      <c r="A3768" s="69">
        <v>16</v>
      </c>
      <c r="B3768" s="69">
        <v>2052</v>
      </c>
      <c r="C3768" s="69">
        <v>8</v>
      </c>
      <c r="D3768" s="69">
        <v>1</v>
      </c>
      <c r="E3768" s="69">
        <v>2</v>
      </c>
      <c r="F3768" s="69">
        <v>5</v>
      </c>
      <c r="G3768" s="69">
        <v>6</v>
      </c>
      <c r="H3768" s="69">
        <v>0</v>
      </c>
      <c r="I3768" s="69">
        <v>3</v>
      </c>
      <c r="J3768" s="69">
        <v>3</v>
      </c>
      <c r="K3768" s="69">
        <v>14</v>
      </c>
      <c r="L3768" s="69">
        <v>1</v>
      </c>
      <c r="M3768" s="69">
        <v>5</v>
      </c>
      <c r="N3768" s="69">
        <v>8</v>
      </c>
    </row>
    <row r="3769" spans="1:14" customFormat="1" x14ac:dyDescent="0.25">
      <c r="A3769" s="69">
        <v>17</v>
      </c>
      <c r="B3769" s="69">
        <v>2052</v>
      </c>
      <c r="C3769" s="69">
        <v>4</v>
      </c>
      <c r="D3769" s="69">
        <v>0</v>
      </c>
      <c r="E3769" s="69">
        <v>0</v>
      </c>
      <c r="F3769" s="69">
        <v>4</v>
      </c>
      <c r="G3769" s="69">
        <v>2</v>
      </c>
      <c r="H3769" s="69">
        <v>0</v>
      </c>
      <c r="I3769" s="69">
        <v>1</v>
      </c>
      <c r="J3769" s="69">
        <v>1</v>
      </c>
      <c r="K3769" s="69">
        <v>6</v>
      </c>
      <c r="L3769" s="69">
        <v>0</v>
      </c>
      <c r="M3769" s="69">
        <v>1</v>
      </c>
      <c r="N3769" s="69">
        <v>5</v>
      </c>
    </row>
    <row r="3770" spans="1:14" customFormat="1" x14ac:dyDescent="0.25">
      <c r="A3770" s="69">
        <v>18</v>
      </c>
      <c r="B3770" s="69">
        <v>2052</v>
      </c>
      <c r="C3770" s="69">
        <v>7</v>
      </c>
      <c r="D3770" s="69">
        <v>0</v>
      </c>
      <c r="E3770" s="69">
        <v>0</v>
      </c>
      <c r="F3770" s="69">
        <v>7</v>
      </c>
      <c r="G3770" s="69">
        <v>13</v>
      </c>
      <c r="H3770" s="69">
        <v>0</v>
      </c>
      <c r="I3770" s="69">
        <v>3</v>
      </c>
      <c r="J3770" s="69">
        <v>10</v>
      </c>
      <c r="K3770" s="69">
        <v>20</v>
      </c>
      <c r="L3770" s="69">
        <v>0</v>
      </c>
      <c r="M3770" s="69">
        <v>3</v>
      </c>
      <c r="N3770" s="69">
        <v>17</v>
      </c>
    </row>
    <row r="3771" spans="1:14" customFormat="1" x14ac:dyDescent="0.25">
      <c r="A3771" s="69">
        <v>19</v>
      </c>
      <c r="B3771" s="69">
        <v>2052</v>
      </c>
      <c r="C3771" s="69">
        <v>1</v>
      </c>
      <c r="D3771" s="69">
        <v>0</v>
      </c>
      <c r="E3771" s="69">
        <v>0</v>
      </c>
      <c r="F3771" s="69">
        <v>1</v>
      </c>
      <c r="G3771" s="69">
        <v>1</v>
      </c>
      <c r="H3771" s="69">
        <v>0</v>
      </c>
      <c r="I3771" s="69">
        <v>1</v>
      </c>
      <c r="J3771" s="69">
        <v>0</v>
      </c>
      <c r="K3771" s="69">
        <v>2</v>
      </c>
      <c r="L3771" s="69">
        <v>0</v>
      </c>
      <c r="M3771" s="69">
        <v>1</v>
      </c>
      <c r="N3771" s="69">
        <v>1</v>
      </c>
    </row>
    <row r="3772" spans="1:14" customFormat="1" x14ac:dyDescent="0.25">
      <c r="A3772" s="69">
        <v>20</v>
      </c>
      <c r="B3772" s="69">
        <v>2052</v>
      </c>
      <c r="C3772" s="69">
        <v>5</v>
      </c>
      <c r="D3772" s="69">
        <v>1</v>
      </c>
      <c r="E3772" s="69">
        <v>1</v>
      </c>
      <c r="F3772" s="69">
        <v>3</v>
      </c>
      <c r="G3772" s="69">
        <v>2</v>
      </c>
      <c r="H3772" s="69">
        <v>0</v>
      </c>
      <c r="I3772" s="69">
        <v>1</v>
      </c>
      <c r="J3772" s="69">
        <v>1</v>
      </c>
      <c r="K3772" s="69">
        <v>7</v>
      </c>
      <c r="L3772" s="69">
        <v>1</v>
      </c>
      <c r="M3772" s="69">
        <v>2</v>
      </c>
      <c r="N3772" s="69">
        <v>4</v>
      </c>
    </row>
    <row r="3773" spans="1:14" customFormat="1" x14ac:dyDescent="0.25">
      <c r="A3773" s="69">
        <v>21</v>
      </c>
      <c r="B3773" s="69">
        <v>2052</v>
      </c>
      <c r="C3773" s="69">
        <v>1</v>
      </c>
      <c r="D3773" s="69">
        <v>1</v>
      </c>
      <c r="E3773" s="69">
        <v>0</v>
      </c>
      <c r="F3773" s="69">
        <v>0</v>
      </c>
      <c r="G3773" s="69">
        <v>1</v>
      </c>
      <c r="H3773" s="69">
        <v>0</v>
      </c>
      <c r="I3773" s="69">
        <v>0</v>
      </c>
      <c r="J3773" s="69">
        <v>1</v>
      </c>
      <c r="K3773" s="69">
        <v>2</v>
      </c>
      <c r="L3773" s="69">
        <v>1</v>
      </c>
      <c r="M3773" s="69">
        <v>0</v>
      </c>
      <c r="N3773" s="69">
        <v>1</v>
      </c>
    </row>
    <row r="3774" spans="1:14" customFormat="1" x14ac:dyDescent="0.25">
      <c r="A3774" s="69">
        <v>22</v>
      </c>
      <c r="B3774" s="69">
        <v>2052</v>
      </c>
      <c r="C3774" s="69">
        <v>6</v>
      </c>
      <c r="D3774" s="69">
        <v>0</v>
      </c>
      <c r="E3774" s="69">
        <v>1</v>
      </c>
      <c r="F3774" s="69">
        <v>5</v>
      </c>
      <c r="G3774" s="69">
        <v>9</v>
      </c>
      <c r="H3774" s="69">
        <v>0</v>
      </c>
      <c r="I3774" s="69">
        <v>2</v>
      </c>
      <c r="J3774" s="69">
        <v>7</v>
      </c>
      <c r="K3774" s="69">
        <v>15</v>
      </c>
      <c r="L3774" s="69">
        <v>0</v>
      </c>
      <c r="M3774" s="69">
        <v>3</v>
      </c>
      <c r="N3774" s="69">
        <v>12</v>
      </c>
    </row>
    <row r="3775" spans="1:14" customFormat="1" x14ac:dyDescent="0.25">
      <c r="A3775" s="69">
        <v>23</v>
      </c>
      <c r="B3775" s="69">
        <v>2052</v>
      </c>
      <c r="C3775" s="69">
        <v>14</v>
      </c>
      <c r="D3775" s="69">
        <v>0</v>
      </c>
      <c r="E3775" s="69">
        <v>3</v>
      </c>
      <c r="F3775" s="69">
        <v>11</v>
      </c>
      <c r="G3775" s="69">
        <v>33</v>
      </c>
      <c r="H3775" s="69">
        <v>2</v>
      </c>
      <c r="I3775" s="69">
        <v>12</v>
      </c>
      <c r="J3775" s="69">
        <v>19</v>
      </c>
      <c r="K3775" s="69">
        <v>47</v>
      </c>
      <c r="L3775" s="69">
        <v>2</v>
      </c>
      <c r="M3775" s="69">
        <v>15</v>
      </c>
      <c r="N3775" s="69">
        <v>30</v>
      </c>
    </row>
    <row r="3776" spans="1:14" customFormat="1" x14ac:dyDescent="0.25">
      <c r="A3776" s="69">
        <v>24</v>
      </c>
      <c r="B3776" s="69">
        <v>2052</v>
      </c>
      <c r="C3776" s="69">
        <v>11</v>
      </c>
      <c r="D3776" s="69">
        <v>0</v>
      </c>
      <c r="E3776" s="69">
        <v>1</v>
      </c>
      <c r="F3776" s="69">
        <v>10</v>
      </c>
      <c r="G3776" s="69">
        <v>7</v>
      </c>
      <c r="H3776" s="69">
        <v>0</v>
      </c>
      <c r="I3776" s="69">
        <v>1</v>
      </c>
      <c r="J3776" s="69">
        <v>6</v>
      </c>
      <c r="K3776" s="69">
        <v>18</v>
      </c>
      <c r="L3776" s="69">
        <v>0</v>
      </c>
      <c r="M3776" s="69">
        <v>2</v>
      </c>
      <c r="N3776" s="69">
        <v>16</v>
      </c>
    </row>
    <row r="3777" spans="1:14" customFormat="1" x14ac:dyDescent="0.25">
      <c r="A3777" s="69">
        <v>25</v>
      </c>
      <c r="B3777" s="69">
        <v>2052</v>
      </c>
      <c r="C3777" s="69">
        <v>6</v>
      </c>
      <c r="D3777" s="69">
        <v>0</v>
      </c>
      <c r="E3777" s="69">
        <v>1</v>
      </c>
      <c r="F3777" s="69">
        <v>5</v>
      </c>
      <c r="G3777" s="69">
        <v>16</v>
      </c>
      <c r="H3777" s="69">
        <v>1</v>
      </c>
      <c r="I3777" s="69">
        <v>2</v>
      </c>
      <c r="J3777" s="69">
        <v>13</v>
      </c>
      <c r="K3777" s="69">
        <v>22</v>
      </c>
      <c r="L3777" s="69">
        <v>1</v>
      </c>
      <c r="M3777" s="69">
        <v>3</v>
      </c>
      <c r="N3777" s="69">
        <v>18</v>
      </c>
    </row>
    <row r="3778" spans="1:14" customFormat="1" x14ac:dyDescent="0.25">
      <c r="A3778" s="69">
        <v>26</v>
      </c>
      <c r="B3778" s="69">
        <v>2052</v>
      </c>
      <c r="C3778" s="69">
        <v>33</v>
      </c>
      <c r="D3778" s="69">
        <v>2</v>
      </c>
      <c r="E3778" s="69">
        <v>4</v>
      </c>
      <c r="F3778" s="69">
        <v>27</v>
      </c>
      <c r="G3778" s="69">
        <v>0</v>
      </c>
      <c r="H3778" s="69">
        <v>0</v>
      </c>
      <c r="I3778" s="69">
        <v>0</v>
      </c>
      <c r="J3778" s="69">
        <v>0</v>
      </c>
      <c r="K3778" s="69">
        <v>33</v>
      </c>
      <c r="L3778" s="69">
        <v>2</v>
      </c>
      <c r="M3778" s="69">
        <v>4</v>
      </c>
      <c r="N3778" s="69">
        <v>27</v>
      </c>
    </row>
    <row r="3779" spans="1:14" customFormat="1" x14ac:dyDescent="0.25">
      <c r="A3779" s="69">
        <v>2</v>
      </c>
      <c r="B3779" s="69">
        <v>2053</v>
      </c>
      <c r="C3779" s="69">
        <v>1</v>
      </c>
      <c r="D3779" s="69">
        <v>0</v>
      </c>
      <c r="E3779" s="69">
        <v>0</v>
      </c>
      <c r="F3779" s="69">
        <v>1</v>
      </c>
      <c r="G3779" s="69">
        <v>18</v>
      </c>
      <c r="H3779" s="69">
        <v>0</v>
      </c>
      <c r="I3779" s="69">
        <v>8</v>
      </c>
      <c r="J3779" s="69">
        <v>10</v>
      </c>
      <c r="K3779" s="69">
        <v>19</v>
      </c>
      <c r="L3779" s="69">
        <v>0</v>
      </c>
      <c r="M3779" s="69">
        <v>8</v>
      </c>
      <c r="N3779" s="69">
        <v>11</v>
      </c>
    </row>
    <row r="3780" spans="1:14" customFormat="1" x14ac:dyDescent="0.25">
      <c r="A3780" s="69">
        <v>3</v>
      </c>
      <c r="B3780" s="69">
        <v>2053</v>
      </c>
      <c r="C3780" s="69">
        <v>0</v>
      </c>
      <c r="D3780" s="69">
        <v>0</v>
      </c>
      <c r="E3780" s="69">
        <v>0</v>
      </c>
      <c r="F3780" s="69">
        <v>0</v>
      </c>
      <c r="G3780" s="69">
        <v>1</v>
      </c>
      <c r="H3780" s="69">
        <v>0</v>
      </c>
      <c r="I3780" s="69">
        <v>1</v>
      </c>
      <c r="J3780" s="69">
        <v>0</v>
      </c>
      <c r="K3780" s="69">
        <v>1</v>
      </c>
      <c r="L3780" s="69">
        <v>0</v>
      </c>
      <c r="M3780" s="69">
        <v>1</v>
      </c>
      <c r="N3780" s="69">
        <v>0</v>
      </c>
    </row>
    <row r="3781" spans="1:14" customFormat="1" x14ac:dyDescent="0.25">
      <c r="A3781" s="69">
        <v>4</v>
      </c>
      <c r="B3781" s="69">
        <v>2053</v>
      </c>
      <c r="C3781" s="69">
        <v>35</v>
      </c>
      <c r="D3781" s="69">
        <v>2</v>
      </c>
      <c r="E3781" s="69">
        <v>11</v>
      </c>
      <c r="F3781" s="69">
        <v>22</v>
      </c>
      <c r="G3781" s="69">
        <v>17</v>
      </c>
      <c r="H3781" s="69">
        <v>1</v>
      </c>
      <c r="I3781" s="69">
        <v>5</v>
      </c>
      <c r="J3781" s="69">
        <v>11</v>
      </c>
      <c r="K3781" s="69">
        <v>52</v>
      </c>
      <c r="L3781" s="69">
        <v>3</v>
      </c>
      <c r="M3781" s="69">
        <v>16</v>
      </c>
      <c r="N3781" s="69">
        <v>33</v>
      </c>
    </row>
    <row r="3782" spans="1:14" customFormat="1" x14ac:dyDescent="0.25">
      <c r="A3782" s="69">
        <v>5</v>
      </c>
      <c r="B3782" s="69">
        <v>2053</v>
      </c>
      <c r="C3782" s="69">
        <v>11</v>
      </c>
      <c r="D3782" s="69">
        <v>0</v>
      </c>
      <c r="E3782" s="69">
        <v>4</v>
      </c>
      <c r="F3782" s="69">
        <v>7</v>
      </c>
      <c r="G3782" s="69">
        <v>4</v>
      </c>
      <c r="H3782" s="69">
        <v>0</v>
      </c>
      <c r="I3782" s="69">
        <v>1</v>
      </c>
      <c r="J3782" s="69">
        <v>3</v>
      </c>
      <c r="K3782" s="69">
        <v>15</v>
      </c>
      <c r="L3782" s="69">
        <v>0</v>
      </c>
      <c r="M3782" s="69">
        <v>5</v>
      </c>
      <c r="N3782" s="69">
        <v>10</v>
      </c>
    </row>
    <row r="3783" spans="1:14" customFormat="1" x14ac:dyDescent="0.25">
      <c r="A3783" s="69">
        <v>6</v>
      </c>
      <c r="B3783" s="69">
        <v>2053</v>
      </c>
      <c r="C3783" s="69">
        <v>3</v>
      </c>
      <c r="D3783" s="69">
        <v>0</v>
      </c>
      <c r="E3783" s="69">
        <v>2</v>
      </c>
      <c r="F3783" s="69">
        <v>1</v>
      </c>
      <c r="G3783" s="69">
        <v>3</v>
      </c>
      <c r="H3783" s="69">
        <v>0</v>
      </c>
      <c r="I3783" s="69">
        <v>3</v>
      </c>
      <c r="J3783" s="69">
        <v>0</v>
      </c>
      <c r="K3783" s="69">
        <v>6</v>
      </c>
      <c r="L3783" s="69">
        <v>0</v>
      </c>
      <c r="M3783" s="69">
        <v>5</v>
      </c>
      <c r="N3783" s="69">
        <v>1</v>
      </c>
    </row>
    <row r="3784" spans="1:14" customFormat="1" x14ac:dyDescent="0.25">
      <c r="A3784" s="69">
        <v>7</v>
      </c>
      <c r="B3784" s="69">
        <v>2053</v>
      </c>
      <c r="C3784" s="69">
        <v>12</v>
      </c>
      <c r="D3784" s="69">
        <v>3</v>
      </c>
      <c r="E3784" s="69">
        <v>1</v>
      </c>
      <c r="F3784" s="69">
        <v>8</v>
      </c>
      <c r="G3784" s="69">
        <v>6</v>
      </c>
      <c r="H3784" s="69">
        <v>0</v>
      </c>
      <c r="I3784" s="69">
        <v>0</v>
      </c>
      <c r="J3784" s="69">
        <v>6</v>
      </c>
      <c r="K3784" s="69">
        <v>18</v>
      </c>
      <c r="L3784" s="69">
        <v>3</v>
      </c>
      <c r="M3784" s="69">
        <v>1</v>
      </c>
      <c r="N3784" s="69">
        <v>14</v>
      </c>
    </row>
    <row r="3785" spans="1:14" customFormat="1" x14ac:dyDescent="0.25">
      <c r="A3785" s="69">
        <v>8</v>
      </c>
      <c r="B3785" s="69">
        <v>2053</v>
      </c>
      <c r="C3785" s="69">
        <v>10</v>
      </c>
      <c r="D3785" s="69">
        <v>1</v>
      </c>
      <c r="E3785" s="69">
        <v>6</v>
      </c>
      <c r="F3785" s="69">
        <v>3</v>
      </c>
      <c r="G3785" s="69">
        <v>4</v>
      </c>
      <c r="H3785" s="69">
        <v>0</v>
      </c>
      <c r="I3785" s="69">
        <v>2</v>
      </c>
      <c r="J3785" s="69">
        <v>2</v>
      </c>
      <c r="K3785" s="69">
        <v>14</v>
      </c>
      <c r="L3785" s="69">
        <v>1</v>
      </c>
      <c r="M3785" s="69">
        <v>8</v>
      </c>
      <c r="N3785" s="69">
        <v>5</v>
      </c>
    </row>
    <row r="3786" spans="1:14" customFormat="1" x14ac:dyDescent="0.25">
      <c r="A3786" s="69">
        <v>9</v>
      </c>
      <c r="B3786" s="69">
        <v>2053</v>
      </c>
      <c r="C3786" s="69">
        <v>1</v>
      </c>
      <c r="D3786" s="69">
        <v>0</v>
      </c>
      <c r="E3786" s="69">
        <v>0</v>
      </c>
      <c r="F3786" s="69">
        <v>1</v>
      </c>
      <c r="G3786" s="69">
        <v>6</v>
      </c>
      <c r="H3786" s="69">
        <v>1</v>
      </c>
      <c r="I3786" s="69">
        <v>1</v>
      </c>
      <c r="J3786" s="69">
        <v>4</v>
      </c>
      <c r="K3786" s="69">
        <v>7</v>
      </c>
      <c r="L3786" s="69">
        <v>1</v>
      </c>
      <c r="M3786" s="69">
        <v>1</v>
      </c>
      <c r="N3786" s="69">
        <v>5</v>
      </c>
    </row>
    <row r="3787" spans="1:14" customFormat="1" x14ac:dyDescent="0.25">
      <c r="A3787" s="69">
        <v>10</v>
      </c>
      <c r="B3787" s="69">
        <v>2053</v>
      </c>
      <c r="C3787" s="69">
        <v>10</v>
      </c>
      <c r="D3787" s="69">
        <v>0</v>
      </c>
      <c r="E3787" s="69">
        <v>0</v>
      </c>
      <c r="F3787" s="69">
        <v>10</v>
      </c>
      <c r="G3787" s="69">
        <v>16</v>
      </c>
      <c r="H3787" s="69">
        <v>2</v>
      </c>
      <c r="I3787" s="69">
        <v>3</v>
      </c>
      <c r="J3787" s="69">
        <v>11</v>
      </c>
      <c r="K3787" s="69">
        <v>26</v>
      </c>
      <c r="L3787" s="69">
        <v>2</v>
      </c>
      <c r="M3787" s="69">
        <v>3</v>
      </c>
      <c r="N3787" s="69">
        <v>21</v>
      </c>
    </row>
    <row r="3788" spans="1:14" customFormat="1" x14ac:dyDescent="0.25">
      <c r="A3788" s="69">
        <v>11</v>
      </c>
      <c r="B3788" s="69">
        <v>2053</v>
      </c>
      <c r="C3788" s="69">
        <v>8</v>
      </c>
      <c r="D3788" s="69">
        <v>0</v>
      </c>
      <c r="E3788" s="69">
        <v>2</v>
      </c>
      <c r="F3788" s="69">
        <v>6</v>
      </c>
      <c r="G3788" s="69">
        <v>6</v>
      </c>
      <c r="H3788" s="69">
        <v>0</v>
      </c>
      <c r="I3788" s="69">
        <v>3</v>
      </c>
      <c r="J3788" s="69">
        <v>3</v>
      </c>
      <c r="K3788" s="69">
        <v>14</v>
      </c>
      <c r="L3788" s="69">
        <v>0</v>
      </c>
      <c r="M3788" s="69">
        <v>5</v>
      </c>
      <c r="N3788" s="69">
        <v>9</v>
      </c>
    </row>
    <row r="3789" spans="1:14" customFormat="1" x14ac:dyDescent="0.25">
      <c r="A3789" s="69">
        <v>12</v>
      </c>
      <c r="B3789" s="69">
        <v>2053</v>
      </c>
      <c r="C3789" s="69">
        <v>0</v>
      </c>
      <c r="D3789" s="69">
        <v>0</v>
      </c>
      <c r="E3789" s="69">
        <v>0</v>
      </c>
      <c r="F3789" s="69">
        <v>0</v>
      </c>
      <c r="G3789" s="69">
        <v>0</v>
      </c>
      <c r="H3789" s="69">
        <v>0</v>
      </c>
      <c r="I3789" s="69">
        <v>0</v>
      </c>
      <c r="J3789" s="69">
        <v>0</v>
      </c>
      <c r="K3789" s="69">
        <v>0</v>
      </c>
      <c r="L3789" s="69">
        <v>0</v>
      </c>
      <c r="M3789" s="69">
        <v>0</v>
      </c>
      <c r="N3789" s="69">
        <v>0</v>
      </c>
    </row>
    <row r="3790" spans="1:14" customFormat="1" x14ac:dyDescent="0.25">
      <c r="A3790" s="69">
        <v>13</v>
      </c>
      <c r="B3790" s="69">
        <v>2053</v>
      </c>
      <c r="C3790" s="69">
        <v>18</v>
      </c>
      <c r="D3790" s="69">
        <v>1</v>
      </c>
      <c r="E3790" s="69">
        <v>1</v>
      </c>
      <c r="F3790" s="69">
        <v>16</v>
      </c>
      <c r="G3790" s="69">
        <v>9</v>
      </c>
      <c r="H3790" s="69">
        <v>0</v>
      </c>
      <c r="I3790" s="69">
        <v>5</v>
      </c>
      <c r="J3790" s="69">
        <v>4</v>
      </c>
      <c r="K3790" s="69">
        <v>27</v>
      </c>
      <c r="L3790" s="69">
        <v>1</v>
      </c>
      <c r="M3790" s="69">
        <v>6</v>
      </c>
      <c r="N3790" s="69">
        <v>20</v>
      </c>
    </row>
    <row r="3791" spans="1:14" customFormat="1" x14ac:dyDescent="0.25">
      <c r="A3791" s="69">
        <v>14</v>
      </c>
      <c r="B3791" s="69">
        <v>2053</v>
      </c>
      <c r="C3791" s="69">
        <v>8</v>
      </c>
      <c r="D3791" s="69">
        <v>0</v>
      </c>
      <c r="E3791" s="69">
        <v>4</v>
      </c>
      <c r="F3791" s="69">
        <v>4</v>
      </c>
      <c r="G3791" s="69">
        <v>13</v>
      </c>
      <c r="H3791" s="69">
        <v>0</v>
      </c>
      <c r="I3791" s="69">
        <v>7</v>
      </c>
      <c r="J3791" s="69">
        <v>6</v>
      </c>
      <c r="K3791" s="69">
        <v>21</v>
      </c>
      <c r="L3791" s="69">
        <v>0</v>
      </c>
      <c r="M3791" s="69">
        <v>11</v>
      </c>
      <c r="N3791" s="69">
        <v>10</v>
      </c>
    </row>
    <row r="3792" spans="1:14" customFormat="1" x14ac:dyDescent="0.25">
      <c r="A3792" s="69">
        <v>15</v>
      </c>
      <c r="B3792" s="69">
        <v>2053</v>
      </c>
      <c r="C3792" s="69">
        <v>9</v>
      </c>
      <c r="D3792" s="69">
        <v>2</v>
      </c>
      <c r="E3792" s="69">
        <v>1</v>
      </c>
      <c r="F3792" s="69">
        <v>6</v>
      </c>
      <c r="G3792" s="69">
        <v>13</v>
      </c>
      <c r="H3792" s="69">
        <v>0</v>
      </c>
      <c r="I3792" s="69">
        <v>2</v>
      </c>
      <c r="J3792" s="69">
        <v>11</v>
      </c>
      <c r="K3792" s="69">
        <v>22</v>
      </c>
      <c r="L3792" s="69">
        <v>2</v>
      </c>
      <c r="M3792" s="69">
        <v>3</v>
      </c>
      <c r="N3792" s="69">
        <v>17</v>
      </c>
    </row>
    <row r="3793" spans="1:14" customFormat="1" x14ac:dyDescent="0.25">
      <c r="A3793" s="69">
        <v>16</v>
      </c>
      <c r="B3793" s="69">
        <v>2053</v>
      </c>
      <c r="C3793" s="69">
        <v>4</v>
      </c>
      <c r="D3793" s="69">
        <v>0</v>
      </c>
      <c r="E3793" s="69">
        <v>0</v>
      </c>
      <c r="F3793" s="69">
        <v>4</v>
      </c>
      <c r="G3793" s="69">
        <v>9</v>
      </c>
      <c r="H3793" s="69">
        <v>0</v>
      </c>
      <c r="I3793" s="69">
        <v>2</v>
      </c>
      <c r="J3793" s="69">
        <v>7</v>
      </c>
      <c r="K3793" s="69">
        <v>13</v>
      </c>
      <c r="L3793" s="69">
        <v>0</v>
      </c>
      <c r="M3793" s="69">
        <v>2</v>
      </c>
      <c r="N3793" s="69">
        <v>11</v>
      </c>
    </row>
    <row r="3794" spans="1:14" customFormat="1" x14ac:dyDescent="0.25">
      <c r="A3794" s="69">
        <v>17</v>
      </c>
      <c r="B3794" s="69">
        <v>2053</v>
      </c>
      <c r="C3794" s="69">
        <v>0</v>
      </c>
      <c r="D3794" s="69">
        <v>0</v>
      </c>
      <c r="E3794" s="69">
        <v>0</v>
      </c>
      <c r="F3794" s="69">
        <v>0</v>
      </c>
      <c r="G3794" s="69">
        <v>1</v>
      </c>
      <c r="H3794" s="69">
        <v>0</v>
      </c>
      <c r="I3794" s="69">
        <v>1</v>
      </c>
      <c r="J3794" s="69">
        <v>0</v>
      </c>
      <c r="K3794" s="69">
        <v>1</v>
      </c>
      <c r="L3794" s="69">
        <v>0</v>
      </c>
      <c r="M3794" s="69">
        <v>1</v>
      </c>
      <c r="N3794" s="69">
        <v>0</v>
      </c>
    </row>
    <row r="3795" spans="1:14" customFormat="1" x14ac:dyDescent="0.25">
      <c r="A3795" s="69">
        <v>18</v>
      </c>
      <c r="B3795" s="69">
        <v>2053</v>
      </c>
      <c r="C3795" s="69">
        <v>3</v>
      </c>
      <c r="D3795" s="69">
        <v>0</v>
      </c>
      <c r="E3795" s="69">
        <v>1</v>
      </c>
      <c r="F3795" s="69">
        <v>2</v>
      </c>
      <c r="G3795" s="69">
        <v>1</v>
      </c>
      <c r="H3795" s="69">
        <v>0</v>
      </c>
      <c r="I3795" s="69">
        <v>1</v>
      </c>
      <c r="J3795" s="69">
        <v>0</v>
      </c>
      <c r="K3795" s="69">
        <v>4</v>
      </c>
      <c r="L3795" s="69">
        <v>0</v>
      </c>
      <c r="M3795" s="69">
        <v>2</v>
      </c>
      <c r="N3795" s="69">
        <v>2</v>
      </c>
    </row>
    <row r="3796" spans="1:14" customFormat="1" x14ac:dyDescent="0.25">
      <c r="A3796" s="69">
        <v>19</v>
      </c>
      <c r="B3796" s="69">
        <v>2053</v>
      </c>
      <c r="C3796" s="69">
        <v>0</v>
      </c>
      <c r="D3796" s="69">
        <v>0</v>
      </c>
      <c r="E3796" s="69">
        <v>0</v>
      </c>
      <c r="F3796" s="69">
        <v>0</v>
      </c>
      <c r="G3796" s="69">
        <v>1</v>
      </c>
      <c r="H3796" s="69">
        <v>0</v>
      </c>
      <c r="I3796" s="69">
        <v>1</v>
      </c>
      <c r="J3796" s="69">
        <v>0</v>
      </c>
      <c r="K3796" s="69">
        <v>1</v>
      </c>
      <c r="L3796" s="69">
        <v>0</v>
      </c>
      <c r="M3796" s="69">
        <v>1</v>
      </c>
      <c r="N3796" s="69">
        <v>0</v>
      </c>
    </row>
    <row r="3797" spans="1:14" customFormat="1" x14ac:dyDescent="0.25">
      <c r="A3797" s="69">
        <v>20</v>
      </c>
      <c r="B3797" s="69">
        <v>2053</v>
      </c>
      <c r="C3797" s="69">
        <v>6</v>
      </c>
      <c r="D3797" s="69">
        <v>0</v>
      </c>
      <c r="E3797" s="69">
        <v>0</v>
      </c>
      <c r="F3797" s="69">
        <v>6</v>
      </c>
      <c r="G3797" s="69">
        <v>7</v>
      </c>
      <c r="H3797" s="69">
        <v>0</v>
      </c>
      <c r="I3797" s="69">
        <v>0</v>
      </c>
      <c r="J3797" s="69">
        <v>7</v>
      </c>
      <c r="K3797" s="69">
        <v>13</v>
      </c>
      <c r="L3797" s="69">
        <v>0</v>
      </c>
      <c r="M3797" s="69">
        <v>0</v>
      </c>
      <c r="N3797" s="69">
        <v>13</v>
      </c>
    </row>
    <row r="3798" spans="1:14" customFormat="1" x14ac:dyDescent="0.25">
      <c r="A3798" s="69">
        <v>21</v>
      </c>
      <c r="B3798" s="69">
        <v>2053</v>
      </c>
      <c r="C3798" s="69">
        <v>1</v>
      </c>
      <c r="D3798" s="69">
        <v>0</v>
      </c>
      <c r="E3798" s="69">
        <v>1</v>
      </c>
      <c r="F3798" s="69">
        <v>0</v>
      </c>
      <c r="G3798" s="69">
        <v>0</v>
      </c>
      <c r="H3798" s="69">
        <v>0</v>
      </c>
      <c r="I3798" s="69">
        <v>0</v>
      </c>
      <c r="J3798" s="69">
        <v>0</v>
      </c>
      <c r="K3798" s="69">
        <v>1</v>
      </c>
      <c r="L3798" s="69">
        <v>0</v>
      </c>
      <c r="M3798" s="69">
        <v>1</v>
      </c>
      <c r="N3798" s="69">
        <v>0</v>
      </c>
    </row>
    <row r="3799" spans="1:14" customFormat="1" x14ac:dyDescent="0.25">
      <c r="A3799" s="69">
        <v>22</v>
      </c>
      <c r="B3799" s="69">
        <v>2053</v>
      </c>
      <c r="C3799" s="69">
        <v>5</v>
      </c>
      <c r="D3799" s="69">
        <v>0</v>
      </c>
      <c r="E3799" s="69">
        <v>0</v>
      </c>
      <c r="F3799" s="69">
        <v>5</v>
      </c>
      <c r="G3799" s="69">
        <v>9</v>
      </c>
      <c r="H3799" s="69">
        <v>1</v>
      </c>
      <c r="I3799" s="69">
        <v>4</v>
      </c>
      <c r="J3799" s="69">
        <v>4</v>
      </c>
      <c r="K3799" s="69">
        <v>14</v>
      </c>
      <c r="L3799" s="69">
        <v>1</v>
      </c>
      <c r="M3799" s="69">
        <v>4</v>
      </c>
      <c r="N3799" s="69">
        <v>9</v>
      </c>
    </row>
    <row r="3800" spans="1:14" customFormat="1" x14ac:dyDescent="0.25">
      <c r="A3800" s="69">
        <v>23</v>
      </c>
      <c r="B3800" s="69">
        <v>2053</v>
      </c>
      <c r="C3800" s="69">
        <v>3</v>
      </c>
      <c r="D3800" s="69">
        <v>1</v>
      </c>
      <c r="E3800" s="69">
        <v>0</v>
      </c>
      <c r="F3800" s="69">
        <v>2</v>
      </c>
      <c r="G3800" s="69">
        <v>14</v>
      </c>
      <c r="H3800" s="69">
        <v>0</v>
      </c>
      <c r="I3800" s="69">
        <v>3</v>
      </c>
      <c r="J3800" s="69">
        <v>11</v>
      </c>
      <c r="K3800" s="69">
        <v>17</v>
      </c>
      <c r="L3800" s="69">
        <v>1</v>
      </c>
      <c r="M3800" s="69">
        <v>3</v>
      </c>
      <c r="N3800" s="69">
        <v>13</v>
      </c>
    </row>
    <row r="3801" spans="1:14" customFormat="1" x14ac:dyDescent="0.25">
      <c r="A3801" s="69">
        <v>24</v>
      </c>
      <c r="B3801" s="69">
        <v>2053</v>
      </c>
      <c r="C3801" s="69">
        <v>4</v>
      </c>
      <c r="D3801" s="69">
        <v>0</v>
      </c>
      <c r="E3801" s="69">
        <v>3</v>
      </c>
      <c r="F3801" s="69">
        <v>1</v>
      </c>
      <c r="G3801" s="69">
        <v>1</v>
      </c>
      <c r="H3801" s="69">
        <v>0</v>
      </c>
      <c r="I3801" s="69">
        <v>0</v>
      </c>
      <c r="J3801" s="69">
        <v>1</v>
      </c>
      <c r="K3801" s="69">
        <v>5</v>
      </c>
      <c r="L3801" s="69">
        <v>0</v>
      </c>
      <c r="M3801" s="69">
        <v>3</v>
      </c>
      <c r="N3801" s="69">
        <v>2</v>
      </c>
    </row>
    <row r="3802" spans="1:14" customFormat="1" x14ac:dyDescent="0.25">
      <c r="A3802" s="69">
        <v>25</v>
      </c>
      <c r="B3802" s="69">
        <v>2053</v>
      </c>
      <c r="C3802" s="69">
        <v>4</v>
      </c>
      <c r="D3802" s="69">
        <v>0</v>
      </c>
      <c r="E3802" s="69">
        <v>0</v>
      </c>
      <c r="F3802" s="69">
        <v>4</v>
      </c>
      <c r="G3802" s="69">
        <v>8</v>
      </c>
      <c r="H3802" s="69">
        <v>0</v>
      </c>
      <c r="I3802" s="69">
        <v>2</v>
      </c>
      <c r="J3802" s="69">
        <v>6</v>
      </c>
      <c r="K3802" s="69">
        <v>12</v>
      </c>
      <c r="L3802" s="69">
        <v>0</v>
      </c>
      <c r="M3802" s="69">
        <v>2</v>
      </c>
      <c r="N3802" s="69">
        <v>10</v>
      </c>
    </row>
    <row r="3803" spans="1:14" customFormat="1" x14ac:dyDescent="0.25">
      <c r="A3803" s="69">
        <v>26</v>
      </c>
      <c r="B3803" s="69">
        <v>2053</v>
      </c>
      <c r="C3803" s="69">
        <v>16</v>
      </c>
      <c r="D3803" s="69">
        <v>2</v>
      </c>
      <c r="E3803" s="69">
        <v>2</v>
      </c>
      <c r="F3803" s="69">
        <v>12</v>
      </c>
      <c r="G3803" s="69">
        <v>0</v>
      </c>
      <c r="H3803" s="69">
        <v>0</v>
      </c>
      <c r="I3803" s="69">
        <v>0</v>
      </c>
      <c r="J3803" s="69">
        <v>0</v>
      </c>
      <c r="K3803" s="69">
        <v>16</v>
      </c>
      <c r="L3803" s="69">
        <v>2</v>
      </c>
      <c r="M3803" s="69">
        <v>2</v>
      </c>
      <c r="N3803" s="69">
        <v>12</v>
      </c>
    </row>
    <row r="3804" spans="1:14" customFormat="1" x14ac:dyDescent="0.25">
      <c r="A3804" s="69">
        <v>2</v>
      </c>
      <c r="B3804" s="69">
        <v>2054</v>
      </c>
      <c r="C3804" s="69">
        <v>3</v>
      </c>
      <c r="D3804" s="69">
        <v>0</v>
      </c>
      <c r="E3804" s="69">
        <v>0</v>
      </c>
      <c r="F3804" s="69">
        <v>3</v>
      </c>
      <c r="G3804" s="69">
        <v>4</v>
      </c>
      <c r="H3804" s="69">
        <v>0</v>
      </c>
      <c r="I3804" s="69">
        <v>3</v>
      </c>
      <c r="J3804" s="69">
        <v>1</v>
      </c>
      <c r="K3804" s="69">
        <v>7</v>
      </c>
      <c r="L3804" s="69">
        <v>0</v>
      </c>
      <c r="M3804" s="69">
        <v>3</v>
      </c>
      <c r="N3804" s="69">
        <v>4</v>
      </c>
    </row>
    <row r="3805" spans="1:14" customFormat="1" x14ac:dyDescent="0.25">
      <c r="A3805" s="69">
        <v>3</v>
      </c>
      <c r="B3805" s="69">
        <v>2054</v>
      </c>
      <c r="C3805" s="69">
        <v>0</v>
      </c>
      <c r="D3805" s="69">
        <v>0</v>
      </c>
      <c r="E3805" s="69">
        <v>0</v>
      </c>
      <c r="F3805" s="69">
        <v>0</v>
      </c>
      <c r="G3805" s="69">
        <v>0</v>
      </c>
      <c r="H3805" s="69">
        <v>0</v>
      </c>
      <c r="I3805" s="69">
        <v>0</v>
      </c>
      <c r="J3805" s="69">
        <v>0</v>
      </c>
      <c r="K3805" s="69">
        <v>0</v>
      </c>
      <c r="L3805" s="69">
        <v>0</v>
      </c>
      <c r="M3805" s="69">
        <v>0</v>
      </c>
      <c r="N3805" s="69">
        <v>0</v>
      </c>
    </row>
    <row r="3806" spans="1:14" customFormat="1" x14ac:dyDescent="0.25">
      <c r="A3806" s="69">
        <v>4</v>
      </c>
      <c r="B3806" s="69">
        <v>2054</v>
      </c>
      <c r="C3806" s="69">
        <v>50</v>
      </c>
      <c r="D3806" s="69">
        <v>0</v>
      </c>
      <c r="E3806" s="69">
        <v>31</v>
      </c>
      <c r="F3806" s="69">
        <v>19</v>
      </c>
      <c r="G3806" s="69">
        <v>3</v>
      </c>
      <c r="H3806" s="69">
        <v>0</v>
      </c>
      <c r="I3806" s="69">
        <v>0</v>
      </c>
      <c r="J3806" s="69">
        <v>3</v>
      </c>
      <c r="K3806" s="69">
        <v>53</v>
      </c>
      <c r="L3806" s="69">
        <v>0</v>
      </c>
      <c r="M3806" s="69">
        <v>31</v>
      </c>
      <c r="N3806" s="69">
        <v>22</v>
      </c>
    </row>
    <row r="3807" spans="1:14" customFormat="1" x14ac:dyDescent="0.25">
      <c r="A3807" s="69">
        <v>5</v>
      </c>
      <c r="B3807" s="69">
        <v>2054</v>
      </c>
      <c r="C3807" s="69">
        <v>8</v>
      </c>
      <c r="D3807" s="69">
        <v>0</v>
      </c>
      <c r="E3807" s="69">
        <v>0</v>
      </c>
      <c r="F3807" s="69">
        <v>8</v>
      </c>
      <c r="G3807" s="69">
        <v>1</v>
      </c>
      <c r="H3807" s="69">
        <v>0</v>
      </c>
      <c r="I3807" s="69">
        <v>0</v>
      </c>
      <c r="J3807" s="69">
        <v>1</v>
      </c>
      <c r="K3807" s="69">
        <v>9</v>
      </c>
      <c r="L3807" s="69">
        <v>0</v>
      </c>
      <c r="M3807" s="69">
        <v>0</v>
      </c>
      <c r="N3807" s="69">
        <v>9</v>
      </c>
    </row>
    <row r="3808" spans="1:14" customFormat="1" x14ac:dyDescent="0.25">
      <c r="A3808" s="69">
        <v>6</v>
      </c>
      <c r="B3808" s="69">
        <v>2054</v>
      </c>
      <c r="C3808" s="69">
        <v>2</v>
      </c>
      <c r="D3808" s="69">
        <v>0</v>
      </c>
      <c r="E3808" s="69">
        <v>0</v>
      </c>
      <c r="F3808" s="69">
        <v>2</v>
      </c>
      <c r="G3808" s="69">
        <v>4</v>
      </c>
      <c r="H3808" s="69">
        <v>0</v>
      </c>
      <c r="I3808" s="69">
        <v>1</v>
      </c>
      <c r="J3808" s="69">
        <v>3</v>
      </c>
      <c r="K3808" s="69">
        <v>6</v>
      </c>
      <c r="L3808" s="69">
        <v>0</v>
      </c>
      <c r="M3808" s="69">
        <v>1</v>
      </c>
      <c r="N3808" s="69">
        <v>5</v>
      </c>
    </row>
    <row r="3809" spans="1:14" customFormat="1" x14ac:dyDescent="0.25">
      <c r="A3809" s="69">
        <v>7</v>
      </c>
      <c r="B3809" s="69">
        <v>2054</v>
      </c>
      <c r="C3809" s="69">
        <v>0</v>
      </c>
      <c r="D3809" s="69">
        <v>0</v>
      </c>
      <c r="E3809" s="69">
        <v>0</v>
      </c>
      <c r="F3809" s="69">
        <v>0</v>
      </c>
      <c r="G3809" s="69">
        <v>1</v>
      </c>
      <c r="H3809" s="69">
        <v>0</v>
      </c>
      <c r="I3809" s="69">
        <v>1</v>
      </c>
      <c r="J3809" s="69">
        <v>0</v>
      </c>
      <c r="K3809" s="69">
        <v>1</v>
      </c>
      <c r="L3809" s="69">
        <v>0</v>
      </c>
      <c r="M3809" s="69">
        <v>1</v>
      </c>
      <c r="N3809" s="69">
        <v>0</v>
      </c>
    </row>
    <row r="3810" spans="1:14" customFormat="1" x14ac:dyDescent="0.25">
      <c r="A3810" s="69">
        <v>8</v>
      </c>
      <c r="B3810" s="69">
        <v>2054</v>
      </c>
      <c r="C3810" s="69">
        <v>0</v>
      </c>
      <c r="D3810" s="69">
        <v>0</v>
      </c>
      <c r="E3810" s="69">
        <v>0</v>
      </c>
      <c r="F3810" s="69">
        <v>0</v>
      </c>
      <c r="G3810" s="69">
        <v>0</v>
      </c>
      <c r="H3810" s="69">
        <v>0</v>
      </c>
      <c r="I3810" s="69">
        <v>0</v>
      </c>
      <c r="J3810" s="69">
        <v>0</v>
      </c>
      <c r="K3810" s="69">
        <v>0</v>
      </c>
      <c r="L3810" s="69">
        <v>0</v>
      </c>
      <c r="M3810" s="69">
        <v>0</v>
      </c>
      <c r="N3810" s="69">
        <v>0</v>
      </c>
    </row>
    <row r="3811" spans="1:14" customFormat="1" x14ac:dyDescent="0.25">
      <c r="A3811" s="69">
        <v>9</v>
      </c>
      <c r="B3811" s="69">
        <v>2054</v>
      </c>
      <c r="C3811" s="69">
        <v>0</v>
      </c>
      <c r="D3811" s="69">
        <v>0</v>
      </c>
      <c r="E3811" s="69">
        <v>0</v>
      </c>
      <c r="F3811" s="69">
        <v>0</v>
      </c>
      <c r="G3811" s="69">
        <v>0</v>
      </c>
      <c r="H3811" s="69">
        <v>0</v>
      </c>
      <c r="I3811" s="69">
        <v>0</v>
      </c>
      <c r="J3811" s="69">
        <v>0</v>
      </c>
      <c r="K3811" s="69">
        <v>0</v>
      </c>
      <c r="L3811" s="69">
        <v>0</v>
      </c>
      <c r="M3811" s="69">
        <v>0</v>
      </c>
      <c r="N3811" s="69">
        <v>0</v>
      </c>
    </row>
    <row r="3812" spans="1:14" customFormat="1" x14ac:dyDescent="0.25">
      <c r="A3812" s="69">
        <v>10</v>
      </c>
      <c r="B3812" s="69">
        <v>2054</v>
      </c>
      <c r="C3812" s="69">
        <v>4</v>
      </c>
      <c r="D3812" s="69">
        <v>0</v>
      </c>
      <c r="E3812" s="69">
        <v>1</v>
      </c>
      <c r="F3812" s="69">
        <v>3</v>
      </c>
      <c r="G3812" s="69">
        <v>2</v>
      </c>
      <c r="H3812" s="69">
        <v>0</v>
      </c>
      <c r="I3812" s="69">
        <v>1</v>
      </c>
      <c r="J3812" s="69">
        <v>1</v>
      </c>
      <c r="K3812" s="69">
        <v>6</v>
      </c>
      <c r="L3812" s="69">
        <v>0</v>
      </c>
      <c r="M3812" s="69">
        <v>2</v>
      </c>
      <c r="N3812" s="69">
        <v>4</v>
      </c>
    </row>
    <row r="3813" spans="1:14" customFormat="1" x14ac:dyDescent="0.25">
      <c r="A3813" s="69">
        <v>11</v>
      </c>
      <c r="B3813" s="69">
        <v>2054</v>
      </c>
      <c r="C3813" s="69">
        <v>3</v>
      </c>
      <c r="D3813" s="69">
        <v>0</v>
      </c>
      <c r="E3813" s="69">
        <v>1</v>
      </c>
      <c r="F3813" s="69">
        <v>2</v>
      </c>
      <c r="G3813" s="69">
        <v>4</v>
      </c>
      <c r="H3813" s="69">
        <v>0</v>
      </c>
      <c r="I3813" s="69">
        <v>1</v>
      </c>
      <c r="J3813" s="69">
        <v>3</v>
      </c>
      <c r="K3813" s="69">
        <v>7</v>
      </c>
      <c r="L3813" s="69">
        <v>0</v>
      </c>
      <c r="M3813" s="69">
        <v>2</v>
      </c>
      <c r="N3813" s="69">
        <v>5</v>
      </c>
    </row>
    <row r="3814" spans="1:14" customFormat="1" x14ac:dyDescent="0.25">
      <c r="A3814" s="69">
        <v>12</v>
      </c>
      <c r="B3814" s="69">
        <v>2054</v>
      </c>
      <c r="C3814" s="69">
        <v>0</v>
      </c>
      <c r="D3814" s="69">
        <v>0</v>
      </c>
      <c r="E3814" s="69">
        <v>0</v>
      </c>
      <c r="F3814" s="69">
        <v>0</v>
      </c>
      <c r="G3814" s="69">
        <v>0</v>
      </c>
      <c r="H3814" s="69">
        <v>0</v>
      </c>
      <c r="I3814" s="69">
        <v>0</v>
      </c>
      <c r="J3814" s="69">
        <v>0</v>
      </c>
      <c r="K3814" s="69">
        <v>0</v>
      </c>
      <c r="L3814" s="69">
        <v>0</v>
      </c>
      <c r="M3814" s="69">
        <v>0</v>
      </c>
      <c r="N3814" s="69">
        <v>0</v>
      </c>
    </row>
    <row r="3815" spans="1:14" customFormat="1" x14ac:dyDescent="0.25">
      <c r="A3815" s="69">
        <v>13</v>
      </c>
      <c r="B3815" s="69">
        <v>2054</v>
      </c>
      <c r="C3815" s="69">
        <v>1</v>
      </c>
      <c r="D3815" s="69">
        <v>0</v>
      </c>
      <c r="E3815" s="69">
        <v>0</v>
      </c>
      <c r="F3815" s="69">
        <v>1</v>
      </c>
      <c r="G3815" s="69">
        <v>2</v>
      </c>
      <c r="H3815" s="69">
        <v>0</v>
      </c>
      <c r="I3815" s="69">
        <v>2</v>
      </c>
      <c r="J3815" s="69">
        <v>0</v>
      </c>
      <c r="K3815" s="69">
        <v>3</v>
      </c>
      <c r="L3815" s="69">
        <v>0</v>
      </c>
      <c r="M3815" s="69">
        <v>2</v>
      </c>
      <c r="N3815" s="69">
        <v>1</v>
      </c>
    </row>
    <row r="3816" spans="1:14" customFormat="1" x14ac:dyDescent="0.25">
      <c r="A3816" s="69">
        <v>14</v>
      </c>
      <c r="B3816" s="69">
        <v>2054</v>
      </c>
      <c r="C3816" s="69">
        <v>0</v>
      </c>
      <c r="D3816" s="69">
        <v>0</v>
      </c>
      <c r="E3816" s="69">
        <v>0</v>
      </c>
      <c r="F3816" s="69">
        <v>0</v>
      </c>
      <c r="G3816" s="69">
        <v>4</v>
      </c>
      <c r="H3816" s="69">
        <v>0</v>
      </c>
      <c r="I3816" s="69">
        <v>3</v>
      </c>
      <c r="J3816" s="69">
        <v>1</v>
      </c>
      <c r="K3816" s="69">
        <v>4</v>
      </c>
      <c r="L3816" s="69">
        <v>0</v>
      </c>
      <c r="M3816" s="69">
        <v>3</v>
      </c>
      <c r="N3816" s="69">
        <v>1</v>
      </c>
    </row>
    <row r="3817" spans="1:14" customFormat="1" x14ac:dyDescent="0.25">
      <c r="A3817" s="69">
        <v>15</v>
      </c>
      <c r="B3817" s="69">
        <v>2054</v>
      </c>
      <c r="C3817" s="69">
        <v>0</v>
      </c>
      <c r="D3817" s="69">
        <v>0</v>
      </c>
      <c r="E3817" s="69">
        <v>0</v>
      </c>
      <c r="F3817" s="69">
        <v>0</v>
      </c>
      <c r="G3817" s="69">
        <v>5</v>
      </c>
      <c r="H3817" s="69">
        <v>0</v>
      </c>
      <c r="I3817" s="69">
        <v>3</v>
      </c>
      <c r="J3817" s="69">
        <v>2</v>
      </c>
      <c r="K3817" s="69">
        <v>5</v>
      </c>
      <c r="L3817" s="69">
        <v>0</v>
      </c>
      <c r="M3817" s="69">
        <v>3</v>
      </c>
      <c r="N3817" s="69">
        <v>2</v>
      </c>
    </row>
    <row r="3818" spans="1:14" customFormat="1" x14ac:dyDescent="0.25">
      <c r="A3818" s="69">
        <v>16</v>
      </c>
      <c r="B3818" s="69">
        <v>2054</v>
      </c>
      <c r="C3818" s="69">
        <v>2</v>
      </c>
      <c r="D3818" s="69">
        <v>0</v>
      </c>
      <c r="E3818" s="69">
        <v>0</v>
      </c>
      <c r="F3818" s="69">
        <v>2</v>
      </c>
      <c r="G3818" s="69">
        <v>1</v>
      </c>
      <c r="H3818" s="69">
        <v>0</v>
      </c>
      <c r="I3818" s="69">
        <v>0</v>
      </c>
      <c r="J3818" s="69">
        <v>1</v>
      </c>
      <c r="K3818" s="69">
        <v>3</v>
      </c>
      <c r="L3818" s="69">
        <v>0</v>
      </c>
      <c r="M3818" s="69">
        <v>0</v>
      </c>
      <c r="N3818" s="69">
        <v>3</v>
      </c>
    </row>
    <row r="3819" spans="1:14" customFormat="1" x14ac:dyDescent="0.25">
      <c r="A3819" s="69">
        <v>17</v>
      </c>
      <c r="B3819" s="69">
        <v>2054</v>
      </c>
      <c r="C3819" s="69">
        <v>0</v>
      </c>
      <c r="D3819" s="69">
        <v>0</v>
      </c>
      <c r="E3819" s="69">
        <v>0</v>
      </c>
      <c r="F3819" s="69">
        <v>0</v>
      </c>
      <c r="G3819" s="69">
        <v>0</v>
      </c>
      <c r="H3819" s="69">
        <v>0</v>
      </c>
      <c r="I3819" s="69">
        <v>0</v>
      </c>
      <c r="J3819" s="69">
        <v>0</v>
      </c>
      <c r="K3819" s="69">
        <v>0</v>
      </c>
      <c r="L3819" s="69">
        <v>0</v>
      </c>
      <c r="M3819" s="69">
        <v>0</v>
      </c>
      <c r="N3819" s="69">
        <v>0</v>
      </c>
    </row>
    <row r="3820" spans="1:14" customFormat="1" x14ac:dyDescent="0.25">
      <c r="A3820" s="69">
        <v>18</v>
      </c>
      <c r="B3820" s="69">
        <v>2054</v>
      </c>
      <c r="C3820" s="69">
        <v>1</v>
      </c>
      <c r="D3820" s="69">
        <v>0</v>
      </c>
      <c r="E3820" s="69">
        <v>0</v>
      </c>
      <c r="F3820" s="69">
        <v>1</v>
      </c>
      <c r="G3820" s="69">
        <v>1</v>
      </c>
      <c r="H3820" s="69">
        <v>0</v>
      </c>
      <c r="I3820" s="69">
        <v>0</v>
      </c>
      <c r="J3820" s="69">
        <v>1</v>
      </c>
      <c r="K3820" s="69">
        <v>2</v>
      </c>
      <c r="L3820" s="69">
        <v>0</v>
      </c>
      <c r="M3820" s="69">
        <v>0</v>
      </c>
      <c r="N3820" s="69">
        <v>2</v>
      </c>
    </row>
    <row r="3821" spans="1:14" customFormat="1" x14ac:dyDescent="0.25">
      <c r="A3821" s="69">
        <v>19</v>
      </c>
      <c r="B3821" s="69">
        <v>2054</v>
      </c>
      <c r="C3821" s="69">
        <v>1</v>
      </c>
      <c r="D3821" s="69">
        <v>0</v>
      </c>
      <c r="E3821" s="69">
        <v>0</v>
      </c>
      <c r="F3821" s="69">
        <v>1</v>
      </c>
      <c r="G3821" s="69">
        <v>0</v>
      </c>
      <c r="H3821" s="69">
        <v>0</v>
      </c>
      <c r="I3821" s="69">
        <v>0</v>
      </c>
      <c r="J3821" s="69">
        <v>0</v>
      </c>
      <c r="K3821" s="69">
        <v>1</v>
      </c>
      <c r="L3821" s="69">
        <v>0</v>
      </c>
      <c r="M3821" s="69">
        <v>0</v>
      </c>
      <c r="N3821" s="69">
        <v>1</v>
      </c>
    </row>
    <row r="3822" spans="1:14" customFormat="1" x14ac:dyDescent="0.25">
      <c r="A3822" s="69">
        <v>20</v>
      </c>
      <c r="B3822" s="69">
        <v>2054</v>
      </c>
      <c r="C3822" s="69">
        <v>1</v>
      </c>
      <c r="D3822" s="69">
        <v>0</v>
      </c>
      <c r="E3822" s="69">
        <v>0</v>
      </c>
      <c r="F3822" s="69">
        <v>1</v>
      </c>
      <c r="G3822" s="69">
        <v>3</v>
      </c>
      <c r="H3822" s="69">
        <v>0</v>
      </c>
      <c r="I3822" s="69">
        <v>0</v>
      </c>
      <c r="J3822" s="69">
        <v>3</v>
      </c>
      <c r="K3822" s="69">
        <v>4</v>
      </c>
      <c r="L3822" s="69">
        <v>0</v>
      </c>
      <c r="M3822" s="69">
        <v>0</v>
      </c>
      <c r="N3822" s="69">
        <v>4</v>
      </c>
    </row>
    <row r="3823" spans="1:14" customFormat="1" x14ac:dyDescent="0.25">
      <c r="A3823" s="69">
        <v>21</v>
      </c>
      <c r="B3823" s="69">
        <v>2054</v>
      </c>
      <c r="C3823" s="69">
        <v>1</v>
      </c>
      <c r="D3823" s="69">
        <v>0</v>
      </c>
      <c r="E3823" s="69">
        <v>1</v>
      </c>
      <c r="F3823" s="69">
        <v>0</v>
      </c>
      <c r="G3823" s="69">
        <v>0</v>
      </c>
      <c r="H3823" s="69">
        <v>0</v>
      </c>
      <c r="I3823" s="69">
        <v>0</v>
      </c>
      <c r="J3823" s="69">
        <v>0</v>
      </c>
      <c r="K3823" s="69">
        <v>1</v>
      </c>
      <c r="L3823" s="69">
        <v>0</v>
      </c>
      <c r="M3823" s="69">
        <v>1</v>
      </c>
      <c r="N3823" s="69">
        <v>0</v>
      </c>
    </row>
    <row r="3824" spans="1:14" customFormat="1" x14ac:dyDescent="0.25">
      <c r="A3824" s="69">
        <v>22</v>
      </c>
      <c r="B3824" s="69">
        <v>2054</v>
      </c>
      <c r="C3824" s="69">
        <v>1</v>
      </c>
      <c r="D3824" s="69">
        <v>0</v>
      </c>
      <c r="E3824" s="69">
        <v>0</v>
      </c>
      <c r="F3824" s="69">
        <v>1</v>
      </c>
      <c r="G3824" s="69">
        <v>1</v>
      </c>
      <c r="H3824" s="69">
        <v>0</v>
      </c>
      <c r="I3824" s="69">
        <v>0</v>
      </c>
      <c r="J3824" s="69">
        <v>1</v>
      </c>
      <c r="K3824" s="69">
        <v>2</v>
      </c>
      <c r="L3824" s="69">
        <v>0</v>
      </c>
      <c r="M3824" s="69">
        <v>0</v>
      </c>
      <c r="N3824" s="69">
        <v>2</v>
      </c>
    </row>
    <row r="3825" spans="1:14" customFormat="1" x14ac:dyDescent="0.25">
      <c r="A3825" s="69">
        <v>23</v>
      </c>
      <c r="B3825" s="69">
        <v>2054</v>
      </c>
      <c r="C3825" s="69">
        <v>0</v>
      </c>
      <c r="D3825" s="69">
        <v>0</v>
      </c>
      <c r="E3825" s="69">
        <v>0</v>
      </c>
      <c r="F3825" s="69">
        <v>0</v>
      </c>
      <c r="G3825" s="69">
        <v>3</v>
      </c>
      <c r="H3825" s="69">
        <v>0</v>
      </c>
      <c r="I3825" s="69">
        <v>0</v>
      </c>
      <c r="J3825" s="69">
        <v>3</v>
      </c>
      <c r="K3825" s="69">
        <v>3</v>
      </c>
      <c r="L3825" s="69">
        <v>0</v>
      </c>
      <c r="M3825" s="69">
        <v>0</v>
      </c>
      <c r="N3825" s="69">
        <v>3</v>
      </c>
    </row>
    <row r="3826" spans="1:14" customFormat="1" x14ac:dyDescent="0.25">
      <c r="A3826" s="69">
        <v>24</v>
      </c>
      <c r="B3826" s="69">
        <v>2054</v>
      </c>
      <c r="C3826" s="69">
        <v>0</v>
      </c>
      <c r="D3826" s="69">
        <v>0</v>
      </c>
      <c r="E3826" s="69">
        <v>0</v>
      </c>
      <c r="F3826" s="69">
        <v>0</v>
      </c>
      <c r="G3826" s="69">
        <v>2</v>
      </c>
      <c r="H3826" s="69">
        <v>0</v>
      </c>
      <c r="I3826" s="69">
        <v>0</v>
      </c>
      <c r="J3826" s="69">
        <v>2</v>
      </c>
      <c r="K3826" s="69">
        <v>2</v>
      </c>
      <c r="L3826" s="69">
        <v>0</v>
      </c>
      <c r="M3826" s="69">
        <v>0</v>
      </c>
      <c r="N3826" s="69">
        <v>2</v>
      </c>
    </row>
    <row r="3827" spans="1:14" customFormat="1" x14ac:dyDescent="0.25">
      <c r="A3827" s="69">
        <v>25</v>
      </c>
      <c r="B3827" s="69">
        <v>2054</v>
      </c>
      <c r="C3827" s="69">
        <v>0</v>
      </c>
      <c r="D3827" s="69">
        <v>0</v>
      </c>
      <c r="E3827" s="69">
        <v>0</v>
      </c>
      <c r="F3827" s="69">
        <v>0</v>
      </c>
      <c r="G3827" s="69">
        <v>2</v>
      </c>
      <c r="H3827" s="69">
        <v>0</v>
      </c>
      <c r="I3827" s="69">
        <v>1</v>
      </c>
      <c r="J3827" s="69">
        <v>1</v>
      </c>
      <c r="K3827" s="69">
        <v>2</v>
      </c>
      <c r="L3827" s="69">
        <v>0</v>
      </c>
      <c r="M3827" s="69">
        <v>1</v>
      </c>
      <c r="N3827" s="69">
        <v>1</v>
      </c>
    </row>
    <row r="3828" spans="1:14" customFormat="1" x14ac:dyDescent="0.25">
      <c r="A3828" s="69">
        <v>26</v>
      </c>
      <c r="B3828" s="69">
        <v>2054</v>
      </c>
      <c r="C3828" s="69">
        <v>6</v>
      </c>
      <c r="D3828" s="69">
        <v>0</v>
      </c>
      <c r="E3828" s="69">
        <v>1</v>
      </c>
      <c r="F3828" s="69">
        <v>5</v>
      </c>
      <c r="G3828" s="69">
        <v>0</v>
      </c>
      <c r="H3828" s="69">
        <v>0</v>
      </c>
      <c r="I3828" s="69">
        <v>0</v>
      </c>
      <c r="J3828" s="69">
        <v>0</v>
      </c>
      <c r="K3828" s="69">
        <v>6</v>
      </c>
      <c r="L3828" s="69">
        <v>0</v>
      </c>
      <c r="M3828" s="69">
        <v>1</v>
      </c>
      <c r="N3828" s="69">
        <v>5</v>
      </c>
    </row>
    <row r="3829" spans="1:14" customFormat="1" x14ac:dyDescent="0.25">
      <c r="A3829" s="69">
        <v>2</v>
      </c>
      <c r="B3829" s="69">
        <v>2055</v>
      </c>
      <c r="C3829" s="69">
        <v>0</v>
      </c>
      <c r="D3829" s="69">
        <v>0</v>
      </c>
      <c r="E3829" s="69">
        <v>0</v>
      </c>
      <c r="F3829" s="69">
        <v>0</v>
      </c>
      <c r="G3829" s="69">
        <v>9</v>
      </c>
      <c r="H3829" s="69">
        <v>0</v>
      </c>
      <c r="I3829" s="69">
        <v>4</v>
      </c>
      <c r="J3829" s="69">
        <v>5</v>
      </c>
      <c r="K3829" s="69">
        <v>9</v>
      </c>
      <c r="L3829" s="69">
        <v>0</v>
      </c>
      <c r="M3829" s="69">
        <v>4</v>
      </c>
      <c r="N3829" s="69">
        <v>5</v>
      </c>
    </row>
    <row r="3830" spans="1:14" customFormat="1" x14ac:dyDescent="0.25">
      <c r="A3830" s="69">
        <v>3</v>
      </c>
      <c r="B3830" s="69">
        <v>2055</v>
      </c>
      <c r="C3830" s="69">
        <v>2</v>
      </c>
      <c r="D3830" s="69">
        <v>0</v>
      </c>
      <c r="E3830" s="69">
        <v>0</v>
      </c>
      <c r="F3830" s="69">
        <v>2</v>
      </c>
      <c r="G3830" s="69">
        <v>1</v>
      </c>
      <c r="H3830" s="69">
        <v>0</v>
      </c>
      <c r="I3830" s="69">
        <v>0</v>
      </c>
      <c r="J3830" s="69">
        <v>1</v>
      </c>
      <c r="K3830" s="69">
        <v>3</v>
      </c>
      <c r="L3830" s="69">
        <v>0</v>
      </c>
      <c r="M3830" s="69">
        <v>0</v>
      </c>
      <c r="N3830" s="69">
        <v>3</v>
      </c>
    </row>
    <row r="3831" spans="1:14" customFormat="1" x14ac:dyDescent="0.25">
      <c r="A3831" s="69">
        <v>4</v>
      </c>
      <c r="B3831" s="69">
        <v>2055</v>
      </c>
      <c r="C3831" s="69">
        <v>21</v>
      </c>
      <c r="D3831" s="69">
        <v>0</v>
      </c>
      <c r="E3831" s="69">
        <v>5</v>
      </c>
      <c r="F3831" s="69">
        <v>16</v>
      </c>
      <c r="G3831" s="69">
        <v>24</v>
      </c>
      <c r="H3831" s="69">
        <v>0</v>
      </c>
      <c r="I3831" s="69">
        <v>12</v>
      </c>
      <c r="J3831" s="69">
        <v>12</v>
      </c>
      <c r="K3831" s="69">
        <v>45</v>
      </c>
      <c r="L3831" s="69">
        <v>0</v>
      </c>
      <c r="M3831" s="69">
        <v>17</v>
      </c>
      <c r="N3831" s="69">
        <v>28</v>
      </c>
    </row>
    <row r="3832" spans="1:14" customFormat="1" x14ac:dyDescent="0.25">
      <c r="A3832" s="69">
        <v>5</v>
      </c>
      <c r="B3832" s="69">
        <v>2055</v>
      </c>
      <c r="C3832" s="69">
        <v>12</v>
      </c>
      <c r="D3832" s="69">
        <v>0</v>
      </c>
      <c r="E3832" s="69">
        <v>2</v>
      </c>
      <c r="F3832" s="69">
        <v>10</v>
      </c>
      <c r="G3832" s="69">
        <v>2</v>
      </c>
      <c r="H3832" s="69">
        <v>0</v>
      </c>
      <c r="I3832" s="69">
        <v>1</v>
      </c>
      <c r="J3832" s="69">
        <v>1</v>
      </c>
      <c r="K3832" s="69">
        <v>14</v>
      </c>
      <c r="L3832" s="69">
        <v>0</v>
      </c>
      <c r="M3832" s="69">
        <v>3</v>
      </c>
      <c r="N3832" s="69">
        <v>11</v>
      </c>
    </row>
    <row r="3833" spans="1:14" customFormat="1" x14ac:dyDescent="0.25">
      <c r="A3833" s="69">
        <v>6</v>
      </c>
      <c r="B3833" s="69">
        <v>2055</v>
      </c>
      <c r="C3833" s="69">
        <v>4</v>
      </c>
      <c r="D3833" s="69">
        <v>0</v>
      </c>
      <c r="E3833" s="69">
        <v>1</v>
      </c>
      <c r="F3833" s="69">
        <v>3</v>
      </c>
      <c r="G3833" s="69">
        <v>4</v>
      </c>
      <c r="H3833" s="69">
        <v>0</v>
      </c>
      <c r="I3833" s="69">
        <v>0</v>
      </c>
      <c r="J3833" s="69">
        <v>4</v>
      </c>
      <c r="K3833" s="69">
        <v>8</v>
      </c>
      <c r="L3833" s="69">
        <v>0</v>
      </c>
      <c r="M3833" s="69">
        <v>1</v>
      </c>
      <c r="N3833" s="69">
        <v>7</v>
      </c>
    </row>
    <row r="3834" spans="1:14" customFormat="1" x14ac:dyDescent="0.25">
      <c r="A3834" s="69">
        <v>7</v>
      </c>
      <c r="B3834" s="69">
        <v>2055</v>
      </c>
      <c r="C3834" s="69">
        <v>4</v>
      </c>
      <c r="D3834" s="69">
        <v>1</v>
      </c>
      <c r="E3834" s="69">
        <v>0</v>
      </c>
      <c r="F3834" s="69">
        <v>3</v>
      </c>
      <c r="G3834" s="69">
        <v>7</v>
      </c>
      <c r="H3834" s="69">
        <v>0</v>
      </c>
      <c r="I3834" s="69">
        <v>2</v>
      </c>
      <c r="J3834" s="69">
        <v>5</v>
      </c>
      <c r="K3834" s="69">
        <v>11</v>
      </c>
      <c r="L3834" s="69">
        <v>1</v>
      </c>
      <c r="M3834" s="69">
        <v>2</v>
      </c>
      <c r="N3834" s="69">
        <v>8</v>
      </c>
    </row>
    <row r="3835" spans="1:14" customFormat="1" x14ac:dyDescent="0.25">
      <c r="A3835" s="69">
        <v>8</v>
      </c>
      <c r="B3835" s="69">
        <v>2055</v>
      </c>
      <c r="C3835" s="69">
        <v>6</v>
      </c>
      <c r="D3835" s="69">
        <v>0</v>
      </c>
      <c r="E3835" s="69">
        <v>0</v>
      </c>
      <c r="F3835" s="69">
        <v>6</v>
      </c>
      <c r="G3835" s="69">
        <v>5</v>
      </c>
      <c r="H3835" s="69">
        <v>1</v>
      </c>
      <c r="I3835" s="69">
        <v>2</v>
      </c>
      <c r="J3835" s="69">
        <v>2</v>
      </c>
      <c r="K3835" s="69">
        <v>11</v>
      </c>
      <c r="L3835" s="69">
        <v>1</v>
      </c>
      <c r="M3835" s="69">
        <v>2</v>
      </c>
      <c r="N3835" s="69">
        <v>8</v>
      </c>
    </row>
    <row r="3836" spans="1:14" customFormat="1" x14ac:dyDescent="0.25">
      <c r="A3836" s="69">
        <v>9</v>
      </c>
      <c r="B3836" s="69">
        <v>2055</v>
      </c>
      <c r="C3836" s="69">
        <v>1</v>
      </c>
      <c r="D3836" s="69">
        <v>0</v>
      </c>
      <c r="E3836" s="69">
        <v>1</v>
      </c>
      <c r="F3836" s="69">
        <v>0</v>
      </c>
      <c r="G3836" s="69">
        <v>1</v>
      </c>
      <c r="H3836" s="69">
        <v>0</v>
      </c>
      <c r="I3836" s="69">
        <v>1</v>
      </c>
      <c r="J3836" s="69">
        <v>0</v>
      </c>
      <c r="K3836" s="69">
        <v>2</v>
      </c>
      <c r="L3836" s="69">
        <v>0</v>
      </c>
      <c r="M3836" s="69">
        <v>2</v>
      </c>
      <c r="N3836" s="69">
        <v>0</v>
      </c>
    </row>
    <row r="3837" spans="1:14" customFormat="1" x14ac:dyDescent="0.25">
      <c r="A3837" s="69">
        <v>10</v>
      </c>
      <c r="B3837" s="69">
        <v>2055</v>
      </c>
      <c r="C3837" s="69">
        <v>6</v>
      </c>
      <c r="D3837" s="69">
        <v>1</v>
      </c>
      <c r="E3837" s="69">
        <v>0</v>
      </c>
      <c r="F3837" s="69">
        <v>5</v>
      </c>
      <c r="G3837" s="69">
        <v>10</v>
      </c>
      <c r="H3837" s="69">
        <v>1</v>
      </c>
      <c r="I3837" s="69">
        <v>3</v>
      </c>
      <c r="J3837" s="69">
        <v>6</v>
      </c>
      <c r="K3837" s="69">
        <v>16</v>
      </c>
      <c r="L3837" s="69">
        <v>2</v>
      </c>
      <c r="M3837" s="69">
        <v>3</v>
      </c>
      <c r="N3837" s="69">
        <v>11</v>
      </c>
    </row>
    <row r="3838" spans="1:14" customFormat="1" x14ac:dyDescent="0.25">
      <c r="A3838" s="69">
        <v>11</v>
      </c>
      <c r="B3838" s="69">
        <v>2055</v>
      </c>
      <c r="C3838" s="69">
        <v>7</v>
      </c>
      <c r="D3838" s="69">
        <v>0</v>
      </c>
      <c r="E3838" s="69">
        <v>1</v>
      </c>
      <c r="F3838" s="69">
        <v>6</v>
      </c>
      <c r="G3838" s="69">
        <v>16</v>
      </c>
      <c r="H3838" s="69">
        <v>0</v>
      </c>
      <c r="I3838" s="69">
        <v>2</v>
      </c>
      <c r="J3838" s="69">
        <v>14</v>
      </c>
      <c r="K3838" s="69">
        <v>23</v>
      </c>
      <c r="L3838" s="69">
        <v>0</v>
      </c>
      <c r="M3838" s="69">
        <v>3</v>
      </c>
      <c r="N3838" s="69">
        <v>20</v>
      </c>
    </row>
    <row r="3839" spans="1:14" customFormat="1" x14ac:dyDescent="0.25">
      <c r="A3839" s="69">
        <v>12</v>
      </c>
      <c r="B3839" s="69">
        <v>2055</v>
      </c>
      <c r="C3839" s="69">
        <v>0</v>
      </c>
      <c r="D3839" s="69">
        <v>0</v>
      </c>
      <c r="E3839" s="69">
        <v>0</v>
      </c>
      <c r="F3839" s="69">
        <v>0</v>
      </c>
      <c r="G3839" s="69">
        <v>0</v>
      </c>
      <c r="H3839" s="69">
        <v>0</v>
      </c>
      <c r="I3839" s="69">
        <v>0</v>
      </c>
      <c r="J3839" s="69">
        <v>0</v>
      </c>
      <c r="K3839" s="69">
        <v>0</v>
      </c>
      <c r="L3839" s="69">
        <v>0</v>
      </c>
      <c r="M3839" s="69">
        <v>0</v>
      </c>
      <c r="N3839" s="69">
        <v>0</v>
      </c>
    </row>
    <row r="3840" spans="1:14" customFormat="1" x14ac:dyDescent="0.25">
      <c r="A3840" s="69">
        <v>13</v>
      </c>
      <c r="B3840" s="69">
        <v>2055</v>
      </c>
      <c r="C3840" s="69">
        <v>7</v>
      </c>
      <c r="D3840" s="69">
        <v>0</v>
      </c>
      <c r="E3840" s="69">
        <v>1</v>
      </c>
      <c r="F3840" s="69">
        <v>6</v>
      </c>
      <c r="G3840" s="69">
        <v>22</v>
      </c>
      <c r="H3840" s="69">
        <v>3</v>
      </c>
      <c r="I3840" s="69">
        <v>11</v>
      </c>
      <c r="J3840" s="69">
        <v>8</v>
      </c>
      <c r="K3840" s="69">
        <v>29</v>
      </c>
      <c r="L3840" s="69">
        <v>3</v>
      </c>
      <c r="M3840" s="69">
        <v>12</v>
      </c>
      <c r="N3840" s="69">
        <v>14</v>
      </c>
    </row>
    <row r="3841" spans="1:14" customFormat="1" x14ac:dyDescent="0.25">
      <c r="A3841" s="69">
        <v>14</v>
      </c>
      <c r="B3841" s="69">
        <v>2055</v>
      </c>
      <c r="C3841" s="69">
        <v>6</v>
      </c>
      <c r="D3841" s="69">
        <v>0</v>
      </c>
      <c r="E3841" s="69">
        <v>1</v>
      </c>
      <c r="F3841" s="69">
        <v>5</v>
      </c>
      <c r="G3841" s="69">
        <v>10</v>
      </c>
      <c r="H3841" s="69">
        <v>0</v>
      </c>
      <c r="I3841" s="69">
        <v>1</v>
      </c>
      <c r="J3841" s="69">
        <v>9</v>
      </c>
      <c r="K3841" s="69">
        <v>16</v>
      </c>
      <c r="L3841" s="69">
        <v>0</v>
      </c>
      <c r="M3841" s="69">
        <v>2</v>
      </c>
      <c r="N3841" s="69">
        <v>14</v>
      </c>
    </row>
    <row r="3842" spans="1:14" customFormat="1" x14ac:dyDescent="0.25">
      <c r="A3842" s="69">
        <v>15</v>
      </c>
      <c r="B3842" s="69">
        <v>2055</v>
      </c>
      <c r="C3842" s="69">
        <v>8</v>
      </c>
      <c r="D3842" s="69">
        <v>0</v>
      </c>
      <c r="E3842" s="69">
        <v>1</v>
      </c>
      <c r="F3842" s="69">
        <v>7</v>
      </c>
      <c r="G3842" s="69">
        <v>4</v>
      </c>
      <c r="H3842" s="69">
        <v>0</v>
      </c>
      <c r="I3842" s="69">
        <v>0</v>
      </c>
      <c r="J3842" s="69">
        <v>4</v>
      </c>
      <c r="K3842" s="69">
        <v>12</v>
      </c>
      <c r="L3842" s="69">
        <v>0</v>
      </c>
      <c r="M3842" s="69">
        <v>1</v>
      </c>
      <c r="N3842" s="69">
        <v>11</v>
      </c>
    </row>
    <row r="3843" spans="1:14" customFormat="1" x14ac:dyDescent="0.25">
      <c r="A3843" s="69">
        <v>16</v>
      </c>
      <c r="B3843" s="69">
        <v>2055</v>
      </c>
      <c r="C3843" s="69">
        <v>8</v>
      </c>
      <c r="D3843" s="69">
        <v>0</v>
      </c>
      <c r="E3843" s="69">
        <v>2</v>
      </c>
      <c r="F3843" s="69">
        <v>6</v>
      </c>
      <c r="G3843" s="69">
        <v>26</v>
      </c>
      <c r="H3843" s="69">
        <v>1</v>
      </c>
      <c r="I3843" s="69">
        <v>7</v>
      </c>
      <c r="J3843" s="69">
        <v>18</v>
      </c>
      <c r="K3843" s="69">
        <v>34</v>
      </c>
      <c r="L3843" s="69">
        <v>1</v>
      </c>
      <c r="M3843" s="69">
        <v>9</v>
      </c>
      <c r="N3843" s="69">
        <v>24</v>
      </c>
    </row>
    <row r="3844" spans="1:14" customFormat="1" x14ac:dyDescent="0.25">
      <c r="A3844" s="69">
        <v>17</v>
      </c>
      <c r="B3844" s="69">
        <v>2055</v>
      </c>
      <c r="C3844" s="69">
        <v>1</v>
      </c>
      <c r="D3844" s="69">
        <v>0</v>
      </c>
      <c r="E3844" s="69">
        <v>0</v>
      </c>
      <c r="F3844" s="69">
        <v>1</v>
      </c>
      <c r="G3844" s="69">
        <v>4</v>
      </c>
      <c r="H3844" s="69">
        <v>0</v>
      </c>
      <c r="I3844" s="69">
        <v>4</v>
      </c>
      <c r="J3844" s="69">
        <v>0</v>
      </c>
      <c r="K3844" s="69">
        <v>5</v>
      </c>
      <c r="L3844" s="69">
        <v>0</v>
      </c>
      <c r="M3844" s="69">
        <v>4</v>
      </c>
      <c r="N3844" s="69">
        <v>1</v>
      </c>
    </row>
    <row r="3845" spans="1:14" customFormat="1" x14ac:dyDescent="0.25">
      <c r="A3845" s="69">
        <v>18</v>
      </c>
      <c r="B3845" s="69">
        <v>2055</v>
      </c>
      <c r="C3845" s="69">
        <v>3</v>
      </c>
      <c r="D3845" s="69">
        <v>1</v>
      </c>
      <c r="E3845" s="69">
        <v>0</v>
      </c>
      <c r="F3845" s="69">
        <v>2</v>
      </c>
      <c r="G3845" s="69">
        <v>2</v>
      </c>
      <c r="H3845" s="69">
        <v>0</v>
      </c>
      <c r="I3845" s="69">
        <v>0</v>
      </c>
      <c r="J3845" s="69">
        <v>2</v>
      </c>
      <c r="K3845" s="69">
        <v>5</v>
      </c>
      <c r="L3845" s="69">
        <v>1</v>
      </c>
      <c r="M3845" s="69">
        <v>0</v>
      </c>
      <c r="N3845" s="69">
        <v>4</v>
      </c>
    </row>
    <row r="3846" spans="1:14" customFormat="1" x14ac:dyDescent="0.25">
      <c r="A3846" s="69">
        <v>19</v>
      </c>
      <c r="B3846" s="69">
        <v>2055</v>
      </c>
      <c r="C3846" s="69">
        <v>0</v>
      </c>
      <c r="D3846" s="69">
        <v>0</v>
      </c>
      <c r="E3846" s="69">
        <v>0</v>
      </c>
      <c r="F3846" s="69">
        <v>0</v>
      </c>
      <c r="G3846" s="69">
        <v>0</v>
      </c>
      <c r="H3846" s="69">
        <v>0</v>
      </c>
      <c r="I3846" s="69">
        <v>0</v>
      </c>
      <c r="J3846" s="69">
        <v>0</v>
      </c>
      <c r="K3846" s="69">
        <v>0</v>
      </c>
      <c r="L3846" s="69">
        <v>0</v>
      </c>
      <c r="M3846" s="69">
        <v>0</v>
      </c>
      <c r="N3846" s="69">
        <v>0</v>
      </c>
    </row>
    <row r="3847" spans="1:14" customFormat="1" x14ac:dyDescent="0.25">
      <c r="A3847" s="69">
        <v>20</v>
      </c>
      <c r="B3847" s="69">
        <v>2055</v>
      </c>
      <c r="C3847" s="69">
        <v>21</v>
      </c>
      <c r="D3847" s="69">
        <v>0</v>
      </c>
      <c r="E3847" s="69">
        <v>3</v>
      </c>
      <c r="F3847" s="69">
        <v>18</v>
      </c>
      <c r="G3847" s="69">
        <v>13</v>
      </c>
      <c r="H3847" s="69">
        <v>0</v>
      </c>
      <c r="I3847" s="69">
        <v>5</v>
      </c>
      <c r="J3847" s="69">
        <v>8</v>
      </c>
      <c r="K3847" s="69">
        <v>34</v>
      </c>
      <c r="L3847" s="69">
        <v>0</v>
      </c>
      <c r="M3847" s="69">
        <v>8</v>
      </c>
      <c r="N3847" s="69">
        <v>26</v>
      </c>
    </row>
    <row r="3848" spans="1:14" customFormat="1" x14ac:dyDescent="0.25">
      <c r="A3848" s="69">
        <v>21</v>
      </c>
      <c r="B3848" s="69">
        <v>2055</v>
      </c>
      <c r="C3848" s="69">
        <v>3</v>
      </c>
      <c r="D3848" s="69">
        <v>0</v>
      </c>
      <c r="E3848" s="69">
        <v>1</v>
      </c>
      <c r="F3848" s="69">
        <v>2</v>
      </c>
      <c r="G3848" s="69">
        <v>0</v>
      </c>
      <c r="H3848" s="69">
        <v>0</v>
      </c>
      <c r="I3848" s="69">
        <v>0</v>
      </c>
      <c r="J3848" s="69">
        <v>0</v>
      </c>
      <c r="K3848" s="69">
        <v>3</v>
      </c>
      <c r="L3848" s="69">
        <v>0</v>
      </c>
      <c r="M3848" s="69">
        <v>1</v>
      </c>
      <c r="N3848" s="69">
        <v>2</v>
      </c>
    </row>
    <row r="3849" spans="1:14" customFormat="1" x14ac:dyDescent="0.25">
      <c r="A3849" s="69">
        <v>22</v>
      </c>
      <c r="B3849" s="69">
        <v>2055</v>
      </c>
      <c r="C3849" s="69">
        <v>5</v>
      </c>
      <c r="D3849" s="69">
        <v>0</v>
      </c>
      <c r="E3849" s="69">
        <v>2</v>
      </c>
      <c r="F3849" s="69">
        <v>3</v>
      </c>
      <c r="G3849" s="69">
        <v>0</v>
      </c>
      <c r="H3849" s="69">
        <v>0</v>
      </c>
      <c r="I3849" s="69">
        <v>0</v>
      </c>
      <c r="J3849" s="69">
        <v>0</v>
      </c>
      <c r="K3849" s="69">
        <v>5</v>
      </c>
      <c r="L3849" s="69">
        <v>0</v>
      </c>
      <c r="M3849" s="69">
        <v>2</v>
      </c>
      <c r="N3849" s="69">
        <v>3</v>
      </c>
    </row>
    <row r="3850" spans="1:14" customFormat="1" x14ac:dyDescent="0.25">
      <c r="A3850" s="69">
        <v>23</v>
      </c>
      <c r="B3850" s="69">
        <v>2055</v>
      </c>
      <c r="C3850" s="69">
        <v>3</v>
      </c>
      <c r="D3850" s="69">
        <v>0</v>
      </c>
      <c r="E3850" s="69">
        <v>0</v>
      </c>
      <c r="F3850" s="69">
        <v>3</v>
      </c>
      <c r="G3850" s="69">
        <v>10</v>
      </c>
      <c r="H3850" s="69">
        <v>1</v>
      </c>
      <c r="I3850" s="69">
        <v>0</v>
      </c>
      <c r="J3850" s="69">
        <v>9</v>
      </c>
      <c r="K3850" s="69">
        <v>13</v>
      </c>
      <c r="L3850" s="69">
        <v>1</v>
      </c>
      <c r="M3850" s="69">
        <v>0</v>
      </c>
      <c r="N3850" s="69">
        <v>12</v>
      </c>
    </row>
    <row r="3851" spans="1:14" customFormat="1" x14ac:dyDescent="0.25">
      <c r="A3851" s="69">
        <v>24</v>
      </c>
      <c r="B3851" s="69">
        <v>2055</v>
      </c>
      <c r="C3851" s="69">
        <v>15</v>
      </c>
      <c r="D3851" s="69">
        <v>0</v>
      </c>
      <c r="E3851" s="69">
        <v>9</v>
      </c>
      <c r="F3851" s="69">
        <v>6</v>
      </c>
      <c r="G3851" s="69">
        <v>1</v>
      </c>
      <c r="H3851" s="69">
        <v>0</v>
      </c>
      <c r="I3851" s="69">
        <v>1</v>
      </c>
      <c r="J3851" s="69">
        <v>0</v>
      </c>
      <c r="K3851" s="69">
        <v>16</v>
      </c>
      <c r="L3851" s="69">
        <v>0</v>
      </c>
      <c r="M3851" s="69">
        <v>10</v>
      </c>
      <c r="N3851" s="69">
        <v>6</v>
      </c>
    </row>
    <row r="3852" spans="1:14" customFormat="1" x14ac:dyDescent="0.25">
      <c r="A3852" s="69">
        <v>25</v>
      </c>
      <c r="B3852" s="69">
        <v>2055</v>
      </c>
      <c r="C3852" s="69">
        <v>6</v>
      </c>
      <c r="D3852" s="69">
        <v>1</v>
      </c>
      <c r="E3852" s="69">
        <v>0</v>
      </c>
      <c r="F3852" s="69">
        <v>5</v>
      </c>
      <c r="G3852" s="69">
        <v>3</v>
      </c>
      <c r="H3852" s="69">
        <v>0</v>
      </c>
      <c r="I3852" s="69">
        <v>0</v>
      </c>
      <c r="J3852" s="69">
        <v>3</v>
      </c>
      <c r="K3852" s="69">
        <v>9</v>
      </c>
      <c r="L3852" s="69">
        <v>1</v>
      </c>
      <c r="M3852" s="69">
        <v>0</v>
      </c>
      <c r="N3852" s="69">
        <v>8</v>
      </c>
    </row>
    <row r="3853" spans="1:14" customFormat="1" x14ac:dyDescent="0.25">
      <c r="A3853" s="69">
        <v>26</v>
      </c>
      <c r="B3853" s="69">
        <v>2055</v>
      </c>
      <c r="C3853" s="69">
        <v>18</v>
      </c>
      <c r="D3853" s="69">
        <v>1</v>
      </c>
      <c r="E3853" s="69">
        <v>2</v>
      </c>
      <c r="F3853" s="69">
        <v>15</v>
      </c>
      <c r="G3853" s="69">
        <v>0</v>
      </c>
      <c r="H3853" s="69">
        <v>0</v>
      </c>
      <c r="I3853" s="69">
        <v>0</v>
      </c>
      <c r="J3853" s="69">
        <v>0</v>
      </c>
      <c r="K3853" s="69">
        <v>18</v>
      </c>
      <c r="L3853" s="69">
        <v>1</v>
      </c>
      <c r="M3853" s="69">
        <v>2</v>
      </c>
      <c r="N3853" s="69">
        <v>15</v>
      </c>
    </row>
    <row r="3854" spans="1:14" customFormat="1" x14ac:dyDescent="0.25">
      <c r="A3854" s="69">
        <v>2</v>
      </c>
      <c r="B3854" s="69">
        <v>2056</v>
      </c>
      <c r="C3854" s="69">
        <v>16</v>
      </c>
      <c r="D3854" s="69">
        <v>0</v>
      </c>
      <c r="E3854" s="69">
        <v>1</v>
      </c>
      <c r="F3854" s="69">
        <v>15</v>
      </c>
      <c r="G3854" s="69">
        <v>47</v>
      </c>
      <c r="H3854" s="69">
        <v>3</v>
      </c>
      <c r="I3854" s="69">
        <v>21</v>
      </c>
      <c r="J3854" s="69">
        <v>23</v>
      </c>
      <c r="K3854" s="69">
        <v>63</v>
      </c>
      <c r="L3854" s="69">
        <v>3</v>
      </c>
      <c r="M3854" s="69">
        <v>22</v>
      </c>
      <c r="N3854" s="69">
        <v>38</v>
      </c>
    </row>
    <row r="3855" spans="1:14" customFormat="1" x14ac:dyDescent="0.25">
      <c r="A3855" s="69">
        <v>3</v>
      </c>
      <c r="B3855" s="69">
        <v>2056</v>
      </c>
      <c r="C3855" s="69">
        <v>5</v>
      </c>
      <c r="D3855" s="69">
        <v>0</v>
      </c>
      <c r="E3855" s="69">
        <v>1</v>
      </c>
      <c r="F3855" s="69">
        <v>4</v>
      </c>
      <c r="G3855" s="69">
        <v>13</v>
      </c>
      <c r="H3855" s="69">
        <v>2</v>
      </c>
      <c r="I3855" s="69">
        <v>6</v>
      </c>
      <c r="J3855" s="69">
        <v>5</v>
      </c>
      <c r="K3855" s="69">
        <v>18</v>
      </c>
      <c r="L3855" s="69">
        <v>2</v>
      </c>
      <c r="M3855" s="69">
        <v>7</v>
      </c>
      <c r="N3855" s="69">
        <v>9</v>
      </c>
    </row>
    <row r="3856" spans="1:14" customFormat="1" x14ac:dyDescent="0.25">
      <c r="A3856" s="69">
        <v>4</v>
      </c>
      <c r="B3856" s="69">
        <v>2056</v>
      </c>
      <c r="C3856" s="69">
        <v>274</v>
      </c>
      <c r="D3856" s="69">
        <v>5</v>
      </c>
      <c r="E3856" s="69">
        <v>94</v>
      </c>
      <c r="F3856" s="69">
        <v>175</v>
      </c>
      <c r="G3856" s="69">
        <v>94</v>
      </c>
      <c r="H3856" s="69">
        <v>7</v>
      </c>
      <c r="I3856" s="69">
        <v>46</v>
      </c>
      <c r="J3856" s="69">
        <v>41</v>
      </c>
      <c r="K3856" s="69">
        <v>368</v>
      </c>
      <c r="L3856" s="69">
        <v>12</v>
      </c>
      <c r="M3856" s="69">
        <v>140</v>
      </c>
      <c r="N3856" s="69">
        <v>216</v>
      </c>
    </row>
    <row r="3857" spans="1:14" customFormat="1" x14ac:dyDescent="0.25">
      <c r="A3857" s="69">
        <v>5</v>
      </c>
      <c r="B3857" s="69">
        <v>2056</v>
      </c>
      <c r="C3857" s="69">
        <v>75</v>
      </c>
      <c r="D3857" s="69">
        <v>0</v>
      </c>
      <c r="E3857" s="69">
        <v>9</v>
      </c>
      <c r="F3857" s="69">
        <v>66</v>
      </c>
      <c r="G3857" s="69">
        <v>18</v>
      </c>
      <c r="H3857" s="69">
        <v>0</v>
      </c>
      <c r="I3857" s="69">
        <v>6</v>
      </c>
      <c r="J3857" s="69">
        <v>12</v>
      </c>
      <c r="K3857" s="69">
        <v>93</v>
      </c>
      <c r="L3857" s="69">
        <v>0</v>
      </c>
      <c r="M3857" s="69">
        <v>15</v>
      </c>
      <c r="N3857" s="69">
        <v>78</v>
      </c>
    </row>
    <row r="3858" spans="1:14" customFormat="1" x14ac:dyDescent="0.25">
      <c r="A3858" s="69">
        <v>6</v>
      </c>
      <c r="B3858" s="69">
        <v>2056</v>
      </c>
      <c r="C3858" s="69">
        <v>35</v>
      </c>
      <c r="D3858" s="69">
        <v>1</v>
      </c>
      <c r="E3858" s="69">
        <v>8</v>
      </c>
      <c r="F3858" s="69">
        <v>26</v>
      </c>
      <c r="G3858" s="69">
        <v>30</v>
      </c>
      <c r="H3858" s="69">
        <v>1</v>
      </c>
      <c r="I3858" s="69">
        <v>8</v>
      </c>
      <c r="J3858" s="69">
        <v>21</v>
      </c>
      <c r="K3858" s="69">
        <v>65</v>
      </c>
      <c r="L3858" s="69">
        <v>2</v>
      </c>
      <c r="M3858" s="69">
        <v>16</v>
      </c>
      <c r="N3858" s="69">
        <v>47</v>
      </c>
    </row>
    <row r="3859" spans="1:14" customFormat="1" x14ac:dyDescent="0.25">
      <c r="A3859" s="69">
        <v>7</v>
      </c>
      <c r="B3859" s="69">
        <v>2056</v>
      </c>
      <c r="C3859" s="69">
        <v>55</v>
      </c>
      <c r="D3859" s="69">
        <v>4</v>
      </c>
      <c r="E3859" s="69">
        <v>10</v>
      </c>
      <c r="F3859" s="69">
        <v>41</v>
      </c>
      <c r="G3859" s="69">
        <v>105</v>
      </c>
      <c r="H3859" s="69">
        <v>14</v>
      </c>
      <c r="I3859" s="69">
        <v>46</v>
      </c>
      <c r="J3859" s="69">
        <v>45</v>
      </c>
      <c r="K3859" s="69">
        <v>160</v>
      </c>
      <c r="L3859" s="69">
        <v>18</v>
      </c>
      <c r="M3859" s="69">
        <v>56</v>
      </c>
      <c r="N3859" s="69">
        <v>86</v>
      </c>
    </row>
    <row r="3860" spans="1:14" customFormat="1" x14ac:dyDescent="0.25">
      <c r="A3860" s="69">
        <v>8</v>
      </c>
      <c r="B3860" s="69">
        <v>2056</v>
      </c>
      <c r="C3860" s="69">
        <v>51</v>
      </c>
      <c r="D3860" s="69">
        <v>2</v>
      </c>
      <c r="E3860" s="69">
        <v>36</v>
      </c>
      <c r="F3860" s="69">
        <v>13</v>
      </c>
      <c r="G3860" s="69">
        <v>10</v>
      </c>
      <c r="H3860" s="69">
        <v>0</v>
      </c>
      <c r="I3860" s="69">
        <v>4</v>
      </c>
      <c r="J3860" s="69">
        <v>6</v>
      </c>
      <c r="K3860" s="69">
        <v>61</v>
      </c>
      <c r="L3860" s="69">
        <v>2</v>
      </c>
      <c r="M3860" s="69">
        <v>40</v>
      </c>
      <c r="N3860" s="69">
        <v>19</v>
      </c>
    </row>
    <row r="3861" spans="1:14" customFormat="1" x14ac:dyDescent="0.25">
      <c r="A3861" s="69">
        <v>9</v>
      </c>
      <c r="B3861" s="69">
        <v>2056</v>
      </c>
      <c r="C3861" s="69">
        <v>1</v>
      </c>
      <c r="D3861" s="69">
        <v>0</v>
      </c>
      <c r="E3861" s="69">
        <v>0</v>
      </c>
      <c r="F3861" s="69">
        <v>1</v>
      </c>
      <c r="G3861" s="69">
        <v>5</v>
      </c>
      <c r="H3861" s="69">
        <v>0</v>
      </c>
      <c r="I3861" s="69">
        <v>3</v>
      </c>
      <c r="J3861" s="69">
        <v>2</v>
      </c>
      <c r="K3861" s="69">
        <v>6</v>
      </c>
      <c r="L3861" s="69">
        <v>0</v>
      </c>
      <c r="M3861" s="69">
        <v>3</v>
      </c>
      <c r="N3861" s="69">
        <v>3</v>
      </c>
    </row>
    <row r="3862" spans="1:14" customFormat="1" x14ac:dyDescent="0.25">
      <c r="A3862" s="69">
        <v>10</v>
      </c>
      <c r="B3862" s="69">
        <v>2056</v>
      </c>
      <c r="C3862" s="69">
        <v>88</v>
      </c>
      <c r="D3862" s="69">
        <v>8</v>
      </c>
      <c r="E3862" s="69">
        <v>20</v>
      </c>
      <c r="F3862" s="69">
        <v>60</v>
      </c>
      <c r="G3862" s="69">
        <v>108</v>
      </c>
      <c r="H3862" s="69">
        <v>2</v>
      </c>
      <c r="I3862" s="69">
        <v>58</v>
      </c>
      <c r="J3862" s="69">
        <v>48</v>
      </c>
      <c r="K3862" s="69">
        <v>196</v>
      </c>
      <c r="L3862" s="69">
        <v>10</v>
      </c>
      <c r="M3862" s="69">
        <v>78</v>
      </c>
      <c r="N3862" s="69">
        <v>108</v>
      </c>
    </row>
    <row r="3863" spans="1:14" customFormat="1" x14ac:dyDescent="0.25">
      <c r="A3863" s="69">
        <v>11</v>
      </c>
      <c r="B3863" s="69">
        <v>2056</v>
      </c>
      <c r="C3863" s="69">
        <v>50</v>
      </c>
      <c r="D3863" s="69">
        <v>2</v>
      </c>
      <c r="E3863" s="69">
        <v>19</v>
      </c>
      <c r="F3863" s="69">
        <v>29</v>
      </c>
      <c r="G3863" s="69">
        <v>60</v>
      </c>
      <c r="H3863" s="69">
        <v>1</v>
      </c>
      <c r="I3863" s="69">
        <v>15</v>
      </c>
      <c r="J3863" s="69">
        <v>44</v>
      </c>
      <c r="K3863" s="69">
        <v>110</v>
      </c>
      <c r="L3863" s="69">
        <v>3</v>
      </c>
      <c r="M3863" s="69">
        <v>34</v>
      </c>
      <c r="N3863" s="69">
        <v>73</v>
      </c>
    </row>
    <row r="3864" spans="1:14" customFormat="1" x14ac:dyDescent="0.25">
      <c r="A3864" s="69">
        <v>12</v>
      </c>
      <c r="B3864" s="69">
        <v>2056</v>
      </c>
      <c r="C3864" s="69">
        <v>0</v>
      </c>
      <c r="D3864" s="69">
        <v>0</v>
      </c>
      <c r="E3864" s="69">
        <v>0</v>
      </c>
      <c r="F3864" s="69">
        <v>0</v>
      </c>
      <c r="G3864" s="69">
        <v>0</v>
      </c>
      <c r="H3864" s="69">
        <v>0</v>
      </c>
      <c r="I3864" s="69">
        <v>0</v>
      </c>
      <c r="J3864" s="69">
        <v>0</v>
      </c>
      <c r="K3864" s="69">
        <v>0</v>
      </c>
      <c r="L3864" s="69">
        <v>0</v>
      </c>
      <c r="M3864" s="69">
        <v>0</v>
      </c>
      <c r="N3864" s="69">
        <v>0</v>
      </c>
    </row>
    <row r="3865" spans="1:14" customFormat="1" x14ac:dyDescent="0.25">
      <c r="A3865" s="69">
        <v>13</v>
      </c>
      <c r="B3865" s="69">
        <v>2056</v>
      </c>
      <c r="C3865" s="69">
        <v>77</v>
      </c>
      <c r="D3865" s="69">
        <v>12</v>
      </c>
      <c r="E3865" s="69">
        <v>14</v>
      </c>
      <c r="F3865" s="69">
        <v>51</v>
      </c>
      <c r="G3865" s="69">
        <v>100</v>
      </c>
      <c r="H3865" s="69">
        <v>17</v>
      </c>
      <c r="I3865" s="69">
        <v>45</v>
      </c>
      <c r="J3865" s="69">
        <v>38</v>
      </c>
      <c r="K3865" s="69">
        <v>177</v>
      </c>
      <c r="L3865" s="69">
        <v>29</v>
      </c>
      <c r="M3865" s="69">
        <v>59</v>
      </c>
      <c r="N3865" s="69">
        <v>89</v>
      </c>
    </row>
    <row r="3866" spans="1:14" customFormat="1" x14ac:dyDescent="0.25">
      <c r="A3866" s="69">
        <v>14</v>
      </c>
      <c r="B3866" s="69">
        <v>2056</v>
      </c>
      <c r="C3866" s="69">
        <v>47</v>
      </c>
      <c r="D3866" s="69">
        <v>0</v>
      </c>
      <c r="E3866" s="69">
        <v>23</v>
      </c>
      <c r="F3866" s="69">
        <v>24</v>
      </c>
      <c r="G3866" s="69">
        <v>66</v>
      </c>
      <c r="H3866" s="69">
        <v>6</v>
      </c>
      <c r="I3866" s="69">
        <v>26</v>
      </c>
      <c r="J3866" s="69">
        <v>34</v>
      </c>
      <c r="K3866" s="69">
        <v>113</v>
      </c>
      <c r="L3866" s="69">
        <v>6</v>
      </c>
      <c r="M3866" s="69">
        <v>49</v>
      </c>
      <c r="N3866" s="69">
        <v>58</v>
      </c>
    </row>
    <row r="3867" spans="1:14" customFormat="1" x14ac:dyDescent="0.25">
      <c r="A3867" s="69">
        <v>15</v>
      </c>
      <c r="B3867" s="69">
        <v>2056</v>
      </c>
      <c r="C3867" s="69">
        <v>143</v>
      </c>
      <c r="D3867" s="69">
        <v>12</v>
      </c>
      <c r="E3867" s="69">
        <v>18</v>
      </c>
      <c r="F3867" s="69">
        <v>113</v>
      </c>
      <c r="G3867" s="69">
        <v>118</v>
      </c>
      <c r="H3867" s="69">
        <v>2</v>
      </c>
      <c r="I3867" s="69">
        <v>37</v>
      </c>
      <c r="J3867" s="69">
        <v>79</v>
      </c>
      <c r="K3867" s="69">
        <v>261</v>
      </c>
      <c r="L3867" s="69">
        <v>14</v>
      </c>
      <c r="M3867" s="69">
        <v>55</v>
      </c>
      <c r="N3867" s="69">
        <v>192</v>
      </c>
    </row>
    <row r="3868" spans="1:14" customFormat="1" x14ac:dyDescent="0.25">
      <c r="A3868" s="69">
        <v>16</v>
      </c>
      <c r="B3868" s="69">
        <v>2056</v>
      </c>
      <c r="C3868" s="69">
        <v>111</v>
      </c>
      <c r="D3868" s="69">
        <v>6</v>
      </c>
      <c r="E3868" s="69">
        <v>26</v>
      </c>
      <c r="F3868" s="69">
        <v>79</v>
      </c>
      <c r="G3868" s="69">
        <v>178</v>
      </c>
      <c r="H3868" s="69">
        <v>5</v>
      </c>
      <c r="I3868" s="69">
        <v>63</v>
      </c>
      <c r="J3868" s="69">
        <v>110</v>
      </c>
      <c r="K3868" s="69">
        <v>289</v>
      </c>
      <c r="L3868" s="69">
        <v>11</v>
      </c>
      <c r="M3868" s="69">
        <v>89</v>
      </c>
      <c r="N3868" s="69">
        <v>189</v>
      </c>
    </row>
    <row r="3869" spans="1:14" customFormat="1" x14ac:dyDescent="0.25">
      <c r="A3869" s="69">
        <v>17</v>
      </c>
      <c r="B3869" s="69">
        <v>2056</v>
      </c>
      <c r="C3869" s="69">
        <v>0</v>
      </c>
      <c r="D3869" s="69">
        <v>0</v>
      </c>
      <c r="E3869" s="69">
        <v>0</v>
      </c>
      <c r="F3869" s="69">
        <v>0</v>
      </c>
      <c r="G3869" s="69">
        <v>11</v>
      </c>
      <c r="H3869" s="69">
        <v>0</v>
      </c>
      <c r="I3869" s="69">
        <v>4</v>
      </c>
      <c r="J3869" s="69">
        <v>7</v>
      </c>
      <c r="K3869" s="69">
        <v>11</v>
      </c>
      <c r="L3869" s="69">
        <v>0</v>
      </c>
      <c r="M3869" s="69">
        <v>4</v>
      </c>
      <c r="N3869" s="69">
        <v>7</v>
      </c>
    </row>
    <row r="3870" spans="1:14" customFormat="1" x14ac:dyDescent="0.25">
      <c r="A3870" s="69">
        <v>18</v>
      </c>
      <c r="B3870" s="69">
        <v>2056</v>
      </c>
      <c r="C3870" s="69">
        <v>14</v>
      </c>
      <c r="D3870" s="69">
        <v>2</v>
      </c>
      <c r="E3870" s="69">
        <v>0</v>
      </c>
      <c r="F3870" s="69">
        <v>12</v>
      </c>
      <c r="G3870" s="69">
        <v>7</v>
      </c>
      <c r="H3870" s="69">
        <v>0</v>
      </c>
      <c r="I3870" s="69">
        <v>2</v>
      </c>
      <c r="J3870" s="69">
        <v>5</v>
      </c>
      <c r="K3870" s="69">
        <v>21</v>
      </c>
      <c r="L3870" s="69">
        <v>2</v>
      </c>
      <c r="M3870" s="69">
        <v>2</v>
      </c>
      <c r="N3870" s="69">
        <v>17</v>
      </c>
    </row>
    <row r="3871" spans="1:14" customFormat="1" x14ac:dyDescent="0.25">
      <c r="A3871" s="69">
        <v>19</v>
      </c>
      <c r="B3871" s="69">
        <v>2056</v>
      </c>
      <c r="C3871" s="69">
        <v>4</v>
      </c>
      <c r="D3871" s="69">
        <v>0</v>
      </c>
      <c r="E3871" s="69">
        <v>0</v>
      </c>
      <c r="F3871" s="69">
        <v>4</v>
      </c>
      <c r="G3871" s="69">
        <v>15</v>
      </c>
      <c r="H3871" s="69">
        <v>1</v>
      </c>
      <c r="I3871" s="69">
        <v>5</v>
      </c>
      <c r="J3871" s="69">
        <v>9</v>
      </c>
      <c r="K3871" s="69">
        <v>19</v>
      </c>
      <c r="L3871" s="69">
        <v>1</v>
      </c>
      <c r="M3871" s="69">
        <v>5</v>
      </c>
      <c r="N3871" s="69">
        <v>13</v>
      </c>
    </row>
    <row r="3872" spans="1:14" customFormat="1" x14ac:dyDescent="0.25">
      <c r="A3872" s="69">
        <v>20</v>
      </c>
      <c r="B3872" s="69">
        <v>2056</v>
      </c>
      <c r="C3872" s="69">
        <v>152</v>
      </c>
      <c r="D3872" s="69">
        <v>6</v>
      </c>
      <c r="E3872" s="69">
        <v>32</v>
      </c>
      <c r="F3872" s="69">
        <v>114</v>
      </c>
      <c r="G3872" s="69">
        <v>27</v>
      </c>
      <c r="H3872" s="69">
        <v>0</v>
      </c>
      <c r="I3872" s="69">
        <v>8</v>
      </c>
      <c r="J3872" s="69">
        <v>19</v>
      </c>
      <c r="K3872" s="69">
        <v>179</v>
      </c>
      <c r="L3872" s="69">
        <v>6</v>
      </c>
      <c r="M3872" s="69">
        <v>40</v>
      </c>
      <c r="N3872" s="69">
        <v>133</v>
      </c>
    </row>
    <row r="3873" spans="1:14" customFormat="1" x14ac:dyDescent="0.25">
      <c r="A3873" s="69">
        <v>21</v>
      </c>
      <c r="B3873" s="69">
        <v>2056</v>
      </c>
      <c r="C3873" s="69">
        <v>7</v>
      </c>
      <c r="D3873" s="69">
        <v>0</v>
      </c>
      <c r="E3873" s="69">
        <v>3</v>
      </c>
      <c r="F3873" s="69">
        <v>4</v>
      </c>
      <c r="G3873" s="69">
        <v>2</v>
      </c>
      <c r="H3873" s="69">
        <v>0</v>
      </c>
      <c r="I3873" s="69">
        <v>0</v>
      </c>
      <c r="J3873" s="69">
        <v>2</v>
      </c>
      <c r="K3873" s="69">
        <v>9</v>
      </c>
      <c r="L3873" s="69">
        <v>0</v>
      </c>
      <c r="M3873" s="69">
        <v>3</v>
      </c>
      <c r="N3873" s="69">
        <v>6</v>
      </c>
    </row>
    <row r="3874" spans="1:14" customFormat="1" x14ac:dyDescent="0.25">
      <c r="A3874" s="69">
        <v>22</v>
      </c>
      <c r="B3874" s="69">
        <v>2056</v>
      </c>
      <c r="C3874" s="69">
        <v>80</v>
      </c>
      <c r="D3874" s="69">
        <v>7</v>
      </c>
      <c r="E3874" s="69">
        <v>13</v>
      </c>
      <c r="F3874" s="69">
        <v>60</v>
      </c>
      <c r="G3874" s="69">
        <v>97</v>
      </c>
      <c r="H3874" s="69">
        <v>0</v>
      </c>
      <c r="I3874" s="69">
        <v>42</v>
      </c>
      <c r="J3874" s="69">
        <v>55</v>
      </c>
      <c r="K3874" s="69">
        <v>177</v>
      </c>
      <c r="L3874" s="69">
        <v>7</v>
      </c>
      <c r="M3874" s="69">
        <v>55</v>
      </c>
      <c r="N3874" s="69">
        <v>115</v>
      </c>
    </row>
    <row r="3875" spans="1:14" customFormat="1" x14ac:dyDescent="0.25">
      <c r="A3875" s="69">
        <v>23</v>
      </c>
      <c r="B3875" s="69">
        <v>2056</v>
      </c>
      <c r="C3875" s="69">
        <v>70</v>
      </c>
      <c r="D3875" s="69">
        <v>8</v>
      </c>
      <c r="E3875" s="69">
        <v>11</v>
      </c>
      <c r="F3875" s="69">
        <v>51</v>
      </c>
      <c r="G3875" s="69">
        <v>98</v>
      </c>
      <c r="H3875" s="69">
        <v>6</v>
      </c>
      <c r="I3875" s="69">
        <v>23</v>
      </c>
      <c r="J3875" s="69">
        <v>69</v>
      </c>
      <c r="K3875" s="69">
        <v>168</v>
      </c>
      <c r="L3875" s="69">
        <v>14</v>
      </c>
      <c r="M3875" s="69">
        <v>34</v>
      </c>
      <c r="N3875" s="69">
        <v>120</v>
      </c>
    </row>
    <row r="3876" spans="1:14" customFormat="1" x14ac:dyDescent="0.25">
      <c r="A3876" s="69">
        <v>24</v>
      </c>
      <c r="B3876" s="69">
        <v>2056</v>
      </c>
      <c r="C3876" s="69">
        <v>7</v>
      </c>
      <c r="D3876" s="69">
        <v>0</v>
      </c>
      <c r="E3876" s="69">
        <v>0</v>
      </c>
      <c r="F3876" s="69">
        <v>7</v>
      </c>
      <c r="G3876" s="69">
        <v>18</v>
      </c>
      <c r="H3876" s="69">
        <v>0</v>
      </c>
      <c r="I3876" s="69">
        <v>8</v>
      </c>
      <c r="J3876" s="69">
        <v>10</v>
      </c>
      <c r="K3876" s="69">
        <v>25</v>
      </c>
      <c r="L3876" s="69">
        <v>0</v>
      </c>
      <c r="M3876" s="69">
        <v>8</v>
      </c>
      <c r="N3876" s="69">
        <v>17</v>
      </c>
    </row>
    <row r="3877" spans="1:14" customFormat="1" x14ac:dyDescent="0.25">
      <c r="A3877" s="69">
        <v>25</v>
      </c>
      <c r="B3877" s="69">
        <v>2056</v>
      </c>
      <c r="C3877" s="69">
        <v>52</v>
      </c>
      <c r="D3877" s="69">
        <v>1</v>
      </c>
      <c r="E3877" s="69">
        <v>11</v>
      </c>
      <c r="F3877" s="69">
        <v>40</v>
      </c>
      <c r="G3877" s="69">
        <v>15</v>
      </c>
      <c r="H3877" s="69">
        <v>0</v>
      </c>
      <c r="I3877" s="69">
        <v>2</v>
      </c>
      <c r="J3877" s="69">
        <v>13</v>
      </c>
      <c r="K3877" s="69">
        <v>67</v>
      </c>
      <c r="L3877" s="69">
        <v>1</v>
      </c>
      <c r="M3877" s="69">
        <v>13</v>
      </c>
      <c r="N3877" s="69">
        <v>53</v>
      </c>
    </row>
    <row r="3878" spans="1:14" customFormat="1" x14ac:dyDescent="0.25">
      <c r="A3878" s="69">
        <v>26</v>
      </c>
      <c r="B3878" s="69">
        <v>2056</v>
      </c>
      <c r="C3878" s="69">
        <v>136</v>
      </c>
      <c r="D3878" s="69">
        <v>14</v>
      </c>
      <c r="E3878" s="69">
        <v>6</v>
      </c>
      <c r="F3878" s="69">
        <v>116</v>
      </c>
      <c r="G3878" s="69">
        <v>0</v>
      </c>
      <c r="H3878" s="69">
        <v>0</v>
      </c>
      <c r="I3878" s="69">
        <v>0</v>
      </c>
      <c r="J3878" s="69">
        <v>0</v>
      </c>
      <c r="K3878" s="69">
        <v>136</v>
      </c>
      <c r="L3878" s="69">
        <v>14</v>
      </c>
      <c r="M3878" s="69">
        <v>6</v>
      </c>
      <c r="N3878" s="69">
        <v>116</v>
      </c>
    </row>
    <row r="3879" spans="1:14" customFormat="1" x14ac:dyDescent="0.25">
      <c r="A3879" s="69">
        <v>2</v>
      </c>
      <c r="B3879" s="69">
        <v>2057</v>
      </c>
      <c r="C3879" s="69">
        <v>7</v>
      </c>
      <c r="D3879" s="69">
        <v>0</v>
      </c>
      <c r="E3879" s="69">
        <v>0</v>
      </c>
      <c r="F3879" s="69">
        <v>7</v>
      </c>
      <c r="G3879" s="69">
        <v>28</v>
      </c>
      <c r="H3879" s="69">
        <v>2</v>
      </c>
      <c r="I3879" s="69">
        <v>14</v>
      </c>
      <c r="J3879" s="69">
        <v>12</v>
      </c>
      <c r="K3879" s="69">
        <v>35</v>
      </c>
      <c r="L3879" s="69">
        <v>2</v>
      </c>
      <c r="M3879" s="69">
        <v>14</v>
      </c>
      <c r="N3879" s="69">
        <v>19</v>
      </c>
    </row>
    <row r="3880" spans="1:14" customFormat="1" x14ac:dyDescent="0.25">
      <c r="A3880" s="69">
        <v>3</v>
      </c>
      <c r="B3880" s="69">
        <v>2057</v>
      </c>
      <c r="C3880" s="69">
        <v>1</v>
      </c>
      <c r="D3880" s="69">
        <v>0</v>
      </c>
      <c r="E3880" s="69">
        <v>0</v>
      </c>
      <c r="F3880" s="69">
        <v>1</v>
      </c>
      <c r="G3880" s="69">
        <v>5</v>
      </c>
      <c r="H3880" s="69">
        <v>1</v>
      </c>
      <c r="I3880" s="69">
        <v>4</v>
      </c>
      <c r="J3880" s="69">
        <v>0</v>
      </c>
      <c r="K3880" s="69">
        <v>6</v>
      </c>
      <c r="L3880" s="69">
        <v>1</v>
      </c>
      <c r="M3880" s="69">
        <v>4</v>
      </c>
      <c r="N3880" s="69">
        <v>1</v>
      </c>
    </row>
    <row r="3881" spans="1:14" customFormat="1" x14ac:dyDescent="0.25">
      <c r="A3881" s="69">
        <v>4</v>
      </c>
      <c r="B3881" s="69">
        <v>2057</v>
      </c>
      <c r="C3881" s="69">
        <v>36</v>
      </c>
      <c r="D3881" s="69">
        <v>1</v>
      </c>
      <c r="E3881" s="69">
        <v>13</v>
      </c>
      <c r="F3881" s="69">
        <v>22</v>
      </c>
      <c r="G3881" s="69">
        <v>11</v>
      </c>
      <c r="H3881" s="69">
        <v>0</v>
      </c>
      <c r="I3881" s="69">
        <v>7</v>
      </c>
      <c r="J3881" s="69">
        <v>4</v>
      </c>
      <c r="K3881" s="69">
        <v>47</v>
      </c>
      <c r="L3881" s="69">
        <v>1</v>
      </c>
      <c r="M3881" s="69">
        <v>20</v>
      </c>
      <c r="N3881" s="69">
        <v>26</v>
      </c>
    </row>
    <row r="3882" spans="1:14" customFormat="1" x14ac:dyDescent="0.25">
      <c r="A3882" s="69">
        <v>5</v>
      </c>
      <c r="B3882" s="69">
        <v>2057</v>
      </c>
      <c r="C3882" s="69">
        <v>2</v>
      </c>
      <c r="D3882" s="69">
        <v>0</v>
      </c>
      <c r="E3882" s="69">
        <v>1</v>
      </c>
      <c r="F3882" s="69">
        <v>1</v>
      </c>
      <c r="G3882" s="69">
        <v>1</v>
      </c>
      <c r="H3882" s="69">
        <v>0</v>
      </c>
      <c r="I3882" s="69">
        <v>0</v>
      </c>
      <c r="J3882" s="69">
        <v>1</v>
      </c>
      <c r="K3882" s="69">
        <v>3</v>
      </c>
      <c r="L3882" s="69">
        <v>0</v>
      </c>
      <c r="M3882" s="69">
        <v>1</v>
      </c>
      <c r="N3882" s="69">
        <v>2</v>
      </c>
    </row>
    <row r="3883" spans="1:14" customFormat="1" x14ac:dyDescent="0.25">
      <c r="A3883" s="69">
        <v>6</v>
      </c>
      <c r="B3883" s="69">
        <v>2057</v>
      </c>
      <c r="C3883" s="69">
        <v>6</v>
      </c>
      <c r="D3883" s="69">
        <v>0</v>
      </c>
      <c r="E3883" s="69">
        <v>0</v>
      </c>
      <c r="F3883" s="69">
        <v>6</v>
      </c>
      <c r="G3883" s="69">
        <v>21</v>
      </c>
      <c r="H3883" s="69">
        <v>2</v>
      </c>
      <c r="I3883" s="69">
        <v>10</v>
      </c>
      <c r="J3883" s="69">
        <v>9</v>
      </c>
      <c r="K3883" s="69">
        <v>27</v>
      </c>
      <c r="L3883" s="69">
        <v>2</v>
      </c>
      <c r="M3883" s="69">
        <v>10</v>
      </c>
      <c r="N3883" s="69">
        <v>15</v>
      </c>
    </row>
    <row r="3884" spans="1:14" customFormat="1" x14ac:dyDescent="0.25">
      <c r="A3884" s="69">
        <v>7</v>
      </c>
      <c r="B3884" s="69">
        <v>2057</v>
      </c>
      <c r="C3884" s="69">
        <v>12</v>
      </c>
      <c r="D3884" s="69">
        <v>0</v>
      </c>
      <c r="E3884" s="69">
        <v>1</v>
      </c>
      <c r="F3884" s="69">
        <v>11</v>
      </c>
      <c r="G3884" s="69">
        <v>35</v>
      </c>
      <c r="H3884" s="69">
        <v>6</v>
      </c>
      <c r="I3884" s="69">
        <v>14</v>
      </c>
      <c r="J3884" s="69">
        <v>15</v>
      </c>
      <c r="K3884" s="69">
        <v>47</v>
      </c>
      <c r="L3884" s="69">
        <v>6</v>
      </c>
      <c r="M3884" s="69">
        <v>15</v>
      </c>
      <c r="N3884" s="69">
        <v>26</v>
      </c>
    </row>
    <row r="3885" spans="1:14" customFormat="1" x14ac:dyDescent="0.25">
      <c r="A3885" s="69">
        <v>8</v>
      </c>
      <c r="B3885" s="69">
        <v>2057</v>
      </c>
      <c r="C3885" s="69">
        <v>5</v>
      </c>
      <c r="D3885" s="69">
        <v>1</v>
      </c>
      <c r="E3885" s="69">
        <v>4</v>
      </c>
      <c r="F3885" s="69">
        <v>0</v>
      </c>
      <c r="G3885" s="69">
        <v>10</v>
      </c>
      <c r="H3885" s="69">
        <v>0</v>
      </c>
      <c r="I3885" s="69">
        <v>8</v>
      </c>
      <c r="J3885" s="69">
        <v>2</v>
      </c>
      <c r="K3885" s="69">
        <v>15</v>
      </c>
      <c r="L3885" s="69">
        <v>1</v>
      </c>
      <c r="M3885" s="69">
        <v>12</v>
      </c>
      <c r="N3885" s="69">
        <v>2</v>
      </c>
    </row>
    <row r="3886" spans="1:14" customFormat="1" x14ac:dyDescent="0.25">
      <c r="A3886" s="69">
        <v>9</v>
      </c>
      <c r="B3886" s="69">
        <v>2057</v>
      </c>
      <c r="C3886" s="69">
        <v>8</v>
      </c>
      <c r="D3886" s="69">
        <v>1</v>
      </c>
      <c r="E3886" s="69">
        <v>0</v>
      </c>
      <c r="F3886" s="69">
        <v>7</v>
      </c>
      <c r="G3886" s="69">
        <v>20</v>
      </c>
      <c r="H3886" s="69">
        <v>6</v>
      </c>
      <c r="I3886" s="69">
        <v>7</v>
      </c>
      <c r="J3886" s="69">
        <v>7</v>
      </c>
      <c r="K3886" s="69">
        <v>28</v>
      </c>
      <c r="L3886" s="69">
        <v>7</v>
      </c>
      <c r="M3886" s="69">
        <v>7</v>
      </c>
      <c r="N3886" s="69">
        <v>14</v>
      </c>
    </row>
    <row r="3887" spans="1:14" customFormat="1" x14ac:dyDescent="0.25">
      <c r="A3887" s="69">
        <v>10</v>
      </c>
      <c r="B3887" s="69">
        <v>2057</v>
      </c>
      <c r="C3887" s="69">
        <v>5</v>
      </c>
      <c r="D3887" s="69">
        <v>0</v>
      </c>
      <c r="E3887" s="69">
        <v>0</v>
      </c>
      <c r="F3887" s="69">
        <v>5</v>
      </c>
      <c r="G3887" s="69">
        <v>9</v>
      </c>
      <c r="H3887" s="69">
        <v>0</v>
      </c>
      <c r="I3887" s="69">
        <v>4</v>
      </c>
      <c r="J3887" s="69">
        <v>5</v>
      </c>
      <c r="K3887" s="69">
        <v>14</v>
      </c>
      <c r="L3887" s="69">
        <v>0</v>
      </c>
      <c r="M3887" s="69">
        <v>4</v>
      </c>
      <c r="N3887" s="69">
        <v>10</v>
      </c>
    </row>
    <row r="3888" spans="1:14" customFormat="1" x14ac:dyDescent="0.25">
      <c r="A3888" s="69">
        <v>11</v>
      </c>
      <c r="B3888" s="69">
        <v>2057</v>
      </c>
      <c r="C3888" s="69">
        <v>5</v>
      </c>
      <c r="D3888" s="69">
        <v>0</v>
      </c>
      <c r="E3888" s="69">
        <v>0</v>
      </c>
      <c r="F3888" s="69">
        <v>5</v>
      </c>
      <c r="G3888" s="69">
        <v>6</v>
      </c>
      <c r="H3888" s="69">
        <v>1</v>
      </c>
      <c r="I3888" s="69">
        <v>1</v>
      </c>
      <c r="J3888" s="69">
        <v>4</v>
      </c>
      <c r="K3888" s="69">
        <v>11</v>
      </c>
      <c r="L3888" s="69">
        <v>1</v>
      </c>
      <c r="M3888" s="69">
        <v>1</v>
      </c>
      <c r="N3888" s="69">
        <v>9</v>
      </c>
    </row>
    <row r="3889" spans="1:14" customFormat="1" x14ac:dyDescent="0.25">
      <c r="A3889" s="69">
        <v>12</v>
      </c>
      <c r="B3889" s="69">
        <v>2057</v>
      </c>
      <c r="C3889" s="69">
        <v>0</v>
      </c>
      <c r="D3889" s="69">
        <v>0</v>
      </c>
      <c r="E3889" s="69">
        <v>0</v>
      </c>
      <c r="F3889" s="69">
        <v>0</v>
      </c>
      <c r="G3889" s="69">
        <v>0</v>
      </c>
      <c r="H3889" s="69">
        <v>0</v>
      </c>
      <c r="I3889" s="69">
        <v>0</v>
      </c>
      <c r="J3889" s="69">
        <v>0</v>
      </c>
      <c r="K3889" s="69">
        <v>0</v>
      </c>
      <c r="L3889" s="69">
        <v>0</v>
      </c>
      <c r="M3889" s="69">
        <v>0</v>
      </c>
      <c r="N3889" s="69">
        <v>0</v>
      </c>
    </row>
    <row r="3890" spans="1:14" customFormat="1" x14ac:dyDescent="0.25">
      <c r="A3890" s="69">
        <v>13</v>
      </c>
      <c r="B3890" s="69">
        <v>2057</v>
      </c>
      <c r="C3890" s="69">
        <v>3</v>
      </c>
      <c r="D3890" s="69">
        <v>2</v>
      </c>
      <c r="E3890" s="69">
        <v>0</v>
      </c>
      <c r="F3890" s="69">
        <v>1</v>
      </c>
      <c r="G3890" s="69">
        <v>27</v>
      </c>
      <c r="H3890" s="69">
        <v>0</v>
      </c>
      <c r="I3890" s="69">
        <v>19</v>
      </c>
      <c r="J3890" s="69">
        <v>8</v>
      </c>
      <c r="K3890" s="69">
        <v>30</v>
      </c>
      <c r="L3890" s="69">
        <v>2</v>
      </c>
      <c r="M3890" s="69">
        <v>19</v>
      </c>
      <c r="N3890" s="69">
        <v>9</v>
      </c>
    </row>
    <row r="3891" spans="1:14" customFormat="1" x14ac:dyDescent="0.25">
      <c r="A3891" s="69">
        <v>14</v>
      </c>
      <c r="B3891" s="69">
        <v>2057</v>
      </c>
      <c r="C3891" s="69">
        <v>11</v>
      </c>
      <c r="D3891" s="69">
        <v>0</v>
      </c>
      <c r="E3891" s="69">
        <v>5</v>
      </c>
      <c r="F3891" s="69">
        <v>6</v>
      </c>
      <c r="G3891" s="69">
        <v>26</v>
      </c>
      <c r="H3891" s="69">
        <v>1</v>
      </c>
      <c r="I3891" s="69">
        <v>9</v>
      </c>
      <c r="J3891" s="69">
        <v>16</v>
      </c>
      <c r="K3891" s="69">
        <v>37</v>
      </c>
      <c r="L3891" s="69">
        <v>1</v>
      </c>
      <c r="M3891" s="69">
        <v>14</v>
      </c>
      <c r="N3891" s="69">
        <v>22</v>
      </c>
    </row>
    <row r="3892" spans="1:14" customFormat="1" x14ac:dyDescent="0.25">
      <c r="A3892" s="69">
        <v>15</v>
      </c>
      <c r="B3892" s="69">
        <v>2057</v>
      </c>
      <c r="C3892" s="69">
        <v>2</v>
      </c>
      <c r="D3892" s="69">
        <v>1</v>
      </c>
      <c r="E3892" s="69">
        <v>0</v>
      </c>
      <c r="F3892" s="69">
        <v>1</v>
      </c>
      <c r="G3892" s="69">
        <v>2</v>
      </c>
      <c r="H3892" s="69">
        <v>0</v>
      </c>
      <c r="I3892" s="69">
        <v>0</v>
      </c>
      <c r="J3892" s="69">
        <v>2</v>
      </c>
      <c r="K3892" s="69">
        <v>4</v>
      </c>
      <c r="L3892" s="69">
        <v>1</v>
      </c>
      <c r="M3892" s="69">
        <v>0</v>
      </c>
      <c r="N3892" s="69">
        <v>3</v>
      </c>
    </row>
    <row r="3893" spans="1:14" customFormat="1" x14ac:dyDescent="0.25">
      <c r="A3893" s="69">
        <v>16</v>
      </c>
      <c r="B3893" s="69">
        <v>2057</v>
      </c>
      <c r="C3893" s="69">
        <v>1</v>
      </c>
      <c r="D3893" s="69">
        <v>1</v>
      </c>
      <c r="E3893" s="69">
        <v>0</v>
      </c>
      <c r="F3893" s="69">
        <v>0</v>
      </c>
      <c r="G3893" s="69">
        <v>17</v>
      </c>
      <c r="H3893" s="69">
        <v>2</v>
      </c>
      <c r="I3893" s="69">
        <v>6</v>
      </c>
      <c r="J3893" s="69">
        <v>9</v>
      </c>
      <c r="K3893" s="69">
        <v>18</v>
      </c>
      <c r="L3893" s="69">
        <v>3</v>
      </c>
      <c r="M3893" s="69">
        <v>6</v>
      </c>
      <c r="N3893" s="69">
        <v>9</v>
      </c>
    </row>
    <row r="3894" spans="1:14" customFormat="1" x14ac:dyDescent="0.25">
      <c r="A3894" s="69">
        <v>17</v>
      </c>
      <c r="B3894" s="69">
        <v>2057</v>
      </c>
      <c r="C3894" s="69">
        <v>1</v>
      </c>
      <c r="D3894" s="69">
        <v>0</v>
      </c>
      <c r="E3894" s="69">
        <v>1</v>
      </c>
      <c r="F3894" s="69">
        <v>0</v>
      </c>
      <c r="G3894" s="69">
        <v>2</v>
      </c>
      <c r="H3894" s="69">
        <v>1</v>
      </c>
      <c r="I3894" s="69">
        <v>0</v>
      </c>
      <c r="J3894" s="69">
        <v>1</v>
      </c>
      <c r="K3894" s="69">
        <v>3</v>
      </c>
      <c r="L3894" s="69">
        <v>1</v>
      </c>
      <c r="M3894" s="69">
        <v>1</v>
      </c>
      <c r="N3894" s="69">
        <v>1</v>
      </c>
    </row>
    <row r="3895" spans="1:14" customFormat="1" x14ac:dyDescent="0.25">
      <c r="A3895" s="69">
        <v>18</v>
      </c>
      <c r="B3895" s="69">
        <v>2057</v>
      </c>
      <c r="C3895" s="69">
        <v>2</v>
      </c>
      <c r="D3895" s="69">
        <v>0</v>
      </c>
      <c r="E3895" s="69">
        <v>0</v>
      </c>
      <c r="F3895" s="69">
        <v>2</v>
      </c>
      <c r="G3895" s="69">
        <v>3</v>
      </c>
      <c r="H3895" s="69">
        <v>0</v>
      </c>
      <c r="I3895" s="69">
        <v>1</v>
      </c>
      <c r="J3895" s="69">
        <v>2</v>
      </c>
      <c r="K3895" s="69">
        <v>5</v>
      </c>
      <c r="L3895" s="69">
        <v>0</v>
      </c>
      <c r="M3895" s="69">
        <v>1</v>
      </c>
      <c r="N3895" s="69">
        <v>4</v>
      </c>
    </row>
    <row r="3896" spans="1:14" customFormat="1" x14ac:dyDescent="0.25">
      <c r="A3896" s="69">
        <v>19</v>
      </c>
      <c r="B3896" s="69">
        <v>2057</v>
      </c>
      <c r="C3896" s="69">
        <v>0</v>
      </c>
      <c r="D3896" s="69">
        <v>0</v>
      </c>
      <c r="E3896" s="69">
        <v>0</v>
      </c>
      <c r="F3896" s="69">
        <v>0</v>
      </c>
      <c r="G3896" s="69">
        <v>8</v>
      </c>
      <c r="H3896" s="69">
        <v>0</v>
      </c>
      <c r="I3896" s="69">
        <v>5</v>
      </c>
      <c r="J3896" s="69">
        <v>3</v>
      </c>
      <c r="K3896" s="69">
        <v>8</v>
      </c>
      <c r="L3896" s="69">
        <v>0</v>
      </c>
      <c r="M3896" s="69">
        <v>5</v>
      </c>
      <c r="N3896" s="69">
        <v>3</v>
      </c>
    </row>
    <row r="3897" spans="1:14" customFormat="1" x14ac:dyDescent="0.25">
      <c r="A3897" s="69">
        <v>20</v>
      </c>
      <c r="B3897" s="69">
        <v>2057</v>
      </c>
      <c r="C3897" s="69">
        <v>9</v>
      </c>
      <c r="D3897" s="69">
        <v>0</v>
      </c>
      <c r="E3897" s="69">
        <v>0</v>
      </c>
      <c r="F3897" s="69">
        <v>9</v>
      </c>
      <c r="G3897" s="69">
        <v>9</v>
      </c>
      <c r="H3897" s="69">
        <v>0</v>
      </c>
      <c r="I3897" s="69">
        <v>4</v>
      </c>
      <c r="J3897" s="69">
        <v>5</v>
      </c>
      <c r="K3897" s="69">
        <v>18</v>
      </c>
      <c r="L3897" s="69">
        <v>0</v>
      </c>
      <c r="M3897" s="69">
        <v>4</v>
      </c>
      <c r="N3897" s="69">
        <v>14</v>
      </c>
    </row>
    <row r="3898" spans="1:14" customFormat="1" x14ac:dyDescent="0.25">
      <c r="A3898" s="69">
        <v>21</v>
      </c>
      <c r="B3898" s="69">
        <v>2057</v>
      </c>
      <c r="C3898" s="69">
        <v>1</v>
      </c>
      <c r="D3898" s="69">
        <v>0</v>
      </c>
      <c r="E3898" s="69">
        <v>0</v>
      </c>
      <c r="F3898" s="69">
        <v>1</v>
      </c>
      <c r="G3898" s="69">
        <v>2</v>
      </c>
      <c r="H3898" s="69">
        <v>0</v>
      </c>
      <c r="I3898" s="69">
        <v>0</v>
      </c>
      <c r="J3898" s="69">
        <v>2</v>
      </c>
      <c r="K3898" s="69">
        <v>3</v>
      </c>
      <c r="L3898" s="69">
        <v>0</v>
      </c>
      <c r="M3898" s="69">
        <v>0</v>
      </c>
      <c r="N3898" s="69">
        <v>3</v>
      </c>
    </row>
    <row r="3899" spans="1:14" customFormat="1" x14ac:dyDescent="0.25">
      <c r="A3899" s="69">
        <v>22</v>
      </c>
      <c r="B3899" s="69">
        <v>2057</v>
      </c>
      <c r="C3899" s="69">
        <v>5</v>
      </c>
      <c r="D3899" s="69">
        <v>0</v>
      </c>
      <c r="E3899" s="69">
        <v>1</v>
      </c>
      <c r="F3899" s="69">
        <v>4</v>
      </c>
      <c r="G3899" s="69">
        <v>22</v>
      </c>
      <c r="H3899" s="69">
        <v>1</v>
      </c>
      <c r="I3899" s="69">
        <v>7</v>
      </c>
      <c r="J3899" s="69">
        <v>14</v>
      </c>
      <c r="K3899" s="69">
        <v>27</v>
      </c>
      <c r="L3899" s="69">
        <v>1</v>
      </c>
      <c r="M3899" s="69">
        <v>8</v>
      </c>
      <c r="N3899" s="69">
        <v>18</v>
      </c>
    </row>
    <row r="3900" spans="1:14" customFormat="1" x14ac:dyDescent="0.25">
      <c r="A3900" s="69">
        <v>23</v>
      </c>
      <c r="B3900" s="69">
        <v>2057</v>
      </c>
      <c r="C3900" s="69">
        <v>0</v>
      </c>
      <c r="D3900" s="69">
        <v>0</v>
      </c>
      <c r="E3900" s="69">
        <v>0</v>
      </c>
      <c r="F3900" s="69">
        <v>0</v>
      </c>
      <c r="G3900" s="69">
        <v>7</v>
      </c>
      <c r="H3900" s="69">
        <v>2</v>
      </c>
      <c r="I3900" s="69">
        <v>1</v>
      </c>
      <c r="J3900" s="69">
        <v>4</v>
      </c>
      <c r="K3900" s="69">
        <v>7</v>
      </c>
      <c r="L3900" s="69">
        <v>2</v>
      </c>
      <c r="M3900" s="69">
        <v>1</v>
      </c>
      <c r="N3900" s="69">
        <v>4</v>
      </c>
    </row>
    <row r="3901" spans="1:14" customFormat="1" x14ac:dyDescent="0.25">
      <c r="A3901" s="69">
        <v>24</v>
      </c>
      <c r="B3901" s="69">
        <v>2057</v>
      </c>
      <c r="C3901" s="69">
        <v>0</v>
      </c>
      <c r="D3901" s="69">
        <v>0</v>
      </c>
      <c r="E3901" s="69">
        <v>0</v>
      </c>
      <c r="F3901" s="69">
        <v>0</v>
      </c>
      <c r="G3901" s="69">
        <v>0</v>
      </c>
      <c r="H3901" s="69">
        <v>0</v>
      </c>
      <c r="I3901" s="69">
        <v>0</v>
      </c>
      <c r="J3901" s="69">
        <v>0</v>
      </c>
      <c r="K3901" s="69">
        <v>0</v>
      </c>
      <c r="L3901" s="69">
        <v>0</v>
      </c>
      <c r="M3901" s="69">
        <v>0</v>
      </c>
      <c r="N3901" s="69">
        <v>0</v>
      </c>
    </row>
    <row r="3902" spans="1:14" customFormat="1" x14ac:dyDescent="0.25">
      <c r="A3902" s="69">
        <v>25</v>
      </c>
      <c r="B3902" s="69">
        <v>2057</v>
      </c>
      <c r="C3902" s="69">
        <v>2</v>
      </c>
      <c r="D3902" s="69">
        <v>0</v>
      </c>
      <c r="E3902" s="69">
        <v>1</v>
      </c>
      <c r="F3902" s="69">
        <v>1</v>
      </c>
      <c r="G3902" s="69">
        <v>16</v>
      </c>
      <c r="H3902" s="69">
        <v>0</v>
      </c>
      <c r="I3902" s="69">
        <v>8</v>
      </c>
      <c r="J3902" s="69">
        <v>8</v>
      </c>
      <c r="K3902" s="69">
        <v>18</v>
      </c>
      <c r="L3902" s="69">
        <v>0</v>
      </c>
      <c r="M3902" s="69">
        <v>9</v>
      </c>
      <c r="N3902" s="69">
        <v>9</v>
      </c>
    </row>
    <row r="3903" spans="1:14" customFormat="1" x14ac:dyDescent="0.25">
      <c r="A3903" s="69">
        <v>26</v>
      </c>
      <c r="B3903" s="69">
        <v>2057</v>
      </c>
      <c r="C3903" s="69">
        <v>41</v>
      </c>
      <c r="D3903" s="69">
        <v>4</v>
      </c>
      <c r="E3903" s="69">
        <v>6</v>
      </c>
      <c r="F3903" s="69">
        <v>31</v>
      </c>
      <c r="G3903" s="69">
        <v>0</v>
      </c>
      <c r="H3903" s="69">
        <v>0</v>
      </c>
      <c r="I3903" s="69">
        <v>0</v>
      </c>
      <c r="J3903" s="69">
        <v>0</v>
      </c>
      <c r="K3903" s="69">
        <v>41</v>
      </c>
      <c r="L3903" s="69">
        <v>4</v>
      </c>
      <c r="M3903" s="69">
        <v>6</v>
      </c>
      <c r="N3903" s="69">
        <v>31</v>
      </c>
    </row>
    <row r="3904" spans="1:14" customFormat="1" x14ac:dyDescent="0.25">
      <c r="A3904" s="69">
        <v>2</v>
      </c>
      <c r="B3904" s="69">
        <v>2058</v>
      </c>
      <c r="C3904" s="69">
        <v>6</v>
      </c>
      <c r="D3904" s="69">
        <v>0</v>
      </c>
      <c r="E3904" s="69">
        <v>0</v>
      </c>
      <c r="F3904" s="69">
        <v>6</v>
      </c>
      <c r="G3904" s="69">
        <v>35</v>
      </c>
      <c r="H3904" s="69">
        <v>1</v>
      </c>
      <c r="I3904" s="69">
        <v>13</v>
      </c>
      <c r="J3904" s="69">
        <v>21</v>
      </c>
      <c r="K3904" s="69">
        <v>41</v>
      </c>
      <c r="L3904" s="69">
        <v>1</v>
      </c>
      <c r="M3904" s="69">
        <v>13</v>
      </c>
      <c r="N3904" s="69">
        <v>27</v>
      </c>
    </row>
    <row r="3905" spans="1:14" customFormat="1" x14ac:dyDescent="0.25">
      <c r="A3905" s="69">
        <v>3</v>
      </c>
      <c r="B3905" s="69">
        <v>2058</v>
      </c>
      <c r="C3905" s="69">
        <v>2</v>
      </c>
      <c r="D3905" s="69">
        <v>0</v>
      </c>
      <c r="E3905" s="69">
        <v>2</v>
      </c>
      <c r="F3905" s="69">
        <v>0</v>
      </c>
      <c r="G3905" s="69">
        <v>29</v>
      </c>
      <c r="H3905" s="69">
        <v>3</v>
      </c>
      <c r="I3905" s="69">
        <v>20</v>
      </c>
      <c r="J3905" s="69">
        <v>6</v>
      </c>
      <c r="K3905" s="69">
        <v>31</v>
      </c>
      <c r="L3905" s="69">
        <v>3</v>
      </c>
      <c r="M3905" s="69">
        <v>22</v>
      </c>
      <c r="N3905" s="69">
        <v>6</v>
      </c>
    </row>
    <row r="3906" spans="1:14" customFormat="1" x14ac:dyDescent="0.25">
      <c r="A3906" s="69">
        <v>4</v>
      </c>
      <c r="B3906" s="69">
        <v>2058</v>
      </c>
      <c r="C3906" s="69">
        <v>31</v>
      </c>
      <c r="D3906" s="69">
        <v>2</v>
      </c>
      <c r="E3906" s="69">
        <v>10</v>
      </c>
      <c r="F3906" s="69">
        <v>19</v>
      </c>
      <c r="G3906" s="69">
        <v>35</v>
      </c>
      <c r="H3906" s="69">
        <v>5</v>
      </c>
      <c r="I3906" s="69">
        <v>10</v>
      </c>
      <c r="J3906" s="69">
        <v>20</v>
      </c>
      <c r="K3906" s="69">
        <v>66</v>
      </c>
      <c r="L3906" s="69">
        <v>7</v>
      </c>
      <c r="M3906" s="69">
        <v>20</v>
      </c>
      <c r="N3906" s="69">
        <v>39</v>
      </c>
    </row>
    <row r="3907" spans="1:14" customFormat="1" x14ac:dyDescent="0.25">
      <c r="A3907" s="69">
        <v>5</v>
      </c>
      <c r="B3907" s="69">
        <v>2058</v>
      </c>
      <c r="C3907" s="69">
        <v>13</v>
      </c>
      <c r="D3907" s="69">
        <v>0</v>
      </c>
      <c r="E3907" s="69">
        <v>6</v>
      </c>
      <c r="F3907" s="69">
        <v>7</v>
      </c>
      <c r="G3907" s="69">
        <v>7</v>
      </c>
      <c r="H3907" s="69">
        <v>0</v>
      </c>
      <c r="I3907" s="69">
        <v>3</v>
      </c>
      <c r="J3907" s="69">
        <v>4</v>
      </c>
      <c r="K3907" s="69">
        <v>20</v>
      </c>
      <c r="L3907" s="69">
        <v>0</v>
      </c>
      <c r="M3907" s="69">
        <v>9</v>
      </c>
      <c r="N3907" s="69">
        <v>11</v>
      </c>
    </row>
    <row r="3908" spans="1:14" customFormat="1" x14ac:dyDescent="0.25">
      <c r="A3908" s="69">
        <v>6</v>
      </c>
      <c r="B3908" s="69">
        <v>2058</v>
      </c>
      <c r="C3908" s="69">
        <v>13</v>
      </c>
      <c r="D3908" s="69">
        <v>0</v>
      </c>
      <c r="E3908" s="69">
        <v>3</v>
      </c>
      <c r="F3908" s="69">
        <v>10</v>
      </c>
      <c r="G3908" s="69">
        <v>57</v>
      </c>
      <c r="H3908" s="69">
        <v>1</v>
      </c>
      <c r="I3908" s="69">
        <v>22</v>
      </c>
      <c r="J3908" s="69">
        <v>34</v>
      </c>
      <c r="K3908" s="69">
        <v>70</v>
      </c>
      <c r="L3908" s="69">
        <v>1</v>
      </c>
      <c r="M3908" s="69">
        <v>25</v>
      </c>
      <c r="N3908" s="69">
        <v>44</v>
      </c>
    </row>
    <row r="3909" spans="1:14" customFormat="1" x14ac:dyDescent="0.25">
      <c r="A3909" s="69">
        <v>7</v>
      </c>
      <c r="B3909" s="69">
        <v>2058</v>
      </c>
      <c r="C3909" s="69">
        <v>13</v>
      </c>
      <c r="D3909" s="69">
        <v>2</v>
      </c>
      <c r="E3909" s="69">
        <v>3</v>
      </c>
      <c r="F3909" s="69">
        <v>8</v>
      </c>
      <c r="G3909" s="69">
        <v>67</v>
      </c>
      <c r="H3909" s="69">
        <v>14</v>
      </c>
      <c r="I3909" s="69">
        <v>30</v>
      </c>
      <c r="J3909" s="69">
        <v>23</v>
      </c>
      <c r="K3909" s="69">
        <v>80</v>
      </c>
      <c r="L3909" s="69">
        <v>16</v>
      </c>
      <c r="M3909" s="69">
        <v>33</v>
      </c>
      <c r="N3909" s="69">
        <v>31</v>
      </c>
    </row>
    <row r="3910" spans="1:14" customFormat="1" x14ac:dyDescent="0.25">
      <c r="A3910" s="69">
        <v>8</v>
      </c>
      <c r="B3910" s="69">
        <v>2058</v>
      </c>
      <c r="C3910" s="69">
        <v>6</v>
      </c>
      <c r="D3910" s="69">
        <v>0</v>
      </c>
      <c r="E3910" s="69">
        <v>5</v>
      </c>
      <c r="F3910" s="69">
        <v>1</v>
      </c>
      <c r="G3910" s="69">
        <v>8</v>
      </c>
      <c r="H3910" s="69">
        <v>1</v>
      </c>
      <c r="I3910" s="69">
        <v>6</v>
      </c>
      <c r="J3910" s="69">
        <v>1</v>
      </c>
      <c r="K3910" s="69">
        <v>14</v>
      </c>
      <c r="L3910" s="69">
        <v>1</v>
      </c>
      <c r="M3910" s="69">
        <v>11</v>
      </c>
      <c r="N3910" s="69">
        <v>2</v>
      </c>
    </row>
    <row r="3911" spans="1:14" customFormat="1" x14ac:dyDescent="0.25">
      <c r="A3911" s="69">
        <v>9</v>
      </c>
      <c r="B3911" s="69">
        <v>2058</v>
      </c>
      <c r="C3911" s="69">
        <v>13</v>
      </c>
      <c r="D3911" s="69">
        <v>1</v>
      </c>
      <c r="E3911" s="69">
        <v>1</v>
      </c>
      <c r="F3911" s="69">
        <v>11</v>
      </c>
      <c r="G3911" s="69">
        <v>81</v>
      </c>
      <c r="H3911" s="69">
        <v>8</v>
      </c>
      <c r="I3911" s="69">
        <v>40</v>
      </c>
      <c r="J3911" s="69">
        <v>33</v>
      </c>
      <c r="K3911" s="69">
        <v>94</v>
      </c>
      <c r="L3911" s="69">
        <v>9</v>
      </c>
      <c r="M3911" s="69">
        <v>41</v>
      </c>
      <c r="N3911" s="69">
        <v>44</v>
      </c>
    </row>
    <row r="3912" spans="1:14" customFormat="1" x14ac:dyDescent="0.25">
      <c r="A3912" s="69">
        <v>10</v>
      </c>
      <c r="B3912" s="69">
        <v>2058</v>
      </c>
      <c r="C3912" s="69">
        <v>8</v>
      </c>
      <c r="D3912" s="69">
        <v>0</v>
      </c>
      <c r="E3912" s="69">
        <v>0</v>
      </c>
      <c r="F3912" s="69">
        <v>8</v>
      </c>
      <c r="G3912" s="69">
        <v>16</v>
      </c>
      <c r="H3912" s="69">
        <v>1</v>
      </c>
      <c r="I3912" s="69">
        <v>7</v>
      </c>
      <c r="J3912" s="69">
        <v>8</v>
      </c>
      <c r="K3912" s="69">
        <v>24</v>
      </c>
      <c r="L3912" s="69">
        <v>1</v>
      </c>
      <c r="M3912" s="69">
        <v>7</v>
      </c>
      <c r="N3912" s="69">
        <v>16</v>
      </c>
    </row>
    <row r="3913" spans="1:14" customFormat="1" x14ac:dyDescent="0.25">
      <c r="A3913" s="69">
        <v>11</v>
      </c>
      <c r="B3913" s="69">
        <v>2058</v>
      </c>
      <c r="C3913" s="69">
        <v>4</v>
      </c>
      <c r="D3913" s="69">
        <v>0</v>
      </c>
      <c r="E3913" s="69">
        <v>0</v>
      </c>
      <c r="F3913" s="69">
        <v>4</v>
      </c>
      <c r="G3913" s="69">
        <v>17</v>
      </c>
      <c r="H3913" s="69">
        <v>0</v>
      </c>
      <c r="I3913" s="69">
        <v>4</v>
      </c>
      <c r="J3913" s="69">
        <v>13</v>
      </c>
      <c r="K3913" s="69">
        <v>21</v>
      </c>
      <c r="L3913" s="69">
        <v>0</v>
      </c>
      <c r="M3913" s="69">
        <v>4</v>
      </c>
      <c r="N3913" s="69">
        <v>17</v>
      </c>
    </row>
    <row r="3914" spans="1:14" customFormat="1" x14ac:dyDescent="0.25">
      <c r="A3914" s="69">
        <v>12</v>
      </c>
      <c r="B3914" s="69">
        <v>2058</v>
      </c>
      <c r="C3914" s="69">
        <v>0</v>
      </c>
      <c r="D3914" s="69">
        <v>0</v>
      </c>
      <c r="E3914" s="69">
        <v>0</v>
      </c>
      <c r="F3914" s="69">
        <v>0</v>
      </c>
      <c r="G3914" s="69">
        <v>0</v>
      </c>
      <c r="H3914" s="69">
        <v>0</v>
      </c>
      <c r="I3914" s="69">
        <v>0</v>
      </c>
      <c r="J3914" s="69">
        <v>0</v>
      </c>
      <c r="K3914" s="69">
        <v>0</v>
      </c>
      <c r="L3914" s="69">
        <v>0</v>
      </c>
      <c r="M3914" s="69">
        <v>0</v>
      </c>
      <c r="N3914" s="69">
        <v>0</v>
      </c>
    </row>
    <row r="3915" spans="1:14" customFormat="1" x14ac:dyDescent="0.25">
      <c r="A3915" s="69">
        <v>13</v>
      </c>
      <c r="B3915" s="69">
        <v>2058</v>
      </c>
      <c r="C3915" s="69">
        <v>10</v>
      </c>
      <c r="D3915" s="69">
        <v>3</v>
      </c>
      <c r="E3915" s="69">
        <v>1</v>
      </c>
      <c r="F3915" s="69">
        <v>6</v>
      </c>
      <c r="G3915" s="69">
        <v>105</v>
      </c>
      <c r="H3915" s="69">
        <v>21</v>
      </c>
      <c r="I3915" s="69">
        <v>65</v>
      </c>
      <c r="J3915" s="69">
        <v>19</v>
      </c>
      <c r="K3915" s="69">
        <v>115</v>
      </c>
      <c r="L3915" s="69">
        <v>24</v>
      </c>
      <c r="M3915" s="69">
        <v>66</v>
      </c>
      <c r="N3915" s="69">
        <v>25</v>
      </c>
    </row>
    <row r="3916" spans="1:14" customFormat="1" x14ac:dyDescent="0.25">
      <c r="A3916" s="69">
        <v>14</v>
      </c>
      <c r="B3916" s="69">
        <v>2058</v>
      </c>
      <c r="C3916" s="69">
        <v>19</v>
      </c>
      <c r="D3916" s="69">
        <v>0</v>
      </c>
      <c r="E3916" s="69">
        <v>9</v>
      </c>
      <c r="F3916" s="69">
        <v>10</v>
      </c>
      <c r="G3916" s="69">
        <v>26</v>
      </c>
      <c r="H3916" s="69">
        <v>0</v>
      </c>
      <c r="I3916" s="69">
        <v>8</v>
      </c>
      <c r="J3916" s="69">
        <v>18</v>
      </c>
      <c r="K3916" s="69">
        <v>45</v>
      </c>
      <c r="L3916" s="69">
        <v>0</v>
      </c>
      <c r="M3916" s="69">
        <v>17</v>
      </c>
      <c r="N3916" s="69">
        <v>28</v>
      </c>
    </row>
    <row r="3917" spans="1:14" customFormat="1" x14ac:dyDescent="0.25">
      <c r="A3917" s="69">
        <v>15</v>
      </c>
      <c r="B3917" s="69">
        <v>2058</v>
      </c>
      <c r="C3917" s="69">
        <v>4</v>
      </c>
      <c r="D3917" s="69">
        <v>0</v>
      </c>
      <c r="E3917" s="69">
        <v>1</v>
      </c>
      <c r="F3917" s="69">
        <v>3</v>
      </c>
      <c r="G3917" s="69">
        <v>12</v>
      </c>
      <c r="H3917" s="69">
        <v>1</v>
      </c>
      <c r="I3917" s="69">
        <v>4</v>
      </c>
      <c r="J3917" s="69">
        <v>7</v>
      </c>
      <c r="K3917" s="69">
        <v>16</v>
      </c>
      <c r="L3917" s="69">
        <v>1</v>
      </c>
      <c r="M3917" s="69">
        <v>5</v>
      </c>
      <c r="N3917" s="69">
        <v>10</v>
      </c>
    </row>
    <row r="3918" spans="1:14" customFormat="1" x14ac:dyDescent="0.25">
      <c r="A3918" s="69">
        <v>16</v>
      </c>
      <c r="B3918" s="69">
        <v>2058</v>
      </c>
      <c r="C3918" s="69">
        <v>4</v>
      </c>
      <c r="D3918" s="69">
        <v>0</v>
      </c>
      <c r="E3918" s="69">
        <v>1</v>
      </c>
      <c r="F3918" s="69">
        <v>3</v>
      </c>
      <c r="G3918" s="69">
        <v>20</v>
      </c>
      <c r="H3918" s="69">
        <v>1</v>
      </c>
      <c r="I3918" s="69">
        <v>5</v>
      </c>
      <c r="J3918" s="69">
        <v>14</v>
      </c>
      <c r="K3918" s="69">
        <v>24</v>
      </c>
      <c r="L3918" s="69">
        <v>1</v>
      </c>
      <c r="M3918" s="69">
        <v>6</v>
      </c>
      <c r="N3918" s="69">
        <v>17</v>
      </c>
    </row>
    <row r="3919" spans="1:14" customFormat="1" x14ac:dyDescent="0.25">
      <c r="A3919" s="69">
        <v>17</v>
      </c>
      <c r="B3919" s="69">
        <v>2058</v>
      </c>
      <c r="C3919" s="69">
        <v>0</v>
      </c>
      <c r="D3919" s="69">
        <v>0</v>
      </c>
      <c r="E3919" s="69">
        <v>0</v>
      </c>
      <c r="F3919" s="69">
        <v>0</v>
      </c>
      <c r="G3919" s="69">
        <v>25</v>
      </c>
      <c r="H3919" s="69">
        <v>7</v>
      </c>
      <c r="I3919" s="69">
        <v>14</v>
      </c>
      <c r="J3919" s="69">
        <v>4</v>
      </c>
      <c r="K3919" s="69">
        <v>25</v>
      </c>
      <c r="L3919" s="69">
        <v>7</v>
      </c>
      <c r="M3919" s="69">
        <v>14</v>
      </c>
      <c r="N3919" s="69">
        <v>4</v>
      </c>
    </row>
    <row r="3920" spans="1:14" customFormat="1" x14ac:dyDescent="0.25">
      <c r="A3920" s="69">
        <v>18</v>
      </c>
      <c r="B3920" s="69">
        <v>2058</v>
      </c>
      <c r="C3920" s="69">
        <v>2</v>
      </c>
      <c r="D3920" s="69">
        <v>0</v>
      </c>
      <c r="E3920" s="69">
        <v>0</v>
      </c>
      <c r="F3920" s="69">
        <v>2</v>
      </c>
      <c r="G3920" s="69">
        <v>18</v>
      </c>
      <c r="H3920" s="69">
        <v>1</v>
      </c>
      <c r="I3920" s="69">
        <v>5</v>
      </c>
      <c r="J3920" s="69">
        <v>12</v>
      </c>
      <c r="K3920" s="69">
        <v>20</v>
      </c>
      <c r="L3920" s="69">
        <v>1</v>
      </c>
      <c r="M3920" s="69">
        <v>5</v>
      </c>
      <c r="N3920" s="69">
        <v>14</v>
      </c>
    </row>
    <row r="3921" spans="1:14" customFormat="1" x14ac:dyDescent="0.25">
      <c r="A3921" s="69">
        <v>19</v>
      </c>
      <c r="B3921" s="69">
        <v>2058</v>
      </c>
      <c r="C3921" s="69">
        <v>3</v>
      </c>
      <c r="D3921" s="69">
        <v>1</v>
      </c>
      <c r="E3921" s="69">
        <v>0</v>
      </c>
      <c r="F3921" s="69">
        <v>2</v>
      </c>
      <c r="G3921" s="69">
        <v>43</v>
      </c>
      <c r="H3921" s="69">
        <v>12</v>
      </c>
      <c r="I3921" s="69">
        <v>25</v>
      </c>
      <c r="J3921" s="69">
        <v>6</v>
      </c>
      <c r="K3921" s="69">
        <v>46</v>
      </c>
      <c r="L3921" s="69">
        <v>13</v>
      </c>
      <c r="M3921" s="69">
        <v>25</v>
      </c>
      <c r="N3921" s="69">
        <v>8</v>
      </c>
    </row>
    <row r="3922" spans="1:14" customFormat="1" x14ac:dyDescent="0.25">
      <c r="A3922" s="69">
        <v>20</v>
      </c>
      <c r="B3922" s="69">
        <v>2058</v>
      </c>
      <c r="C3922" s="69">
        <v>11</v>
      </c>
      <c r="D3922" s="69">
        <v>0</v>
      </c>
      <c r="E3922" s="69">
        <v>0</v>
      </c>
      <c r="F3922" s="69">
        <v>11</v>
      </c>
      <c r="G3922" s="69">
        <v>15</v>
      </c>
      <c r="H3922" s="69">
        <v>0</v>
      </c>
      <c r="I3922" s="69">
        <v>3</v>
      </c>
      <c r="J3922" s="69">
        <v>12</v>
      </c>
      <c r="K3922" s="69">
        <v>26</v>
      </c>
      <c r="L3922" s="69">
        <v>0</v>
      </c>
      <c r="M3922" s="69">
        <v>3</v>
      </c>
      <c r="N3922" s="69">
        <v>23</v>
      </c>
    </row>
    <row r="3923" spans="1:14" customFormat="1" x14ac:dyDescent="0.25">
      <c r="A3923" s="69">
        <v>21</v>
      </c>
      <c r="B3923" s="69">
        <v>2058</v>
      </c>
      <c r="C3923" s="69">
        <v>2</v>
      </c>
      <c r="D3923" s="69">
        <v>0</v>
      </c>
      <c r="E3923" s="69">
        <v>1</v>
      </c>
      <c r="F3923" s="69">
        <v>1</v>
      </c>
      <c r="G3923" s="69">
        <v>2</v>
      </c>
      <c r="H3923" s="69">
        <v>0</v>
      </c>
      <c r="I3923" s="69">
        <v>0</v>
      </c>
      <c r="J3923" s="69">
        <v>2</v>
      </c>
      <c r="K3923" s="69">
        <v>4</v>
      </c>
      <c r="L3923" s="69">
        <v>0</v>
      </c>
      <c r="M3923" s="69">
        <v>1</v>
      </c>
      <c r="N3923" s="69">
        <v>3</v>
      </c>
    </row>
    <row r="3924" spans="1:14" customFormat="1" x14ac:dyDescent="0.25">
      <c r="A3924" s="69">
        <v>22</v>
      </c>
      <c r="B3924" s="69">
        <v>2058</v>
      </c>
      <c r="C3924" s="69">
        <v>9</v>
      </c>
      <c r="D3924" s="69">
        <v>2</v>
      </c>
      <c r="E3924" s="69">
        <v>2</v>
      </c>
      <c r="F3924" s="69">
        <v>5</v>
      </c>
      <c r="G3924" s="69">
        <v>55</v>
      </c>
      <c r="H3924" s="69">
        <v>1</v>
      </c>
      <c r="I3924" s="69">
        <v>36</v>
      </c>
      <c r="J3924" s="69">
        <v>18</v>
      </c>
      <c r="K3924" s="69">
        <v>64</v>
      </c>
      <c r="L3924" s="69">
        <v>3</v>
      </c>
      <c r="M3924" s="69">
        <v>38</v>
      </c>
      <c r="N3924" s="69">
        <v>23</v>
      </c>
    </row>
    <row r="3925" spans="1:14" customFormat="1" x14ac:dyDescent="0.25">
      <c r="A3925" s="69">
        <v>23</v>
      </c>
      <c r="B3925" s="69">
        <v>2058</v>
      </c>
      <c r="C3925" s="69">
        <v>2</v>
      </c>
      <c r="D3925" s="69">
        <v>1</v>
      </c>
      <c r="E3925" s="69">
        <v>0</v>
      </c>
      <c r="F3925" s="69">
        <v>1</v>
      </c>
      <c r="G3925" s="69">
        <v>11</v>
      </c>
      <c r="H3925" s="69">
        <v>1</v>
      </c>
      <c r="I3925" s="69">
        <v>4</v>
      </c>
      <c r="J3925" s="69">
        <v>6</v>
      </c>
      <c r="K3925" s="69">
        <v>13</v>
      </c>
      <c r="L3925" s="69">
        <v>2</v>
      </c>
      <c r="M3925" s="69">
        <v>4</v>
      </c>
      <c r="N3925" s="69">
        <v>7</v>
      </c>
    </row>
    <row r="3926" spans="1:14" customFormat="1" x14ac:dyDescent="0.25">
      <c r="A3926" s="69">
        <v>24</v>
      </c>
      <c r="B3926" s="69">
        <v>2058</v>
      </c>
      <c r="C3926" s="69">
        <v>0</v>
      </c>
      <c r="D3926" s="69">
        <v>0</v>
      </c>
      <c r="E3926" s="69">
        <v>0</v>
      </c>
      <c r="F3926" s="69">
        <v>0</v>
      </c>
      <c r="G3926" s="69">
        <v>0</v>
      </c>
      <c r="H3926" s="69">
        <v>0</v>
      </c>
      <c r="I3926" s="69">
        <v>0</v>
      </c>
      <c r="J3926" s="69">
        <v>0</v>
      </c>
      <c r="K3926" s="69">
        <v>0</v>
      </c>
      <c r="L3926" s="69">
        <v>0</v>
      </c>
      <c r="M3926" s="69">
        <v>0</v>
      </c>
      <c r="N3926" s="69">
        <v>0</v>
      </c>
    </row>
    <row r="3927" spans="1:14" customFormat="1" x14ac:dyDescent="0.25">
      <c r="A3927" s="69">
        <v>25</v>
      </c>
      <c r="B3927" s="69">
        <v>2058</v>
      </c>
      <c r="C3927" s="69">
        <v>6</v>
      </c>
      <c r="D3927" s="69">
        <v>0</v>
      </c>
      <c r="E3927" s="69">
        <v>1</v>
      </c>
      <c r="F3927" s="69">
        <v>5</v>
      </c>
      <c r="G3927" s="69">
        <v>13</v>
      </c>
      <c r="H3927" s="69">
        <v>0</v>
      </c>
      <c r="I3927" s="69">
        <v>8</v>
      </c>
      <c r="J3927" s="69">
        <v>5</v>
      </c>
      <c r="K3927" s="69">
        <v>19</v>
      </c>
      <c r="L3927" s="69">
        <v>0</v>
      </c>
      <c r="M3927" s="69">
        <v>9</v>
      </c>
      <c r="N3927" s="69">
        <v>10</v>
      </c>
    </row>
    <row r="3928" spans="1:14" customFormat="1" x14ac:dyDescent="0.25">
      <c r="A3928" s="69">
        <v>26</v>
      </c>
      <c r="B3928" s="69">
        <v>2058</v>
      </c>
      <c r="C3928" s="69">
        <v>15</v>
      </c>
      <c r="D3928" s="69">
        <v>0</v>
      </c>
      <c r="E3928" s="69">
        <v>1</v>
      </c>
      <c r="F3928" s="69">
        <v>14</v>
      </c>
      <c r="G3928" s="69">
        <v>0</v>
      </c>
      <c r="H3928" s="69">
        <v>0</v>
      </c>
      <c r="I3928" s="69">
        <v>0</v>
      </c>
      <c r="J3928" s="69">
        <v>0</v>
      </c>
      <c r="K3928" s="69">
        <v>15</v>
      </c>
      <c r="L3928" s="69">
        <v>0</v>
      </c>
      <c r="M3928" s="69">
        <v>1</v>
      </c>
      <c r="N3928" s="69">
        <v>14</v>
      </c>
    </row>
    <row r="3929" spans="1:14" customFormat="1" x14ac:dyDescent="0.25">
      <c r="A3929" s="69">
        <v>2</v>
      </c>
      <c r="B3929" s="69">
        <v>2059</v>
      </c>
      <c r="C3929" s="69">
        <v>110</v>
      </c>
      <c r="D3929" s="69">
        <v>3</v>
      </c>
      <c r="E3929" s="69">
        <v>6</v>
      </c>
      <c r="F3929" s="69">
        <v>101</v>
      </c>
      <c r="G3929" s="69">
        <v>283</v>
      </c>
      <c r="H3929" s="69">
        <v>10</v>
      </c>
      <c r="I3929" s="69">
        <v>117</v>
      </c>
      <c r="J3929" s="69">
        <v>156</v>
      </c>
      <c r="K3929" s="69">
        <v>393</v>
      </c>
      <c r="L3929" s="69">
        <v>13</v>
      </c>
      <c r="M3929" s="69">
        <v>123</v>
      </c>
      <c r="N3929" s="69">
        <v>257</v>
      </c>
    </row>
    <row r="3930" spans="1:14" customFormat="1" x14ac:dyDescent="0.25">
      <c r="A3930" s="69">
        <v>3</v>
      </c>
      <c r="B3930" s="69">
        <v>2059</v>
      </c>
      <c r="C3930" s="69">
        <v>84</v>
      </c>
      <c r="D3930" s="69">
        <v>0</v>
      </c>
      <c r="E3930" s="69">
        <v>11</v>
      </c>
      <c r="F3930" s="69">
        <v>73</v>
      </c>
      <c r="G3930" s="69">
        <v>328</v>
      </c>
      <c r="H3930" s="69">
        <v>23</v>
      </c>
      <c r="I3930" s="69">
        <v>125</v>
      </c>
      <c r="J3930" s="69">
        <v>180</v>
      </c>
      <c r="K3930" s="69">
        <v>412</v>
      </c>
      <c r="L3930" s="69">
        <v>23</v>
      </c>
      <c r="M3930" s="69">
        <v>136</v>
      </c>
      <c r="N3930" s="69">
        <v>253</v>
      </c>
    </row>
    <row r="3931" spans="1:14" customFormat="1" x14ac:dyDescent="0.25">
      <c r="A3931" s="69">
        <v>4</v>
      </c>
      <c r="B3931" s="69">
        <v>2059</v>
      </c>
      <c r="C3931" s="69">
        <v>299</v>
      </c>
      <c r="D3931" s="69">
        <v>8</v>
      </c>
      <c r="E3931" s="69">
        <v>122</v>
      </c>
      <c r="F3931" s="69">
        <v>169</v>
      </c>
      <c r="G3931" s="69">
        <v>154</v>
      </c>
      <c r="H3931" s="69">
        <v>4</v>
      </c>
      <c r="I3931" s="69">
        <v>55</v>
      </c>
      <c r="J3931" s="69">
        <v>95</v>
      </c>
      <c r="K3931" s="69">
        <v>453</v>
      </c>
      <c r="L3931" s="69">
        <v>12</v>
      </c>
      <c r="M3931" s="69">
        <v>177</v>
      </c>
      <c r="N3931" s="69">
        <v>264</v>
      </c>
    </row>
    <row r="3932" spans="1:14" customFormat="1" x14ac:dyDescent="0.25">
      <c r="A3932" s="69">
        <v>5</v>
      </c>
      <c r="B3932" s="69">
        <v>2059</v>
      </c>
      <c r="C3932" s="69">
        <v>137</v>
      </c>
      <c r="D3932" s="69">
        <v>2</v>
      </c>
      <c r="E3932" s="69">
        <v>19</v>
      </c>
      <c r="F3932" s="69">
        <v>116</v>
      </c>
      <c r="G3932" s="69">
        <v>49</v>
      </c>
      <c r="H3932" s="69">
        <v>0</v>
      </c>
      <c r="I3932" s="69">
        <v>15</v>
      </c>
      <c r="J3932" s="69">
        <v>34</v>
      </c>
      <c r="K3932" s="69">
        <v>186</v>
      </c>
      <c r="L3932" s="69">
        <v>2</v>
      </c>
      <c r="M3932" s="69">
        <v>34</v>
      </c>
      <c r="N3932" s="69">
        <v>150</v>
      </c>
    </row>
    <row r="3933" spans="1:14" customFormat="1" x14ac:dyDescent="0.25">
      <c r="A3933" s="69">
        <v>6</v>
      </c>
      <c r="B3933" s="69">
        <v>2059</v>
      </c>
      <c r="C3933" s="69">
        <v>93</v>
      </c>
      <c r="D3933" s="69">
        <v>2</v>
      </c>
      <c r="E3933" s="69">
        <v>18</v>
      </c>
      <c r="F3933" s="69">
        <v>73</v>
      </c>
      <c r="G3933" s="69">
        <v>174</v>
      </c>
      <c r="H3933" s="69">
        <v>8</v>
      </c>
      <c r="I3933" s="69">
        <v>66</v>
      </c>
      <c r="J3933" s="69">
        <v>100</v>
      </c>
      <c r="K3933" s="69">
        <v>267</v>
      </c>
      <c r="L3933" s="69">
        <v>10</v>
      </c>
      <c r="M3933" s="69">
        <v>84</v>
      </c>
      <c r="N3933" s="69">
        <v>173</v>
      </c>
    </row>
    <row r="3934" spans="1:14" customFormat="1" x14ac:dyDescent="0.25">
      <c r="A3934" s="69">
        <v>7</v>
      </c>
      <c r="B3934" s="69">
        <v>2059</v>
      </c>
      <c r="C3934" s="69">
        <v>77</v>
      </c>
      <c r="D3934" s="69">
        <v>10</v>
      </c>
      <c r="E3934" s="69">
        <v>13</v>
      </c>
      <c r="F3934" s="69">
        <v>54</v>
      </c>
      <c r="G3934" s="69">
        <v>214</v>
      </c>
      <c r="H3934" s="69">
        <v>30</v>
      </c>
      <c r="I3934" s="69">
        <v>86</v>
      </c>
      <c r="J3934" s="69">
        <v>98</v>
      </c>
      <c r="K3934" s="69">
        <v>291</v>
      </c>
      <c r="L3934" s="69">
        <v>40</v>
      </c>
      <c r="M3934" s="69">
        <v>99</v>
      </c>
      <c r="N3934" s="69">
        <v>152</v>
      </c>
    </row>
    <row r="3935" spans="1:14" customFormat="1" x14ac:dyDescent="0.25">
      <c r="A3935" s="69">
        <v>8</v>
      </c>
      <c r="B3935" s="69">
        <v>2059</v>
      </c>
      <c r="C3935" s="69">
        <v>102</v>
      </c>
      <c r="D3935" s="69">
        <v>6</v>
      </c>
      <c r="E3935" s="69">
        <v>63</v>
      </c>
      <c r="F3935" s="69">
        <v>33</v>
      </c>
      <c r="G3935" s="69">
        <v>39</v>
      </c>
      <c r="H3935" s="69">
        <v>2</v>
      </c>
      <c r="I3935" s="69">
        <v>19</v>
      </c>
      <c r="J3935" s="69">
        <v>18</v>
      </c>
      <c r="K3935" s="69">
        <v>141</v>
      </c>
      <c r="L3935" s="69">
        <v>8</v>
      </c>
      <c r="M3935" s="69">
        <v>82</v>
      </c>
      <c r="N3935" s="69">
        <v>51</v>
      </c>
    </row>
    <row r="3936" spans="1:14" customFormat="1" x14ac:dyDescent="0.25">
      <c r="A3936" s="69">
        <v>9</v>
      </c>
      <c r="B3936" s="69">
        <v>2059</v>
      </c>
      <c r="C3936" s="69">
        <v>85</v>
      </c>
      <c r="D3936" s="69">
        <v>6</v>
      </c>
      <c r="E3936" s="69">
        <v>4</v>
      </c>
      <c r="F3936" s="69">
        <v>75</v>
      </c>
      <c r="G3936" s="69">
        <v>283</v>
      </c>
      <c r="H3936" s="69">
        <v>16</v>
      </c>
      <c r="I3936" s="69">
        <v>128</v>
      </c>
      <c r="J3936" s="69">
        <v>139</v>
      </c>
      <c r="K3936" s="69">
        <v>368</v>
      </c>
      <c r="L3936" s="69">
        <v>22</v>
      </c>
      <c r="M3936" s="69">
        <v>132</v>
      </c>
      <c r="N3936" s="69">
        <v>214</v>
      </c>
    </row>
    <row r="3937" spans="1:14" customFormat="1" x14ac:dyDescent="0.25">
      <c r="A3937" s="69">
        <v>10</v>
      </c>
      <c r="B3937" s="69">
        <v>2059</v>
      </c>
      <c r="C3937" s="69">
        <v>112</v>
      </c>
      <c r="D3937" s="69">
        <v>6</v>
      </c>
      <c r="E3937" s="69">
        <v>23</v>
      </c>
      <c r="F3937" s="69">
        <v>83</v>
      </c>
      <c r="G3937" s="69">
        <v>213</v>
      </c>
      <c r="H3937" s="69">
        <v>3</v>
      </c>
      <c r="I3937" s="69">
        <v>104</v>
      </c>
      <c r="J3937" s="69">
        <v>106</v>
      </c>
      <c r="K3937" s="69">
        <v>325</v>
      </c>
      <c r="L3937" s="69">
        <v>9</v>
      </c>
      <c r="M3937" s="69">
        <v>127</v>
      </c>
      <c r="N3937" s="69">
        <v>189</v>
      </c>
    </row>
    <row r="3938" spans="1:14" customFormat="1" x14ac:dyDescent="0.25">
      <c r="A3938" s="69">
        <v>11</v>
      </c>
      <c r="B3938" s="69">
        <v>2059</v>
      </c>
      <c r="C3938" s="69">
        <v>55</v>
      </c>
      <c r="D3938" s="69">
        <v>0</v>
      </c>
      <c r="E3938" s="69">
        <v>10</v>
      </c>
      <c r="F3938" s="69">
        <v>45</v>
      </c>
      <c r="G3938" s="69">
        <v>105</v>
      </c>
      <c r="H3938" s="69">
        <v>2</v>
      </c>
      <c r="I3938" s="69">
        <v>21</v>
      </c>
      <c r="J3938" s="69">
        <v>82</v>
      </c>
      <c r="K3938" s="69">
        <v>160</v>
      </c>
      <c r="L3938" s="69">
        <v>2</v>
      </c>
      <c r="M3938" s="69">
        <v>31</v>
      </c>
      <c r="N3938" s="69">
        <v>127</v>
      </c>
    </row>
    <row r="3939" spans="1:14" customFormat="1" x14ac:dyDescent="0.25">
      <c r="A3939" s="69">
        <v>12</v>
      </c>
      <c r="B3939" s="69">
        <v>2059</v>
      </c>
      <c r="C3939" s="69">
        <v>0</v>
      </c>
      <c r="D3939" s="69">
        <v>0</v>
      </c>
      <c r="E3939" s="69">
        <v>0</v>
      </c>
      <c r="F3939" s="69">
        <v>0</v>
      </c>
      <c r="G3939" s="69">
        <v>0</v>
      </c>
      <c r="H3939" s="69">
        <v>0</v>
      </c>
      <c r="I3939" s="69">
        <v>0</v>
      </c>
      <c r="J3939" s="69">
        <v>0</v>
      </c>
      <c r="K3939" s="69">
        <v>0</v>
      </c>
      <c r="L3939" s="69">
        <v>0</v>
      </c>
      <c r="M3939" s="69">
        <v>0</v>
      </c>
      <c r="N3939" s="69">
        <v>0</v>
      </c>
    </row>
    <row r="3940" spans="1:14" customFormat="1" x14ac:dyDescent="0.25">
      <c r="A3940" s="69">
        <v>13</v>
      </c>
      <c r="B3940" s="69">
        <v>2059</v>
      </c>
      <c r="C3940" s="69">
        <v>226</v>
      </c>
      <c r="D3940" s="69">
        <v>11</v>
      </c>
      <c r="E3940" s="69">
        <v>33</v>
      </c>
      <c r="F3940" s="69">
        <v>182</v>
      </c>
      <c r="G3940" s="69">
        <v>511</v>
      </c>
      <c r="H3940" s="69">
        <v>49</v>
      </c>
      <c r="I3940" s="69">
        <v>257</v>
      </c>
      <c r="J3940" s="69">
        <v>205</v>
      </c>
      <c r="K3940" s="69">
        <v>737</v>
      </c>
      <c r="L3940" s="69">
        <v>60</v>
      </c>
      <c r="M3940" s="69">
        <v>290</v>
      </c>
      <c r="N3940" s="69">
        <v>387</v>
      </c>
    </row>
    <row r="3941" spans="1:14" customFormat="1" x14ac:dyDescent="0.25">
      <c r="A3941" s="69">
        <v>14</v>
      </c>
      <c r="B3941" s="69">
        <v>2059</v>
      </c>
      <c r="C3941" s="69">
        <v>90</v>
      </c>
      <c r="D3941" s="69">
        <v>3</v>
      </c>
      <c r="E3941" s="69">
        <v>36</v>
      </c>
      <c r="F3941" s="69">
        <v>51</v>
      </c>
      <c r="G3941" s="69">
        <v>134</v>
      </c>
      <c r="H3941" s="69">
        <v>7</v>
      </c>
      <c r="I3941" s="69">
        <v>39</v>
      </c>
      <c r="J3941" s="69">
        <v>88</v>
      </c>
      <c r="K3941" s="69">
        <v>224</v>
      </c>
      <c r="L3941" s="69">
        <v>10</v>
      </c>
      <c r="M3941" s="69">
        <v>75</v>
      </c>
      <c r="N3941" s="69">
        <v>139</v>
      </c>
    </row>
    <row r="3942" spans="1:14" customFormat="1" x14ac:dyDescent="0.25">
      <c r="A3942" s="69">
        <v>15</v>
      </c>
      <c r="B3942" s="69">
        <v>2059</v>
      </c>
      <c r="C3942" s="69">
        <v>147</v>
      </c>
      <c r="D3942" s="69">
        <v>14</v>
      </c>
      <c r="E3942" s="69">
        <v>19</v>
      </c>
      <c r="F3942" s="69">
        <v>114</v>
      </c>
      <c r="G3942" s="69">
        <v>207</v>
      </c>
      <c r="H3942" s="69">
        <v>5</v>
      </c>
      <c r="I3942" s="69">
        <v>60</v>
      </c>
      <c r="J3942" s="69">
        <v>142</v>
      </c>
      <c r="K3942" s="69">
        <v>354</v>
      </c>
      <c r="L3942" s="69">
        <v>19</v>
      </c>
      <c r="M3942" s="69">
        <v>79</v>
      </c>
      <c r="N3942" s="69">
        <v>256</v>
      </c>
    </row>
    <row r="3943" spans="1:14" customFormat="1" x14ac:dyDescent="0.25">
      <c r="A3943" s="69">
        <v>16</v>
      </c>
      <c r="B3943" s="69">
        <v>2059</v>
      </c>
      <c r="C3943" s="69">
        <v>101</v>
      </c>
      <c r="D3943" s="69">
        <v>3</v>
      </c>
      <c r="E3943" s="69">
        <v>29</v>
      </c>
      <c r="F3943" s="69">
        <v>69</v>
      </c>
      <c r="G3943" s="69">
        <v>176</v>
      </c>
      <c r="H3943" s="69">
        <v>2</v>
      </c>
      <c r="I3943" s="69">
        <v>61</v>
      </c>
      <c r="J3943" s="69">
        <v>113</v>
      </c>
      <c r="K3943" s="69">
        <v>277</v>
      </c>
      <c r="L3943" s="69">
        <v>5</v>
      </c>
      <c r="M3943" s="69">
        <v>90</v>
      </c>
      <c r="N3943" s="69">
        <v>182</v>
      </c>
    </row>
    <row r="3944" spans="1:14" customFormat="1" x14ac:dyDescent="0.25">
      <c r="A3944" s="69">
        <v>17</v>
      </c>
      <c r="B3944" s="69">
        <v>2059</v>
      </c>
      <c r="C3944" s="69">
        <v>81</v>
      </c>
      <c r="D3944" s="69">
        <v>2</v>
      </c>
      <c r="E3944" s="69">
        <v>15</v>
      </c>
      <c r="F3944" s="69">
        <v>64</v>
      </c>
      <c r="G3944" s="69">
        <v>275</v>
      </c>
      <c r="H3944" s="69">
        <v>14</v>
      </c>
      <c r="I3944" s="69">
        <v>107</v>
      </c>
      <c r="J3944" s="69">
        <v>154</v>
      </c>
      <c r="K3944" s="69">
        <v>356</v>
      </c>
      <c r="L3944" s="69">
        <v>16</v>
      </c>
      <c r="M3944" s="69">
        <v>122</v>
      </c>
      <c r="N3944" s="69">
        <v>218</v>
      </c>
    </row>
    <row r="3945" spans="1:14" customFormat="1" x14ac:dyDescent="0.25">
      <c r="A3945" s="69">
        <v>18</v>
      </c>
      <c r="B3945" s="69">
        <v>2059</v>
      </c>
      <c r="C3945" s="69">
        <v>86</v>
      </c>
      <c r="D3945" s="69">
        <v>2</v>
      </c>
      <c r="E3945" s="69">
        <v>9</v>
      </c>
      <c r="F3945" s="69">
        <v>75</v>
      </c>
      <c r="G3945" s="69">
        <v>144</v>
      </c>
      <c r="H3945" s="69">
        <v>1</v>
      </c>
      <c r="I3945" s="69">
        <v>39</v>
      </c>
      <c r="J3945" s="69">
        <v>104</v>
      </c>
      <c r="K3945" s="69">
        <v>230</v>
      </c>
      <c r="L3945" s="69">
        <v>3</v>
      </c>
      <c r="M3945" s="69">
        <v>48</v>
      </c>
      <c r="N3945" s="69">
        <v>179</v>
      </c>
    </row>
    <row r="3946" spans="1:14" customFormat="1" x14ac:dyDescent="0.25">
      <c r="A3946" s="69">
        <v>19</v>
      </c>
      <c r="B3946" s="69">
        <v>2059</v>
      </c>
      <c r="C3946" s="69">
        <v>76</v>
      </c>
      <c r="D3946" s="69">
        <v>2</v>
      </c>
      <c r="E3946" s="69">
        <v>3</v>
      </c>
      <c r="F3946" s="69">
        <v>71</v>
      </c>
      <c r="G3946" s="69">
        <v>343</v>
      </c>
      <c r="H3946" s="69">
        <v>45</v>
      </c>
      <c r="I3946" s="69">
        <v>186</v>
      </c>
      <c r="J3946" s="69">
        <v>112</v>
      </c>
      <c r="K3946" s="69">
        <v>419</v>
      </c>
      <c r="L3946" s="69">
        <v>47</v>
      </c>
      <c r="M3946" s="69">
        <v>189</v>
      </c>
      <c r="N3946" s="69">
        <v>183</v>
      </c>
    </row>
    <row r="3947" spans="1:14" customFormat="1" x14ac:dyDescent="0.25">
      <c r="A3947" s="69">
        <v>20</v>
      </c>
      <c r="B3947" s="69">
        <v>2059</v>
      </c>
      <c r="C3947" s="69">
        <v>261</v>
      </c>
      <c r="D3947" s="69">
        <v>9</v>
      </c>
      <c r="E3947" s="69">
        <v>48</v>
      </c>
      <c r="F3947" s="69">
        <v>204</v>
      </c>
      <c r="G3947" s="69">
        <v>99</v>
      </c>
      <c r="H3947" s="69">
        <v>0</v>
      </c>
      <c r="I3947" s="69">
        <v>25</v>
      </c>
      <c r="J3947" s="69">
        <v>74</v>
      </c>
      <c r="K3947" s="69">
        <v>360</v>
      </c>
      <c r="L3947" s="69">
        <v>9</v>
      </c>
      <c r="M3947" s="69">
        <v>73</v>
      </c>
      <c r="N3947" s="69">
        <v>278</v>
      </c>
    </row>
    <row r="3948" spans="1:14" customFormat="1" x14ac:dyDescent="0.25">
      <c r="A3948" s="69">
        <v>21</v>
      </c>
      <c r="B3948" s="69">
        <v>2059</v>
      </c>
      <c r="C3948" s="69">
        <v>28</v>
      </c>
      <c r="D3948" s="69">
        <v>1</v>
      </c>
      <c r="E3948" s="69">
        <v>11</v>
      </c>
      <c r="F3948" s="69">
        <v>16</v>
      </c>
      <c r="G3948" s="69">
        <v>2</v>
      </c>
      <c r="H3948" s="69">
        <v>0</v>
      </c>
      <c r="I3948" s="69">
        <v>0</v>
      </c>
      <c r="J3948" s="69">
        <v>2</v>
      </c>
      <c r="K3948" s="69">
        <v>30</v>
      </c>
      <c r="L3948" s="69">
        <v>1</v>
      </c>
      <c r="M3948" s="69">
        <v>11</v>
      </c>
      <c r="N3948" s="69">
        <v>18</v>
      </c>
    </row>
    <row r="3949" spans="1:14" customFormat="1" x14ac:dyDescent="0.25">
      <c r="A3949" s="69">
        <v>22</v>
      </c>
      <c r="B3949" s="69">
        <v>2059</v>
      </c>
      <c r="C3949" s="69">
        <v>101</v>
      </c>
      <c r="D3949" s="69">
        <v>6</v>
      </c>
      <c r="E3949" s="69">
        <v>21</v>
      </c>
      <c r="F3949" s="69">
        <v>74</v>
      </c>
      <c r="G3949" s="69">
        <v>242</v>
      </c>
      <c r="H3949" s="69">
        <v>5</v>
      </c>
      <c r="I3949" s="69">
        <v>112</v>
      </c>
      <c r="J3949" s="69">
        <v>125</v>
      </c>
      <c r="K3949" s="69">
        <v>343</v>
      </c>
      <c r="L3949" s="69">
        <v>11</v>
      </c>
      <c r="M3949" s="69">
        <v>133</v>
      </c>
      <c r="N3949" s="69">
        <v>199</v>
      </c>
    </row>
    <row r="3950" spans="1:14" customFormat="1" x14ac:dyDescent="0.25">
      <c r="A3950" s="69">
        <v>23</v>
      </c>
      <c r="B3950" s="69">
        <v>2059</v>
      </c>
      <c r="C3950" s="69">
        <v>113</v>
      </c>
      <c r="D3950" s="69">
        <v>5</v>
      </c>
      <c r="E3950" s="69">
        <v>14</v>
      </c>
      <c r="F3950" s="69">
        <v>94</v>
      </c>
      <c r="G3950" s="69">
        <v>237</v>
      </c>
      <c r="H3950" s="69">
        <v>18</v>
      </c>
      <c r="I3950" s="69">
        <v>62</v>
      </c>
      <c r="J3950" s="69">
        <v>157</v>
      </c>
      <c r="K3950" s="69">
        <v>350</v>
      </c>
      <c r="L3950" s="69">
        <v>23</v>
      </c>
      <c r="M3950" s="69">
        <v>76</v>
      </c>
      <c r="N3950" s="69">
        <v>251</v>
      </c>
    </row>
    <row r="3951" spans="1:14" customFormat="1" x14ac:dyDescent="0.25">
      <c r="A3951" s="69">
        <v>24</v>
      </c>
      <c r="B3951" s="69">
        <v>2059</v>
      </c>
      <c r="C3951" s="69">
        <v>59</v>
      </c>
      <c r="D3951" s="69">
        <v>1</v>
      </c>
      <c r="E3951" s="69">
        <v>17</v>
      </c>
      <c r="F3951" s="69">
        <v>41</v>
      </c>
      <c r="G3951" s="69">
        <v>178</v>
      </c>
      <c r="H3951" s="69">
        <v>3</v>
      </c>
      <c r="I3951" s="69">
        <v>47</v>
      </c>
      <c r="J3951" s="69">
        <v>128</v>
      </c>
      <c r="K3951" s="69">
        <v>237</v>
      </c>
      <c r="L3951" s="69">
        <v>4</v>
      </c>
      <c r="M3951" s="69">
        <v>64</v>
      </c>
      <c r="N3951" s="69">
        <v>169</v>
      </c>
    </row>
    <row r="3952" spans="1:14" customFormat="1" x14ac:dyDescent="0.25">
      <c r="A3952" s="69">
        <v>25</v>
      </c>
      <c r="B3952" s="69">
        <v>2059</v>
      </c>
      <c r="C3952" s="69">
        <v>102</v>
      </c>
      <c r="D3952" s="69">
        <v>2</v>
      </c>
      <c r="E3952" s="69">
        <v>14</v>
      </c>
      <c r="F3952" s="69">
        <v>86</v>
      </c>
      <c r="G3952" s="69">
        <v>163</v>
      </c>
      <c r="H3952" s="69">
        <v>1</v>
      </c>
      <c r="I3952" s="69">
        <v>53</v>
      </c>
      <c r="J3952" s="69">
        <v>109</v>
      </c>
      <c r="K3952" s="69">
        <v>265</v>
      </c>
      <c r="L3952" s="69">
        <v>3</v>
      </c>
      <c r="M3952" s="69">
        <v>67</v>
      </c>
      <c r="N3952" s="69">
        <v>195</v>
      </c>
    </row>
    <row r="3953" spans="1:14" customFormat="1" x14ac:dyDescent="0.25">
      <c r="A3953" s="69">
        <v>26</v>
      </c>
      <c r="B3953" s="69">
        <v>2059</v>
      </c>
      <c r="C3953" s="69">
        <v>272</v>
      </c>
      <c r="D3953" s="69">
        <v>34</v>
      </c>
      <c r="E3953" s="69">
        <v>38</v>
      </c>
      <c r="F3953" s="69">
        <v>200</v>
      </c>
      <c r="G3953" s="69">
        <v>0</v>
      </c>
      <c r="H3953" s="69">
        <v>0</v>
      </c>
      <c r="I3953" s="69">
        <v>0</v>
      </c>
      <c r="J3953" s="69">
        <v>0</v>
      </c>
      <c r="K3953" s="69">
        <v>272</v>
      </c>
      <c r="L3953" s="69">
        <v>34</v>
      </c>
      <c r="M3953" s="69">
        <v>38</v>
      </c>
      <c r="N3953" s="69">
        <v>200</v>
      </c>
    </row>
    <row r="3954" spans="1:14" customFormat="1" x14ac:dyDescent="0.25">
      <c r="A3954" s="69">
        <v>2</v>
      </c>
      <c r="B3954" s="69">
        <v>2060</v>
      </c>
      <c r="C3954" s="69">
        <v>35</v>
      </c>
      <c r="D3954" s="69">
        <v>0</v>
      </c>
      <c r="E3954" s="69">
        <v>1</v>
      </c>
      <c r="F3954" s="69">
        <v>34</v>
      </c>
      <c r="G3954" s="69">
        <v>56</v>
      </c>
      <c r="H3954" s="69">
        <v>0</v>
      </c>
      <c r="I3954" s="69">
        <v>15</v>
      </c>
      <c r="J3954" s="69">
        <v>41</v>
      </c>
      <c r="K3954" s="69">
        <v>91</v>
      </c>
      <c r="L3954" s="69">
        <v>0</v>
      </c>
      <c r="M3954" s="69">
        <v>16</v>
      </c>
      <c r="N3954" s="69">
        <v>75</v>
      </c>
    </row>
    <row r="3955" spans="1:14" customFormat="1" x14ac:dyDescent="0.25">
      <c r="A3955" s="69">
        <v>3</v>
      </c>
      <c r="B3955" s="69">
        <v>2060</v>
      </c>
      <c r="C3955" s="69">
        <v>24</v>
      </c>
      <c r="D3955" s="69">
        <v>0</v>
      </c>
      <c r="E3955" s="69">
        <v>3</v>
      </c>
      <c r="F3955" s="69">
        <v>21</v>
      </c>
      <c r="G3955" s="69">
        <v>42</v>
      </c>
      <c r="H3955" s="69">
        <v>1</v>
      </c>
      <c r="I3955" s="69">
        <v>7</v>
      </c>
      <c r="J3955" s="69">
        <v>34</v>
      </c>
      <c r="K3955" s="69">
        <v>66</v>
      </c>
      <c r="L3955" s="69">
        <v>1</v>
      </c>
      <c r="M3955" s="69">
        <v>10</v>
      </c>
      <c r="N3955" s="69">
        <v>55</v>
      </c>
    </row>
    <row r="3956" spans="1:14" customFormat="1" x14ac:dyDescent="0.25">
      <c r="A3956" s="69">
        <v>4</v>
      </c>
      <c r="B3956" s="69">
        <v>2060</v>
      </c>
      <c r="C3956" s="69">
        <v>172</v>
      </c>
      <c r="D3956" s="69">
        <v>3</v>
      </c>
      <c r="E3956" s="69">
        <v>54</v>
      </c>
      <c r="F3956" s="69">
        <v>115</v>
      </c>
      <c r="G3956" s="69">
        <v>26</v>
      </c>
      <c r="H3956" s="69">
        <v>0</v>
      </c>
      <c r="I3956" s="69">
        <v>8</v>
      </c>
      <c r="J3956" s="69">
        <v>18</v>
      </c>
      <c r="K3956" s="69">
        <v>198</v>
      </c>
      <c r="L3956" s="69">
        <v>3</v>
      </c>
      <c r="M3956" s="69">
        <v>62</v>
      </c>
      <c r="N3956" s="69">
        <v>133</v>
      </c>
    </row>
    <row r="3957" spans="1:14" customFormat="1" x14ac:dyDescent="0.25">
      <c r="A3957" s="69">
        <v>5</v>
      </c>
      <c r="B3957" s="69">
        <v>2060</v>
      </c>
      <c r="C3957" s="69">
        <v>39</v>
      </c>
      <c r="D3957" s="69">
        <v>0</v>
      </c>
      <c r="E3957" s="69">
        <v>3</v>
      </c>
      <c r="F3957" s="69">
        <v>36</v>
      </c>
      <c r="G3957" s="69">
        <v>8</v>
      </c>
      <c r="H3957" s="69">
        <v>0</v>
      </c>
      <c r="I3957" s="69">
        <v>1</v>
      </c>
      <c r="J3957" s="69">
        <v>7</v>
      </c>
      <c r="K3957" s="69">
        <v>47</v>
      </c>
      <c r="L3957" s="69">
        <v>0</v>
      </c>
      <c r="M3957" s="69">
        <v>4</v>
      </c>
      <c r="N3957" s="69">
        <v>43</v>
      </c>
    </row>
    <row r="3958" spans="1:14" customFormat="1" x14ac:dyDescent="0.25">
      <c r="A3958" s="69">
        <v>6</v>
      </c>
      <c r="B3958" s="69">
        <v>2060</v>
      </c>
      <c r="C3958" s="69">
        <v>47</v>
      </c>
      <c r="D3958" s="69">
        <v>0</v>
      </c>
      <c r="E3958" s="69">
        <v>3</v>
      </c>
      <c r="F3958" s="69">
        <v>44</v>
      </c>
      <c r="G3958" s="69">
        <v>48</v>
      </c>
      <c r="H3958" s="69">
        <v>3</v>
      </c>
      <c r="I3958" s="69">
        <v>12</v>
      </c>
      <c r="J3958" s="69">
        <v>33</v>
      </c>
      <c r="K3958" s="69">
        <v>95</v>
      </c>
      <c r="L3958" s="69">
        <v>3</v>
      </c>
      <c r="M3958" s="69">
        <v>15</v>
      </c>
      <c r="N3958" s="69">
        <v>77</v>
      </c>
    </row>
    <row r="3959" spans="1:14" customFormat="1" x14ac:dyDescent="0.25">
      <c r="A3959" s="69">
        <v>7</v>
      </c>
      <c r="B3959" s="69">
        <v>2060</v>
      </c>
      <c r="C3959" s="69">
        <v>40</v>
      </c>
      <c r="D3959" s="69">
        <v>0</v>
      </c>
      <c r="E3959" s="69">
        <v>5</v>
      </c>
      <c r="F3959" s="69">
        <v>35</v>
      </c>
      <c r="G3959" s="69">
        <v>86</v>
      </c>
      <c r="H3959" s="69">
        <v>5</v>
      </c>
      <c r="I3959" s="69">
        <v>34</v>
      </c>
      <c r="J3959" s="69">
        <v>47</v>
      </c>
      <c r="K3959" s="69">
        <v>126</v>
      </c>
      <c r="L3959" s="69">
        <v>5</v>
      </c>
      <c r="M3959" s="69">
        <v>39</v>
      </c>
      <c r="N3959" s="69">
        <v>82</v>
      </c>
    </row>
    <row r="3960" spans="1:14" customFormat="1" x14ac:dyDescent="0.25">
      <c r="A3960" s="69">
        <v>8</v>
      </c>
      <c r="B3960" s="69">
        <v>2060</v>
      </c>
      <c r="C3960" s="69">
        <v>31</v>
      </c>
      <c r="D3960" s="69">
        <v>1</v>
      </c>
      <c r="E3960" s="69">
        <v>17</v>
      </c>
      <c r="F3960" s="69">
        <v>13</v>
      </c>
      <c r="G3960" s="69">
        <v>11</v>
      </c>
      <c r="H3960" s="69">
        <v>0</v>
      </c>
      <c r="I3960" s="69">
        <v>5</v>
      </c>
      <c r="J3960" s="69">
        <v>6</v>
      </c>
      <c r="K3960" s="69">
        <v>42</v>
      </c>
      <c r="L3960" s="69">
        <v>1</v>
      </c>
      <c r="M3960" s="69">
        <v>22</v>
      </c>
      <c r="N3960" s="69">
        <v>19</v>
      </c>
    </row>
    <row r="3961" spans="1:14" customFormat="1" x14ac:dyDescent="0.25">
      <c r="A3961" s="69">
        <v>9</v>
      </c>
      <c r="B3961" s="69">
        <v>2060</v>
      </c>
      <c r="C3961" s="69">
        <v>26</v>
      </c>
      <c r="D3961" s="69">
        <v>3</v>
      </c>
      <c r="E3961" s="69">
        <v>0</v>
      </c>
      <c r="F3961" s="69">
        <v>23</v>
      </c>
      <c r="G3961" s="69">
        <v>25</v>
      </c>
      <c r="H3961" s="69">
        <v>0</v>
      </c>
      <c r="I3961" s="69">
        <v>9</v>
      </c>
      <c r="J3961" s="69">
        <v>16</v>
      </c>
      <c r="K3961" s="69">
        <v>51</v>
      </c>
      <c r="L3961" s="69">
        <v>3</v>
      </c>
      <c r="M3961" s="69">
        <v>9</v>
      </c>
      <c r="N3961" s="69">
        <v>39</v>
      </c>
    </row>
    <row r="3962" spans="1:14" customFormat="1" x14ac:dyDescent="0.25">
      <c r="A3962" s="69">
        <v>10</v>
      </c>
      <c r="B3962" s="69">
        <v>2060</v>
      </c>
      <c r="C3962" s="69">
        <v>117</v>
      </c>
      <c r="D3962" s="69">
        <v>6</v>
      </c>
      <c r="E3962" s="69">
        <v>20</v>
      </c>
      <c r="F3962" s="69">
        <v>91</v>
      </c>
      <c r="G3962" s="69">
        <v>129</v>
      </c>
      <c r="H3962" s="69">
        <v>6</v>
      </c>
      <c r="I3962" s="69">
        <v>48</v>
      </c>
      <c r="J3962" s="69">
        <v>75</v>
      </c>
      <c r="K3962" s="69">
        <v>246</v>
      </c>
      <c r="L3962" s="69">
        <v>12</v>
      </c>
      <c r="M3962" s="69">
        <v>68</v>
      </c>
      <c r="N3962" s="69">
        <v>166</v>
      </c>
    </row>
    <row r="3963" spans="1:14" customFormat="1" x14ac:dyDescent="0.25">
      <c r="A3963" s="69">
        <v>11</v>
      </c>
      <c r="B3963" s="69">
        <v>2060</v>
      </c>
      <c r="C3963" s="69">
        <v>53</v>
      </c>
      <c r="D3963" s="69">
        <v>3</v>
      </c>
      <c r="E3963" s="69">
        <v>20</v>
      </c>
      <c r="F3963" s="69">
        <v>30</v>
      </c>
      <c r="G3963" s="69">
        <v>22</v>
      </c>
      <c r="H3963" s="69">
        <v>0</v>
      </c>
      <c r="I3963" s="69">
        <v>4</v>
      </c>
      <c r="J3963" s="69">
        <v>18</v>
      </c>
      <c r="K3963" s="69">
        <v>75</v>
      </c>
      <c r="L3963" s="69">
        <v>3</v>
      </c>
      <c r="M3963" s="69">
        <v>24</v>
      </c>
      <c r="N3963" s="69">
        <v>48</v>
      </c>
    </row>
    <row r="3964" spans="1:14" customFormat="1" x14ac:dyDescent="0.25">
      <c r="A3964" s="69">
        <v>12</v>
      </c>
      <c r="B3964" s="69">
        <v>2060</v>
      </c>
      <c r="C3964" s="69">
        <v>0</v>
      </c>
      <c r="D3964" s="69">
        <v>0</v>
      </c>
      <c r="E3964" s="69">
        <v>0</v>
      </c>
      <c r="F3964" s="69">
        <v>0</v>
      </c>
      <c r="G3964" s="69">
        <v>0</v>
      </c>
      <c r="H3964" s="69">
        <v>0</v>
      </c>
      <c r="I3964" s="69">
        <v>0</v>
      </c>
      <c r="J3964" s="69">
        <v>0</v>
      </c>
      <c r="K3964" s="69">
        <v>0</v>
      </c>
      <c r="L3964" s="69">
        <v>0</v>
      </c>
      <c r="M3964" s="69">
        <v>0</v>
      </c>
      <c r="N3964" s="69">
        <v>0</v>
      </c>
    </row>
    <row r="3965" spans="1:14" customFormat="1" x14ac:dyDescent="0.25">
      <c r="A3965" s="69">
        <v>13</v>
      </c>
      <c r="B3965" s="69">
        <v>2060</v>
      </c>
      <c r="C3965" s="69">
        <v>98</v>
      </c>
      <c r="D3965" s="69">
        <v>12</v>
      </c>
      <c r="E3965" s="69">
        <v>4</v>
      </c>
      <c r="F3965" s="69">
        <v>82</v>
      </c>
      <c r="G3965" s="69">
        <v>50</v>
      </c>
      <c r="H3965" s="69">
        <v>3</v>
      </c>
      <c r="I3965" s="69">
        <v>9</v>
      </c>
      <c r="J3965" s="69">
        <v>38</v>
      </c>
      <c r="K3965" s="69">
        <v>148</v>
      </c>
      <c r="L3965" s="69">
        <v>15</v>
      </c>
      <c r="M3965" s="69">
        <v>13</v>
      </c>
      <c r="N3965" s="69">
        <v>120</v>
      </c>
    </row>
    <row r="3966" spans="1:14" customFormat="1" x14ac:dyDescent="0.25">
      <c r="A3966" s="69">
        <v>14</v>
      </c>
      <c r="B3966" s="69">
        <v>2060</v>
      </c>
      <c r="C3966" s="69">
        <v>33</v>
      </c>
      <c r="D3966" s="69">
        <v>0</v>
      </c>
      <c r="E3966" s="69">
        <v>10</v>
      </c>
      <c r="F3966" s="69">
        <v>23</v>
      </c>
      <c r="G3966" s="69">
        <v>32</v>
      </c>
      <c r="H3966" s="69">
        <v>2</v>
      </c>
      <c r="I3966" s="69">
        <v>8</v>
      </c>
      <c r="J3966" s="69">
        <v>22</v>
      </c>
      <c r="K3966" s="69">
        <v>65</v>
      </c>
      <c r="L3966" s="69">
        <v>2</v>
      </c>
      <c r="M3966" s="69">
        <v>18</v>
      </c>
      <c r="N3966" s="69">
        <v>45</v>
      </c>
    </row>
    <row r="3967" spans="1:14" customFormat="1" x14ac:dyDescent="0.25">
      <c r="A3967" s="69">
        <v>15</v>
      </c>
      <c r="B3967" s="69">
        <v>2060</v>
      </c>
      <c r="C3967" s="69">
        <v>130</v>
      </c>
      <c r="D3967" s="69">
        <v>10</v>
      </c>
      <c r="E3967" s="69">
        <v>23</v>
      </c>
      <c r="F3967" s="69">
        <v>97</v>
      </c>
      <c r="G3967" s="69">
        <v>114</v>
      </c>
      <c r="H3967" s="69">
        <v>6</v>
      </c>
      <c r="I3967" s="69">
        <v>22</v>
      </c>
      <c r="J3967" s="69">
        <v>86</v>
      </c>
      <c r="K3967" s="69">
        <v>244</v>
      </c>
      <c r="L3967" s="69">
        <v>16</v>
      </c>
      <c r="M3967" s="69">
        <v>45</v>
      </c>
      <c r="N3967" s="69">
        <v>183</v>
      </c>
    </row>
    <row r="3968" spans="1:14" customFormat="1" x14ac:dyDescent="0.25">
      <c r="A3968" s="69">
        <v>16</v>
      </c>
      <c r="B3968" s="69">
        <v>2060</v>
      </c>
      <c r="C3968" s="69">
        <v>66</v>
      </c>
      <c r="D3968" s="69">
        <v>4</v>
      </c>
      <c r="E3968" s="69">
        <v>10</v>
      </c>
      <c r="F3968" s="69">
        <v>52</v>
      </c>
      <c r="G3968" s="69">
        <v>74</v>
      </c>
      <c r="H3968" s="69">
        <v>2</v>
      </c>
      <c r="I3968" s="69">
        <v>31</v>
      </c>
      <c r="J3968" s="69">
        <v>41</v>
      </c>
      <c r="K3968" s="69">
        <v>140</v>
      </c>
      <c r="L3968" s="69">
        <v>6</v>
      </c>
      <c r="M3968" s="69">
        <v>41</v>
      </c>
      <c r="N3968" s="69">
        <v>93</v>
      </c>
    </row>
    <row r="3969" spans="1:14" customFormat="1" x14ac:dyDescent="0.25">
      <c r="A3969" s="69">
        <v>17</v>
      </c>
      <c r="B3969" s="69">
        <v>2060</v>
      </c>
      <c r="C3969" s="69">
        <v>40</v>
      </c>
      <c r="D3969" s="69">
        <v>3</v>
      </c>
      <c r="E3969" s="69">
        <v>2</v>
      </c>
      <c r="F3969" s="69">
        <v>35</v>
      </c>
      <c r="G3969" s="69">
        <v>95</v>
      </c>
      <c r="H3969" s="69">
        <v>1</v>
      </c>
      <c r="I3969" s="69">
        <v>24</v>
      </c>
      <c r="J3969" s="69">
        <v>70</v>
      </c>
      <c r="K3969" s="69">
        <v>135</v>
      </c>
      <c r="L3969" s="69">
        <v>4</v>
      </c>
      <c r="M3969" s="69">
        <v>26</v>
      </c>
      <c r="N3969" s="69">
        <v>105</v>
      </c>
    </row>
    <row r="3970" spans="1:14" customFormat="1" x14ac:dyDescent="0.25">
      <c r="A3970" s="69">
        <v>18</v>
      </c>
      <c r="B3970" s="69">
        <v>2060</v>
      </c>
      <c r="C3970" s="69">
        <v>55</v>
      </c>
      <c r="D3970" s="69">
        <v>6</v>
      </c>
      <c r="E3970" s="69">
        <v>1</v>
      </c>
      <c r="F3970" s="69">
        <v>48</v>
      </c>
      <c r="G3970" s="69">
        <v>23</v>
      </c>
      <c r="H3970" s="69">
        <v>1</v>
      </c>
      <c r="I3970" s="69">
        <v>5</v>
      </c>
      <c r="J3970" s="69">
        <v>17</v>
      </c>
      <c r="K3970" s="69">
        <v>78</v>
      </c>
      <c r="L3970" s="69">
        <v>7</v>
      </c>
      <c r="M3970" s="69">
        <v>6</v>
      </c>
      <c r="N3970" s="69">
        <v>65</v>
      </c>
    </row>
    <row r="3971" spans="1:14" customFormat="1" x14ac:dyDescent="0.25">
      <c r="A3971" s="69">
        <v>19</v>
      </c>
      <c r="B3971" s="69">
        <v>2060</v>
      </c>
      <c r="C3971" s="69">
        <v>34</v>
      </c>
      <c r="D3971" s="69">
        <v>4</v>
      </c>
      <c r="E3971" s="69">
        <v>3</v>
      </c>
      <c r="F3971" s="69">
        <v>27</v>
      </c>
      <c r="G3971" s="69">
        <v>62</v>
      </c>
      <c r="H3971" s="69">
        <v>2</v>
      </c>
      <c r="I3971" s="69">
        <v>25</v>
      </c>
      <c r="J3971" s="69">
        <v>35</v>
      </c>
      <c r="K3971" s="69">
        <v>96</v>
      </c>
      <c r="L3971" s="69">
        <v>6</v>
      </c>
      <c r="M3971" s="69">
        <v>28</v>
      </c>
      <c r="N3971" s="69">
        <v>62</v>
      </c>
    </row>
    <row r="3972" spans="1:14" customFormat="1" x14ac:dyDescent="0.25">
      <c r="A3972" s="69">
        <v>20</v>
      </c>
      <c r="B3972" s="69">
        <v>2060</v>
      </c>
      <c r="C3972" s="69">
        <v>58</v>
      </c>
      <c r="D3972" s="69">
        <v>1</v>
      </c>
      <c r="E3972" s="69">
        <v>3</v>
      </c>
      <c r="F3972" s="69">
        <v>54</v>
      </c>
      <c r="G3972" s="69">
        <v>24</v>
      </c>
      <c r="H3972" s="69">
        <v>1</v>
      </c>
      <c r="I3972" s="69">
        <v>4</v>
      </c>
      <c r="J3972" s="69">
        <v>19</v>
      </c>
      <c r="K3972" s="69">
        <v>82</v>
      </c>
      <c r="L3972" s="69">
        <v>2</v>
      </c>
      <c r="M3972" s="69">
        <v>7</v>
      </c>
      <c r="N3972" s="69">
        <v>73</v>
      </c>
    </row>
    <row r="3973" spans="1:14" customFormat="1" x14ac:dyDescent="0.25">
      <c r="A3973" s="69">
        <v>21</v>
      </c>
      <c r="B3973" s="69">
        <v>2060</v>
      </c>
      <c r="C3973" s="69">
        <v>6</v>
      </c>
      <c r="D3973" s="69">
        <v>0</v>
      </c>
      <c r="E3973" s="69">
        <v>1</v>
      </c>
      <c r="F3973" s="69">
        <v>5</v>
      </c>
      <c r="G3973" s="69">
        <v>3</v>
      </c>
      <c r="H3973" s="69">
        <v>0</v>
      </c>
      <c r="I3973" s="69">
        <v>0</v>
      </c>
      <c r="J3973" s="69">
        <v>3</v>
      </c>
      <c r="K3973" s="69">
        <v>9</v>
      </c>
      <c r="L3973" s="69">
        <v>0</v>
      </c>
      <c r="M3973" s="69">
        <v>1</v>
      </c>
      <c r="N3973" s="69">
        <v>8</v>
      </c>
    </row>
    <row r="3974" spans="1:14" customFormat="1" x14ac:dyDescent="0.25">
      <c r="A3974" s="69">
        <v>22</v>
      </c>
      <c r="B3974" s="69">
        <v>2060</v>
      </c>
      <c r="C3974" s="69">
        <v>47</v>
      </c>
      <c r="D3974" s="69">
        <v>2</v>
      </c>
      <c r="E3974" s="69">
        <v>4</v>
      </c>
      <c r="F3974" s="69">
        <v>41</v>
      </c>
      <c r="G3974" s="69">
        <v>32</v>
      </c>
      <c r="H3974" s="69">
        <v>0</v>
      </c>
      <c r="I3974" s="69">
        <v>11</v>
      </c>
      <c r="J3974" s="69">
        <v>21</v>
      </c>
      <c r="K3974" s="69">
        <v>79</v>
      </c>
      <c r="L3974" s="69">
        <v>2</v>
      </c>
      <c r="M3974" s="69">
        <v>15</v>
      </c>
      <c r="N3974" s="69">
        <v>62</v>
      </c>
    </row>
    <row r="3975" spans="1:14" customFormat="1" x14ac:dyDescent="0.25">
      <c r="A3975" s="69">
        <v>23</v>
      </c>
      <c r="B3975" s="69">
        <v>2060</v>
      </c>
      <c r="C3975" s="69">
        <v>32</v>
      </c>
      <c r="D3975" s="69">
        <v>1</v>
      </c>
      <c r="E3975" s="69">
        <v>4</v>
      </c>
      <c r="F3975" s="69">
        <v>27</v>
      </c>
      <c r="G3975" s="69">
        <v>34</v>
      </c>
      <c r="H3975" s="69">
        <v>1</v>
      </c>
      <c r="I3975" s="69">
        <v>9</v>
      </c>
      <c r="J3975" s="69">
        <v>24</v>
      </c>
      <c r="K3975" s="69">
        <v>66</v>
      </c>
      <c r="L3975" s="69">
        <v>2</v>
      </c>
      <c r="M3975" s="69">
        <v>13</v>
      </c>
      <c r="N3975" s="69">
        <v>51</v>
      </c>
    </row>
    <row r="3976" spans="1:14" customFormat="1" x14ac:dyDescent="0.25">
      <c r="A3976" s="69">
        <v>24</v>
      </c>
      <c r="B3976" s="69">
        <v>2060</v>
      </c>
      <c r="C3976" s="69">
        <v>34</v>
      </c>
      <c r="D3976" s="69">
        <v>0</v>
      </c>
      <c r="E3976" s="69">
        <v>8</v>
      </c>
      <c r="F3976" s="69">
        <v>26</v>
      </c>
      <c r="G3976" s="69">
        <v>60</v>
      </c>
      <c r="H3976" s="69">
        <v>0</v>
      </c>
      <c r="I3976" s="69">
        <v>25</v>
      </c>
      <c r="J3976" s="69">
        <v>35</v>
      </c>
      <c r="K3976" s="69">
        <v>94</v>
      </c>
      <c r="L3976" s="69">
        <v>0</v>
      </c>
      <c r="M3976" s="69">
        <v>33</v>
      </c>
      <c r="N3976" s="69">
        <v>61</v>
      </c>
    </row>
    <row r="3977" spans="1:14" customFormat="1" x14ac:dyDescent="0.25">
      <c r="A3977" s="69">
        <v>25</v>
      </c>
      <c r="B3977" s="69">
        <v>2060</v>
      </c>
      <c r="C3977" s="69">
        <v>25</v>
      </c>
      <c r="D3977" s="69">
        <v>1</v>
      </c>
      <c r="E3977" s="69">
        <v>2</v>
      </c>
      <c r="F3977" s="69">
        <v>22</v>
      </c>
      <c r="G3977" s="69">
        <v>25</v>
      </c>
      <c r="H3977" s="69">
        <v>0</v>
      </c>
      <c r="I3977" s="69">
        <v>7</v>
      </c>
      <c r="J3977" s="69">
        <v>18</v>
      </c>
      <c r="K3977" s="69">
        <v>50</v>
      </c>
      <c r="L3977" s="69">
        <v>1</v>
      </c>
      <c r="M3977" s="69">
        <v>9</v>
      </c>
      <c r="N3977" s="69">
        <v>40</v>
      </c>
    </row>
    <row r="3978" spans="1:14" customFormat="1" x14ac:dyDescent="0.25">
      <c r="A3978" s="69">
        <v>26</v>
      </c>
      <c r="B3978" s="69">
        <v>2060</v>
      </c>
      <c r="C3978" s="69">
        <v>232</v>
      </c>
      <c r="D3978" s="69">
        <v>28</v>
      </c>
      <c r="E3978" s="69">
        <v>16</v>
      </c>
      <c r="F3978" s="69">
        <v>188</v>
      </c>
      <c r="G3978" s="69">
        <v>0</v>
      </c>
      <c r="H3978" s="69">
        <v>0</v>
      </c>
      <c r="I3978" s="69">
        <v>0</v>
      </c>
      <c r="J3978" s="69">
        <v>0</v>
      </c>
      <c r="K3978" s="69">
        <v>232</v>
      </c>
      <c r="L3978" s="69">
        <v>28</v>
      </c>
      <c r="M3978" s="69">
        <v>16</v>
      </c>
      <c r="N3978" s="69">
        <v>188</v>
      </c>
    </row>
    <row r="3979" spans="1:14" customFormat="1" x14ac:dyDescent="0.25">
      <c r="A3979" s="69">
        <v>2</v>
      </c>
      <c r="B3979" s="69">
        <v>2061</v>
      </c>
      <c r="C3979" s="69">
        <v>8</v>
      </c>
      <c r="D3979" s="69">
        <v>0</v>
      </c>
      <c r="E3979" s="69">
        <v>0</v>
      </c>
      <c r="F3979" s="69">
        <v>8</v>
      </c>
      <c r="G3979" s="69">
        <v>29</v>
      </c>
      <c r="H3979" s="69">
        <v>0</v>
      </c>
      <c r="I3979" s="69">
        <v>14</v>
      </c>
      <c r="J3979" s="69">
        <v>15</v>
      </c>
      <c r="K3979" s="69">
        <v>37</v>
      </c>
      <c r="L3979" s="69">
        <v>0</v>
      </c>
      <c r="M3979" s="69">
        <v>14</v>
      </c>
      <c r="N3979" s="69">
        <v>23</v>
      </c>
    </row>
    <row r="3980" spans="1:14" customFormat="1" x14ac:dyDescent="0.25">
      <c r="A3980" s="69">
        <v>3</v>
      </c>
      <c r="B3980" s="69">
        <v>2061</v>
      </c>
      <c r="C3980" s="69">
        <v>6</v>
      </c>
      <c r="D3980" s="69">
        <v>0</v>
      </c>
      <c r="E3980" s="69">
        <v>0</v>
      </c>
      <c r="F3980" s="69">
        <v>6</v>
      </c>
      <c r="G3980" s="69">
        <v>3</v>
      </c>
      <c r="H3980" s="69">
        <v>1</v>
      </c>
      <c r="I3980" s="69">
        <v>1</v>
      </c>
      <c r="J3980" s="69">
        <v>1</v>
      </c>
      <c r="K3980" s="69">
        <v>9</v>
      </c>
      <c r="L3980" s="69">
        <v>1</v>
      </c>
      <c r="M3980" s="69">
        <v>1</v>
      </c>
      <c r="N3980" s="69">
        <v>7</v>
      </c>
    </row>
    <row r="3981" spans="1:14" customFormat="1" x14ac:dyDescent="0.25">
      <c r="A3981" s="69">
        <v>4</v>
      </c>
      <c r="B3981" s="69">
        <v>2061</v>
      </c>
      <c r="C3981" s="69">
        <v>49</v>
      </c>
      <c r="D3981" s="69">
        <v>0</v>
      </c>
      <c r="E3981" s="69">
        <v>20</v>
      </c>
      <c r="F3981" s="69">
        <v>29</v>
      </c>
      <c r="G3981" s="69">
        <v>22</v>
      </c>
      <c r="H3981" s="69">
        <v>2</v>
      </c>
      <c r="I3981" s="69">
        <v>9</v>
      </c>
      <c r="J3981" s="69">
        <v>11</v>
      </c>
      <c r="K3981" s="69">
        <v>71</v>
      </c>
      <c r="L3981" s="69">
        <v>2</v>
      </c>
      <c r="M3981" s="69">
        <v>29</v>
      </c>
      <c r="N3981" s="69">
        <v>40</v>
      </c>
    </row>
    <row r="3982" spans="1:14" customFormat="1" x14ac:dyDescent="0.25">
      <c r="A3982" s="69">
        <v>5</v>
      </c>
      <c r="B3982" s="69">
        <v>2061</v>
      </c>
      <c r="C3982" s="69">
        <v>0</v>
      </c>
      <c r="D3982" s="69">
        <v>0</v>
      </c>
      <c r="E3982" s="69">
        <v>0</v>
      </c>
      <c r="F3982" s="69">
        <v>0</v>
      </c>
      <c r="G3982" s="69">
        <v>0</v>
      </c>
      <c r="H3982" s="69">
        <v>0</v>
      </c>
      <c r="I3982" s="69">
        <v>0</v>
      </c>
      <c r="J3982" s="69">
        <v>0</v>
      </c>
      <c r="K3982" s="69">
        <v>0</v>
      </c>
      <c r="L3982" s="69">
        <v>0</v>
      </c>
      <c r="M3982" s="69">
        <v>0</v>
      </c>
      <c r="N3982" s="69">
        <v>0</v>
      </c>
    </row>
    <row r="3983" spans="1:14" customFormat="1" x14ac:dyDescent="0.25">
      <c r="A3983" s="69">
        <v>6</v>
      </c>
      <c r="B3983" s="69">
        <v>2061</v>
      </c>
      <c r="C3983" s="69">
        <v>7</v>
      </c>
      <c r="D3983" s="69">
        <v>0</v>
      </c>
      <c r="E3983" s="69">
        <v>0</v>
      </c>
      <c r="F3983" s="69">
        <v>7</v>
      </c>
      <c r="G3983" s="69">
        <v>23</v>
      </c>
      <c r="H3983" s="69">
        <v>2</v>
      </c>
      <c r="I3983" s="69">
        <v>11</v>
      </c>
      <c r="J3983" s="69">
        <v>10</v>
      </c>
      <c r="K3983" s="69">
        <v>30</v>
      </c>
      <c r="L3983" s="69">
        <v>2</v>
      </c>
      <c r="M3983" s="69">
        <v>11</v>
      </c>
      <c r="N3983" s="69">
        <v>17</v>
      </c>
    </row>
    <row r="3984" spans="1:14" customFormat="1" x14ac:dyDescent="0.25">
      <c r="A3984" s="69">
        <v>7</v>
      </c>
      <c r="B3984" s="69">
        <v>2061</v>
      </c>
      <c r="C3984" s="69">
        <v>13</v>
      </c>
      <c r="D3984" s="69">
        <v>1</v>
      </c>
      <c r="E3984" s="69">
        <v>3</v>
      </c>
      <c r="F3984" s="69">
        <v>9</v>
      </c>
      <c r="G3984" s="69">
        <v>37</v>
      </c>
      <c r="H3984" s="69">
        <v>3</v>
      </c>
      <c r="I3984" s="69">
        <v>16</v>
      </c>
      <c r="J3984" s="69">
        <v>18</v>
      </c>
      <c r="K3984" s="69">
        <v>50</v>
      </c>
      <c r="L3984" s="69">
        <v>4</v>
      </c>
      <c r="M3984" s="69">
        <v>19</v>
      </c>
      <c r="N3984" s="69">
        <v>27</v>
      </c>
    </row>
    <row r="3985" spans="1:14" customFormat="1" x14ac:dyDescent="0.25">
      <c r="A3985" s="69">
        <v>8</v>
      </c>
      <c r="B3985" s="69">
        <v>2061</v>
      </c>
      <c r="C3985" s="69">
        <v>7</v>
      </c>
      <c r="D3985" s="69">
        <v>1</v>
      </c>
      <c r="E3985" s="69">
        <v>6</v>
      </c>
      <c r="F3985" s="69">
        <v>0</v>
      </c>
      <c r="G3985" s="69">
        <v>7</v>
      </c>
      <c r="H3985" s="69">
        <v>0</v>
      </c>
      <c r="I3985" s="69">
        <v>5</v>
      </c>
      <c r="J3985" s="69">
        <v>2</v>
      </c>
      <c r="K3985" s="69">
        <v>14</v>
      </c>
      <c r="L3985" s="69">
        <v>1</v>
      </c>
      <c r="M3985" s="69">
        <v>11</v>
      </c>
      <c r="N3985" s="69">
        <v>2</v>
      </c>
    </row>
    <row r="3986" spans="1:14" customFormat="1" x14ac:dyDescent="0.25">
      <c r="A3986" s="69">
        <v>9</v>
      </c>
      <c r="B3986" s="69">
        <v>2061</v>
      </c>
      <c r="C3986" s="69">
        <v>1</v>
      </c>
      <c r="D3986" s="69">
        <v>0</v>
      </c>
      <c r="E3986" s="69">
        <v>0</v>
      </c>
      <c r="F3986" s="69">
        <v>1</v>
      </c>
      <c r="G3986" s="69">
        <v>6</v>
      </c>
      <c r="H3986" s="69">
        <v>2</v>
      </c>
      <c r="I3986" s="69">
        <v>1</v>
      </c>
      <c r="J3986" s="69">
        <v>3</v>
      </c>
      <c r="K3986" s="69">
        <v>7</v>
      </c>
      <c r="L3986" s="69">
        <v>2</v>
      </c>
      <c r="M3986" s="69">
        <v>1</v>
      </c>
      <c r="N3986" s="69">
        <v>4</v>
      </c>
    </row>
    <row r="3987" spans="1:14" customFormat="1" x14ac:dyDescent="0.25">
      <c r="A3987" s="69">
        <v>10</v>
      </c>
      <c r="B3987" s="69">
        <v>2061</v>
      </c>
      <c r="C3987" s="69">
        <v>7</v>
      </c>
      <c r="D3987" s="69">
        <v>0</v>
      </c>
      <c r="E3987" s="69">
        <v>0</v>
      </c>
      <c r="F3987" s="69">
        <v>7</v>
      </c>
      <c r="G3987" s="69">
        <v>12</v>
      </c>
      <c r="H3987" s="69">
        <v>1</v>
      </c>
      <c r="I3987" s="69">
        <v>4</v>
      </c>
      <c r="J3987" s="69">
        <v>7</v>
      </c>
      <c r="K3987" s="69">
        <v>19</v>
      </c>
      <c r="L3987" s="69">
        <v>1</v>
      </c>
      <c r="M3987" s="69">
        <v>4</v>
      </c>
      <c r="N3987" s="69">
        <v>14</v>
      </c>
    </row>
    <row r="3988" spans="1:14" customFormat="1" x14ac:dyDescent="0.25">
      <c r="A3988" s="69">
        <v>11</v>
      </c>
      <c r="B3988" s="69">
        <v>2061</v>
      </c>
      <c r="C3988" s="69">
        <v>6</v>
      </c>
      <c r="D3988" s="69">
        <v>0</v>
      </c>
      <c r="E3988" s="69">
        <v>1</v>
      </c>
      <c r="F3988" s="69">
        <v>5</v>
      </c>
      <c r="G3988" s="69">
        <v>8</v>
      </c>
      <c r="H3988" s="69">
        <v>1</v>
      </c>
      <c r="I3988" s="69">
        <v>1</v>
      </c>
      <c r="J3988" s="69">
        <v>6</v>
      </c>
      <c r="K3988" s="69">
        <v>14</v>
      </c>
      <c r="L3988" s="69">
        <v>1</v>
      </c>
      <c r="M3988" s="69">
        <v>2</v>
      </c>
      <c r="N3988" s="69">
        <v>11</v>
      </c>
    </row>
    <row r="3989" spans="1:14" customFormat="1" x14ac:dyDescent="0.25">
      <c r="A3989" s="69">
        <v>12</v>
      </c>
      <c r="B3989" s="69">
        <v>2061</v>
      </c>
      <c r="C3989" s="69">
        <v>0</v>
      </c>
      <c r="D3989" s="69">
        <v>0</v>
      </c>
      <c r="E3989" s="69">
        <v>0</v>
      </c>
      <c r="F3989" s="69">
        <v>0</v>
      </c>
      <c r="G3989" s="69">
        <v>0</v>
      </c>
      <c r="H3989" s="69">
        <v>0</v>
      </c>
      <c r="I3989" s="69">
        <v>0</v>
      </c>
      <c r="J3989" s="69">
        <v>0</v>
      </c>
      <c r="K3989" s="69">
        <v>0</v>
      </c>
      <c r="L3989" s="69">
        <v>0</v>
      </c>
      <c r="M3989" s="69">
        <v>0</v>
      </c>
      <c r="N3989" s="69">
        <v>0</v>
      </c>
    </row>
    <row r="3990" spans="1:14" customFormat="1" x14ac:dyDescent="0.25">
      <c r="A3990" s="69">
        <v>13</v>
      </c>
      <c r="B3990" s="69">
        <v>2061</v>
      </c>
      <c r="C3990" s="69">
        <v>11</v>
      </c>
      <c r="D3990" s="69">
        <v>2</v>
      </c>
      <c r="E3990" s="69">
        <v>1</v>
      </c>
      <c r="F3990" s="69">
        <v>8</v>
      </c>
      <c r="G3990" s="69">
        <v>22</v>
      </c>
      <c r="H3990" s="69">
        <v>2</v>
      </c>
      <c r="I3990" s="69">
        <v>17</v>
      </c>
      <c r="J3990" s="69">
        <v>3</v>
      </c>
      <c r="K3990" s="69">
        <v>33</v>
      </c>
      <c r="L3990" s="69">
        <v>4</v>
      </c>
      <c r="M3990" s="69">
        <v>18</v>
      </c>
      <c r="N3990" s="69">
        <v>11</v>
      </c>
    </row>
    <row r="3991" spans="1:14" customFormat="1" x14ac:dyDescent="0.25">
      <c r="A3991" s="69">
        <v>14</v>
      </c>
      <c r="B3991" s="69">
        <v>2061</v>
      </c>
      <c r="C3991" s="69">
        <v>7</v>
      </c>
      <c r="D3991" s="69">
        <v>0</v>
      </c>
      <c r="E3991" s="69">
        <v>4</v>
      </c>
      <c r="F3991" s="69">
        <v>3</v>
      </c>
      <c r="G3991" s="69">
        <v>36</v>
      </c>
      <c r="H3991" s="69">
        <v>4</v>
      </c>
      <c r="I3991" s="69">
        <v>13</v>
      </c>
      <c r="J3991" s="69">
        <v>19</v>
      </c>
      <c r="K3991" s="69">
        <v>43</v>
      </c>
      <c r="L3991" s="69">
        <v>4</v>
      </c>
      <c r="M3991" s="69">
        <v>17</v>
      </c>
      <c r="N3991" s="69">
        <v>22</v>
      </c>
    </row>
    <row r="3992" spans="1:14" customFormat="1" x14ac:dyDescent="0.25">
      <c r="A3992" s="69">
        <v>15</v>
      </c>
      <c r="B3992" s="69">
        <v>2061</v>
      </c>
      <c r="C3992" s="69">
        <v>0</v>
      </c>
      <c r="D3992" s="69">
        <v>0</v>
      </c>
      <c r="E3992" s="69">
        <v>0</v>
      </c>
      <c r="F3992" s="69">
        <v>0</v>
      </c>
      <c r="G3992" s="69">
        <v>4</v>
      </c>
      <c r="H3992" s="69">
        <v>0</v>
      </c>
      <c r="I3992" s="69">
        <v>1</v>
      </c>
      <c r="J3992" s="69">
        <v>3</v>
      </c>
      <c r="K3992" s="69">
        <v>4</v>
      </c>
      <c r="L3992" s="69">
        <v>0</v>
      </c>
      <c r="M3992" s="69">
        <v>1</v>
      </c>
      <c r="N3992" s="69">
        <v>3</v>
      </c>
    </row>
    <row r="3993" spans="1:14" customFormat="1" x14ac:dyDescent="0.25">
      <c r="A3993" s="69">
        <v>16</v>
      </c>
      <c r="B3993" s="69">
        <v>2061</v>
      </c>
      <c r="C3993" s="69">
        <v>4</v>
      </c>
      <c r="D3993" s="69">
        <v>1</v>
      </c>
      <c r="E3993" s="69">
        <v>1</v>
      </c>
      <c r="F3993" s="69">
        <v>2</v>
      </c>
      <c r="G3993" s="69">
        <v>19</v>
      </c>
      <c r="H3993" s="69">
        <v>1</v>
      </c>
      <c r="I3993" s="69">
        <v>5</v>
      </c>
      <c r="J3993" s="69">
        <v>13</v>
      </c>
      <c r="K3993" s="69">
        <v>23</v>
      </c>
      <c r="L3993" s="69">
        <v>2</v>
      </c>
      <c r="M3993" s="69">
        <v>6</v>
      </c>
      <c r="N3993" s="69">
        <v>15</v>
      </c>
    </row>
    <row r="3994" spans="1:14" customFormat="1" x14ac:dyDescent="0.25">
      <c r="A3994" s="69">
        <v>17</v>
      </c>
      <c r="B3994" s="69">
        <v>2061</v>
      </c>
      <c r="C3994" s="69">
        <v>0</v>
      </c>
      <c r="D3994" s="69">
        <v>0</v>
      </c>
      <c r="E3994" s="69">
        <v>0</v>
      </c>
      <c r="F3994" s="69">
        <v>0</v>
      </c>
      <c r="G3994" s="69">
        <v>9</v>
      </c>
      <c r="H3994" s="69">
        <v>1</v>
      </c>
      <c r="I3994" s="69">
        <v>7</v>
      </c>
      <c r="J3994" s="69">
        <v>1</v>
      </c>
      <c r="K3994" s="69">
        <v>9</v>
      </c>
      <c r="L3994" s="69">
        <v>1</v>
      </c>
      <c r="M3994" s="69">
        <v>7</v>
      </c>
      <c r="N3994" s="69">
        <v>1</v>
      </c>
    </row>
    <row r="3995" spans="1:14" customFormat="1" x14ac:dyDescent="0.25">
      <c r="A3995" s="69">
        <v>18</v>
      </c>
      <c r="B3995" s="69">
        <v>2061</v>
      </c>
      <c r="C3995" s="69">
        <v>5</v>
      </c>
      <c r="D3995" s="69">
        <v>0</v>
      </c>
      <c r="E3995" s="69">
        <v>0</v>
      </c>
      <c r="F3995" s="69">
        <v>5</v>
      </c>
      <c r="G3995" s="69">
        <v>5</v>
      </c>
      <c r="H3995" s="69">
        <v>0</v>
      </c>
      <c r="I3995" s="69">
        <v>2</v>
      </c>
      <c r="J3995" s="69">
        <v>3</v>
      </c>
      <c r="K3995" s="69">
        <v>10</v>
      </c>
      <c r="L3995" s="69">
        <v>0</v>
      </c>
      <c r="M3995" s="69">
        <v>2</v>
      </c>
      <c r="N3995" s="69">
        <v>8</v>
      </c>
    </row>
    <row r="3996" spans="1:14" customFormat="1" x14ac:dyDescent="0.25">
      <c r="A3996" s="69">
        <v>19</v>
      </c>
      <c r="B3996" s="69">
        <v>2061</v>
      </c>
      <c r="C3996" s="69">
        <v>2</v>
      </c>
      <c r="D3996" s="69">
        <v>0</v>
      </c>
      <c r="E3996" s="69">
        <v>0</v>
      </c>
      <c r="F3996" s="69">
        <v>2</v>
      </c>
      <c r="G3996" s="69">
        <v>3</v>
      </c>
      <c r="H3996" s="69">
        <v>0</v>
      </c>
      <c r="I3996" s="69">
        <v>3</v>
      </c>
      <c r="J3996" s="69">
        <v>0</v>
      </c>
      <c r="K3996" s="69">
        <v>5</v>
      </c>
      <c r="L3996" s="69">
        <v>0</v>
      </c>
      <c r="M3996" s="69">
        <v>3</v>
      </c>
      <c r="N3996" s="69">
        <v>2</v>
      </c>
    </row>
    <row r="3997" spans="1:14" customFormat="1" x14ac:dyDescent="0.25">
      <c r="A3997" s="69">
        <v>20</v>
      </c>
      <c r="B3997" s="69">
        <v>2061</v>
      </c>
      <c r="C3997" s="69">
        <v>5</v>
      </c>
      <c r="D3997" s="69">
        <v>0</v>
      </c>
      <c r="E3997" s="69">
        <v>0</v>
      </c>
      <c r="F3997" s="69">
        <v>5</v>
      </c>
      <c r="G3997" s="69">
        <v>13</v>
      </c>
      <c r="H3997" s="69">
        <v>0</v>
      </c>
      <c r="I3997" s="69">
        <v>4</v>
      </c>
      <c r="J3997" s="69">
        <v>9</v>
      </c>
      <c r="K3997" s="69">
        <v>18</v>
      </c>
      <c r="L3997" s="69">
        <v>0</v>
      </c>
      <c r="M3997" s="69">
        <v>4</v>
      </c>
      <c r="N3997" s="69">
        <v>14</v>
      </c>
    </row>
    <row r="3998" spans="1:14" customFormat="1" x14ac:dyDescent="0.25">
      <c r="A3998" s="69">
        <v>21</v>
      </c>
      <c r="B3998" s="69">
        <v>2061</v>
      </c>
      <c r="C3998" s="69">
        <v>0</v>
      </c>
      <c r="D3998" s="69">
        <v>0</v>
      </c>
      <c r="E3998" s="69">
        <v>0</v>
      </c>
      <c r="F3998" s="69">
        <v>0</v>
      </c>
      <c r="G3998" s="69">
        <v>2</v>
      </c>
      <c r="H3998" s="69">
        <v>0</v>
      </c>
      <c r="I3998" s="69">
        <v>0</v>
      </c>
      <c r="J3998" s="69">
        <v>2</v>
      </c>
      <c r="K3998" s="69">
        <v>2</v>
      </c>
      <c r="L3998" s="69">
        <v>0</v>
      </c>
      <c r="M3998" s="69">
        <v>0</v>
      </c>
      <c r="N3998" s="69">
        <v>2</v>
      </c>
    </row>
    <row r="3999" spans="1:14" customFormat="1" x14ac:dyDescent="0.25">
      <c r="A3999" s="69">
        <v>22</v>
      </c>
      <c r="B3999" s="69">
        <v>2061</v>
      </c>
      <c r="C3999" s="69">
        <v>7</v>
      </c>
      <c r="D3999" s="69">
        <v>0</v>
      </c>
      <c r="E3999" s="69">
        <v>0</v>
      </c>
      <c r="F3999" s="69">
        <v>7</v>
      </c>
      <c r="G3999" s="69">
        <v>17</v>
      </c>
      <c r="H3999" s="69">
        <v>0</v>
      </c>
      <c r="I3999" s="69">
        <v>7</v>
      </c>
      <c r="J3999" s="69">
        <v>10</v>
      </c>
      <c r="K3999" s="69">
        <v>24</v>
      </c>
      <c r="L3999" s="69">
        <v>0</v>
      </c>
      <c r="M3999" s="69">
        <v>7</v>
      </c>
      <c r="N3999" s="69">
        <v>17</v>
      </c>
    </row>
    <row r="4000" spans="1:14" customFormat="1" x14ac:dyDescent="0.25">
      <c r="A4000" s="69">
        <v>23</v>
      </c>
      <c r="B4000" s="69">
        <v>2061</v>
      </c>
      <c r="C4000" s="69">
        <v>3</v>
      </c>
      <c r="D4000" s="69">
        <v>0</v>
      </c>
      <c r="E4000" s="69">
        <v>0</v>
      </c>
      <c r="F4000" s="69">
        <v>3</v>
      </c>
      <c r="G4000" s="69">
        <v>9</v>
      </c>
      <c r="H4000" s="69">
        <v>2</v>
      </c>
      <c r="I4000" s="69">
        <v>1</v>
      </c>
      <c r="J4000" s="69">
        <v>6</v>
      </c>
      <c r="K4000" s="69">
        <v>12</v>
      </c>
      <c r="L4000" s="69">
        <v>2</v>
      </c>
      <c r="M4000" s="69">
        <v>1</v>
      </c>
      <c r="N4000" s="69">
        <v>9</v>
      </c>
    </row>
    <row r="4001" spans="1:14" customFormat="1" x14ac:dyDescent="0.25">
      <c r="A4001" s="69">
        <v>24</v>
      </c>
      <c r="B4001" s="69">
        <v>2061</v>
      </c>
      <c r="C4001" s="69">
        <v>0</v>
      </c>
      <c r="D4001" s="69">
        <v>0</v>
      </c>
      <c r="E4001" s="69">
        <v>0</v>
      </c>
      <c r="F4001" s="69">
        <v>0</v>
      </c>
      <c r="G4001" s="69">
        <v>1</v>
      </c>
      <c r="H4001" s="69">
        <v>0</v>
      </c>
      <c r="I4001" s="69">
        <v>0</v>
      </c>
      <c r="J4001" s="69">
        <v>1</v>
      </c>
      <c r="K4001" s="69">
        <v>1</v>
      </c>
      <c r="L4001" s="69">
        <v>0</v>
      </c>
      <c r="M4001" s="69">
        <v>0</v>
      </c>
      <c r="N4001" s="69">
        <v>1</v>
      </c>
    </row>
    <row r="4002" spans="1:14" customFormat="1" x14ac:dyDescent="0.25">
      <c r="A4002" s="69">
        <v>25</v>
      </c>
      <c r="B4002" s="69">
        <v>2061</v>
      </c>
      <c r="C4002" s="69">
        <v>7</v>
      </c>
      <c r="D4002" s="69">
        <v>0</v>
      </c>
      <c r="E4002" s="69">
        <v>1</v>
      </c>
      <c r="F4002" s="69">
        <v>6</v>
      </c>
      <c r="G4002" s="69">
        <v>18</v>
      </c>
      <c r="H4002" s="69">
        <v>0</v>
      </c>
      <c r="I4002" s="69">
        <v>4</v>
      </c>
      <c r="J4002" s="69">
        <v>14</v>
      </c>
      <c r="K4002" s="69">
        <v>25</v>
      </c>
      <c r="L4002" s="69">
        <v>0</v>
      </c>
      <c r="M4002" s="69">
        <v>5</v>
      </c>
      <c r="N4002" s="69">
        <v>20</v>
      </c>
    </row>
    <row r="4003" spans="1:14" customFormat="1" x14ac:dyDescent="0.25">
      <c r="A4003" s="69">
        <v>26</v>
      </c>
      <c r="B4003" s="69">
        <v>2061</v>
      </c>
      <c r="C4003" s="69">
        <v>48</v>
      </c>
      <c r="D4003" s="69">
        <v>4</v>
      </c>
      <c r="E4003" s="69">
        <v>6</v>
      </c>
      <c r="F4003" s="69">
        <v>38</v>
      </c>
      <c r="G4003" s="69">
        <v>0</v>
      </c>
      <c r="H4003" s="69">
        <v>0</v>
      </c>
      <c r="I4003" s="69">
        <v>0</v>
      </c>
      <c r="J4003" s="69">
        <v>0</v>
      </c>
      <c r="K4003" s="69">
        <v>48</v>
      </c>
      <c r="L4003" s="69">
        <v>4</v>
      </c>
      <c r="M4003" s="69">
        <v>6</v>
      </c>
      <c r="N4003" s="69">
        <v>38</v>
      </c>
    </row>
    <row r="4004" spans="1:14" customFormat="1" x14ac:dyDescent="0.25">
      <c r="A4004" s="69">
        <v>2</v>
      </c>
      <c r="B4004" s="69">
        <v>2062</v>
      </c>
      <c r="C4004" s="69">
        <v>8</v>
      </c>
      <c r="D4004" s="69">
        <v>0</v>
      </c>
      <c r="E4004" s="69">
        <v>0</v>
      </c>
      <c r="F4004" s="69">
        <v>8</v>
      </c>
      <c r="G4004" s="69">
        <v>35</v>
      </c>
      <c r="H4004" s="69">
        <v>0</v>
      </c>
      <c r="I4004" s="69">
        <v>15</v>
      </c>
      <c r="J4004" s="69">
        <v>20</v>
      </c>
      <c r="K4004" s="69">
        <v>43</v>
      </c>
      <c r="L4004" s="69">
        <v>0</v>
      </c>
      <c r="M4004" s="69">
        <v>15</v>
      </c>
      <c r="N4004" s="69">
        <v>28</v>
      </c>
    </row>
    <row r="4005" spans="1:14" customFormat="1" x14ac:dyDescent="0.25">
      <c r="A4005" s="69">
        <v>3</v>
      </c>
      <c r="B4005" s="69">
        <v>2062</v>
      </c>
      <c r="C4005" s="69">
        <v>2</v>
      </c>
      <c r="D4005" s="69">
        <v>0</v>
      </c>
      <c r="E4005" s="69">
        <v>0</v>
      </c>
      <c r="F4005" s="69">
        <v>2</v>
      </c>
      <c r="G4005" s="69">
        <v>7</v>
      </c>
      <c r="H4005" s="69">
        <v>0</v>
      </c>
      <c r="I4005" s="69">
        <v>3</v>
      </c>
      <c r="J4005" s="69">
        <v>4</v>
      </c>
      <c r="K4005" s="69">
        <v>9</v>
      </c>
      <c r="L4005" s="69">
        <v>0</v>
      </c>
      <c r="M4005" s="69">
        <v>3</v>
      </c>
      <c r="N4005" s="69">
        <v>6</v>
      </c>
    </row>
    <row r="4006" spans="1:14" customFormat="1" x14ac:dyDescent="0.25">
      <c r="A4006" s="69">
        <v>4</v>
      </c>
      <c r="B4006" s="69">
        <v>2062</v>
      </c>
      <c r="C4006" s="69">
        <v>54</v>
      </c>
      <c r="D4006" s="69">
        <v>1</v>
      </c>
      <c r="E4006" s="69">
        <v>19</v>
      </c>
      <c r="F4006" s="69">
        <v>34</v>
      </c>
      <c r="G4006" s="69">
        <v>39</v>
      </c>
      <c r="H4006" s="69">
        <v>1</v>
      </c>
      <c r="I4006" s="69">
        <v>16</v>
      </c>
      <c r="J4006" s="69">
        <v>22</v>
      </c>
      <c r="K4006" s="69">
        <v>93</v>
      </c>
      <c r="L4006" s="69">
        <v>2</v>
      </c>
      <c r="M4006" s="69">
        <v>35</v>
      </c>
      <c r="N4006" s="69">
        <v>56</v>
      </c>
    </row>
    <row r="4007" spans="1:14" customFormat="1" x14ac:dyDescent="0.25">
      <c r="A4007" s="69">
        <v>5</v>
      </c>
      <c r="B4007" s="69">
        <v>2062</v>
      </c>
      <c r="C4007" s="69">
        <v>29</v>
      </c>
      <c r="D4007" s="69">
        <v>0</v>
      </c>
      <c r="E4007" s="69">
        <v>5</v>
      </c>
      <c r="F4007" s="69">
        <v>24</v>
      </c>
      <c r="G4007" s="69">
        <v>3</v>
      </c>
      <c r="H4007" s="69">
        <v>0</v>
      </c>
      <c r="I4007" s="69">
        <v>0</v>
      </c>
      <c r="J4007" s="69">
        <v>3</v>
      </c>
      <c r="K4007" s="69">
        <v>32</v>
      </c>
      <c r="L4007" s="69">
        <v>0</v>
      </c>
      <c r="M4007" s="69">
        <v>5</v>
      </c>
      <c r="N4007" s="69">
        <v>27</v>
      </c>
    </row>
    <row r="4008" spans="1:14" customFormat="1" x14ac:dyDescent="0.25">
      <c r="A4008" s="69">
        <v>6</v>
      </c>
      <c r="B4008" s="69">
        <v>2062</v>
      </c>
      <c r="C4008" s="69">
        <v>11</v>
      </c>
      <c r="D4008" s="69">
        <v>0</v>
      </c>
      <c r="E4008" s="69">
        <v>4</v>
      </c>
      <c r="F4008" s="69">
        <v>7</v>
      </c>
      <c r="G4008" s="69">
        <v>38</v>
      </c>
      <c r="H4008" s="69">
        <v>2</v>
      </c>
      <c r="I4008" s="69">
        <v>13</v>
      </c>
      <c r="J4008" s="69">
        <v>23</v>
      </c>
      <c r="K4008" s="69">
        <v>49</v>
      </c>
      <c r="L4008" s="69">
        <v>2</v>
      </c>
      <c r="M4008" s="69">
        <v>17</v>
      </c>
      <c r="N4008" s="69">
        <v>30</v>
      </c>
    </row>
    <row r="4009" spans="1:14" customFormat="1" x14ac:dyDescent="0.25">
      <c r="A4009" s="69">
        <v>7</v>
      </c>
      <c r="B4009" s="69">
        <v>2062</v>
      </c>
      <c r="C4009" s="69">
        <v>13</v>
      </c>
      <c r="D4009" s="69">
        <v>0</v>
      </c>
      <c r="E4009" s="69">
        <v>2</v>
      </c>
      <c r="F4009" s="69">
        <v>11</v>
      </c>
      <c r="G4009" s="69">
        <v>53</v>
      </c>
      <c r="H4009" s="69">
        <v>5</v>
      </c>
      <c r="I4009" s="69">
        <v>32</v>
      </c>
      <c r="J4009" s="69">
        <v>16</v>
      </c>
      <c r="K4009" s="69">
        <v>66</v>
      </c>
      <c r="L4009" s="69">
        <v>5</v>
      </c>
      <c r="M4009" s="69">
        <v>34</v>
      </c>
      <c r="N4009" s="69">
        <v>27</v>
      </c>
    </row>
    <row r="4010" spans="1:14" customFormat="1" x14ac:dyDescent="0.25">
      <c r="A4010" s="69">
        <v>8</v>
      </c>
      <c r="B4010" s="69">
        <v>2062</v>
      </c>
      <c r="C4010" s="69">
        <v>11</v>
      </c>
      <c r="D4010" s="69">
        <v>1</v>
      </c>
      <c r="E4010" s="69">
        <v>8</v>
      </c>
      <c r="F4010" s="69">
        <v>2</v>
      </c>
      <c r="G4010" s="69">
        <v>7</v>
      </c>
      <c r="H4010" s="69">
        <v>1</v>
      </c>
      <c r="I4010" s="69">
        <v>4</v>
      </c>
      <c r="J4010" s="69">
        <v>2</v>
      </c>
      <c r="K4010" s="69">
        <v>18</v>
      </c>
      <c r="L4010" s="69">
        <v>2</v>
      </c>
      <c r="M4010" s="69">
        <v>12</v>
      </c>
      <c r="N4010" s="69">
        <v>4</v>
      </c>
    </row>
    <row r="4011" spans="1:14" customFormat="1" x14ac:dyDescent="0.25">
      <c r="A4011" s="69">
        <v>9</v>
      </c>
      <c r="B4011" s="69">
        <v>2062</v>
      </c>
      <c r="C4011" s="69">
        <v>1</v>
      </c>
      <c r="D4011" s="69">
        <v>0</v>
      </c>
      <c r="E4011" s="69">
        <v>0</v>
      </c>
      <c r="F4011" s="69">
        <v>1</v>
      </c>
      <c r="G4011" s="69">
        <v>22</v>
      </c>
      <c r="H4011" s="69">
        <v>4</v>
      </c>
      <c r="I4011" s="69">
        <v>11</v>
      </c>
      <c r="J4011" s="69">
        <v>7</v>
      </c>
      <c r="K4011" s="69">
        <v>23</v>
      </c>
      <c r="L4011" s="69">
        <v>4</v>
      </c>
      <c r="M4011" s="69">
        <v>11</v>
      </c>
      <c r="N4011" s="69">
        <v>8</v>
      </c>
    </row>
    <row r="4012" spans="1:14" customFormat="1" x14ac:dyDescent="0.25">
      <c r="A4012" s="69">
        <v>10</v>
      </c>
      <c r="B4012" s="69">
        <v>2062</v>
      </c>
      <c r="C4012" s="69">
        <v>9</v>
      </c>
      <c r="D4012" s="69">
        <v>0</v>
      </c>
      <c r="E4012" s="69">
        <v>2</v>
      </c>
      <c r="F4012" s="69">
        <v>7</v>
      </c>
      <c r="G4012" s="69">
        <v>24</v>
      </c>
      <c r="H4012" s="69">
        <v>0</v>
      </c>
      <c r="I4012" s="69">
        <v>5</v>
      </c>
      <c r="J4012" s="69">
        <v>19</v>
      </c>
      <c r="K4012" s="69">
        <v>33</v>
      </c>
      <c r="L4012" s="69">
        <v>0</v>
      </c>
      <c r="M4012" s="69">
        <v>7</v>
      </c>
      <c r="N4012" s="69">
        <v>26</v>
      </c>
    </row>
    <row r="4013" spans="1:14" customFormat="1" x14ac:dyDescent="0.25">
      <c r="A4013" s="69">
        <v>11</v>
      </c>
      <c r="B4013" s="69">
        <v>2062</v>
      </c>
      <c r="C4013" s="69">
        <v>9</v>
      </c>
      <c r="D4013" s="69">
        <v>0</v>
      </c>
      <c r="E4013" s="69">
        <v>0</v>
      </c>
      <c r="F4013" s="69">
        <v>9</v>
      </c>
      <c r="G4013" s="69">
        <v>22</v>
      </c>
      <c r="H4013" s="69">
        <v>0</v>
      </c>
      <c r="I4013" s="69">
        <v>4</v>
      </c>
      <c r="J4013" s="69">
        <v>18</v>
      </c>
      <c r="K4013" s="69">
        <v>31</v>
      </c>
      <c r="L4013" s="69">
        <v>0</v>
      </c>
      <c r="M4013" s="69">
        <v>4</v>
      </c>
      <c r="N4013" s="69">
        <v>27</v>
      </c>
    </row>
    <row r="4014" spans="1:14" customFormat="1" x14ac:dyDescent="0.25">
      <c r="A4014" s="69">
        <v>12</v>
      </c>
      <c r="B4014" s="69">
        <v>2062</v>
      </c>
      <c r="C4014" s="69">
        <v>0</v>
      </c>
      <c r="D4014" s="69">
        <v>0</v>
      </c>
      <c r="E4014" s="69">
        <v>0</v>
      </c>
      <c r="F4014" s="69">
        <v>0</v>
      </c>
      <c r="G4014" s="69">
        <v>0</v>
      </c>
      <c r="H4014" s="69">
        <v>0</v>
      </c>
      <c r="I4014" s="69">
        <v>0</v>
      </c>
      <c r="J4014" s="69">
        <v>0</v>
      </c>
      <c r="K4014" s="69">
        <v>0</v>
      </c>
      <c r="L4014" s="69">
        <v>0</v>
      </c>
      <c r="M4014" s="69">
        <v>0</v>
      </c>
      <c r="N4014" s="69">
        <v>0</v>
      </c>
    </row>
    <row r="4015" spans="1:14" customFormat="1" x14ac:dyDescent="0.25">
      <c r="A4015" s="69">
        <v>13</v>
      </c>
      <c r="B4015" s="69">
        <v>2062</v>
      </c>
      <c r="C4015" s="69">
        <v>24</v>
      </c>
      <c r="D4015" s="69">
        <v>4</v>
      </c>
      <c r="E4015" s="69">
        <v>1</v>
      </c>
      <c r="F4015" s="69">
        <v>19</v>
      </c>
      <c r="G4015" s="69">
        <v>87</v>
      </c>
      <c r="H4015" s="69">
        <v>15</v>
      </c>
      <c r="I4015" s="69">
        <v>46</v>
      </c>
      <c r="J4015" s="69">
        <v>26</v>
      </c>
      <c r="K4015" s="69">
        <v>111</v>
      </c>
      <c r="L4015" s="69">
        <v>19</v>
      </c>
      <c r="M4015" s="69">
        <v>47</v>
      </c>
      <c r="N4015" s="69">
        <v>45</v>
      </c>
    </row>
    <row r="4016" spans="1:14" customFormat="1" x14ac:dyDescent="0.25">
      <c r="A4016" s="69">
        <v>14</v>
      </c>
      <c r="B4016" s="69">
        <v>2062</v>
      </c>
      <c r="C4016" s="69">
        <v>14</v>
      </c>
      <c r="D4016" s="69">
        <v>0</v>
      </c>
      <c r="E4016" s="69">
        <v>7</v>
      </c>
      <c r="F4016" s="69">
        <v>7</v>
      </c>
      <c r="G4016" s="69">
        <v>15</v>
      </c>
      <c r="H4016" s="69">
        <v>1</v>
      </c>
      <c r="I4016" s="69">
        <v>5</v>
      </c>
      <c r="J4016" s="69">
        <v>9</v>
      </c>
      <c r="K4016" s="69">
        <v>29</v>
      </c>
      <c r="L4016" s="69">
        <v>1</v>
      </c>
      <c r="M4016" s="69">
        <v>12</v>
      </c>
      <c r="N4016" s="69">
        <v>16</v>
      </c>
    </row>
    <row r="4017" spans="1:14" customFormat="1" x14ac:dyDescent="0.25">
      <c r="A4017" s="69">
        <v>15</v>
      </c>
      <c r="B4017" s="69">
        <v>2062</v>
      </c>
      <c r="C4017" s="69">
        <v>4</v>
      </c>
      <c r="D4017" s="69">
        <v>0</v>
      </c>
      <c r="E4017" s="69">
        <v>0</v>
      </c>
      <c r="F4017" s="69">
        <v>4</v>
      </c>
      <c r="G4017" s="69">
        <v>20</v>
      </c>
      <c r="H4017" s="69">
        <v>0</v>
      </c>
      <c r="I4017" s="69">
        <v>9</v>
      </c>
      <c r="J4017" s="69">
        <v>11</v>
      </c>
      <c r="K4017" s="69">
        <v>24</v>
      </c>
      <c r="L4017" s="69">
        <v>0</v>
      </c>
      <c r="M4017" s="69">
        <v>9</v>
      </c>
      <c r="N4017" s="69">
        <v>15</v>
      </c>
    </row>
    <row r="4018" spans="1:14" customFormat="1" x14ac:dyDescent="0.25">
      <c r="A4018" s="69">
        <v>16</v>
      </c>
      <c r="B4018" s="69">
        <v>2062</v>
      </c>
      <c r="C4018" s="69">
        <v>13</v>
      </c>
      <c r="D4018" s="69">
        <v>1</v>
      </c>
      <c r="E4018" s="69">
        <v>2</v>
      </c>
      <c r="F4018" s="69">
        <v>10</v>
      </c>
      <c r="G4018" s="69">
        <v>36</v>
      </c>
      <c r="H4018" s="69">
        <v>1</v>
      </c>
      <c r="I4018" s="69">
        <v>12</v>
      </c>
      <c r="J4018" s="69">
        <v>23</v>
      </c>
      <c r="K4018" s="69">
        <v>49</v>
      </c>
      <c r="L4018" s="69">
        <v>2</v>
      </c>
      <c r="M4018" s="69">
        <v>14</v>
      </c>
      <c r="N4018" s="69">
        <v>33</v>
      </c>
    </row>
    <row r="4019" spans="1:14" customFormat="1" x14ac:dyDescent="0.25">
      <c r="A4019" s="69">
        <v>17</v>
      </c>
      <c r="B4019" s="69">
        <v>2062</v>
      </c>
      <c r="C4019" s="69">
        <v>0</v>
      </c>
      <c r="D4019" s="69">
        <v>0</v>
      </c>
      <c r="E4019" s="69">
        <v>0</v>
      </c>
      <c r="F4019" s="69">
        <v>0</v>
      </c>
      <c r="G4019" s="69">
        <v>1</v>
      </c>
      <c r="H4019" s="69">
        <v>0</v>
      </c>
      <c r="I4019" s="69">
        <v>1</v>
      </c>
      <c r="J4019" s="69">
        <v>0</v>
      </c>
      <c r="K4019" s="69">
        <v>1</v>
      </c>
      <c r="L4019" s="69">
        <v>0</v>
      </c>
      <c r="M4019" s="69">
        <v>1</v>
      </c>
      <c r="N4019" s="69">
        <v>0</v>
      </c>
    </row>
    <row r="4020" spans="1:14" customFormat="1" x14ac:dyDescent="0.25">
      <c r="A4020" s="69">
        <v>18</v>
      </c>
      <c r="B4020" s="69">
        <v>2062</v>
      </c>
      <c r="C4020" s="69">
        <v>2</v>
      </c>
      <c r="D4020" s="69">
        <v>0</v>
      </c>
      <c r="E4020" s="69">
        <v>0</v>
      </c>
      <c r="F4020" s="69">
        <v>2</v>
      </c>
      <c r="G4020" s="69">
        <v>10</v>
      </c>
      <c r="H4020" s="69">
        <v>0</v>
      </c>
      <c r="I4020" s="69">
        <v>0</v>
      </c>
      <c r="J4020" s="69">
        <v>10</v>
      </c>
      <c r="K4020" s="69">
        <v>12</v>
      </c>
      <c r="L4020" s="69">
        <v>0</v>
      </c>
      <c r="M4020" s="69">
        <v>0</v>
      </c>
      <c r="N4020" s="69">
        <v>12</v>
      </c>
    </row>
    <row r="4021" spans="1:14" customFormat="1" x14ac:dyDescent="0.25">
      <c r="A4021" s="69">
        <v>19</v>
      </c>
      <c r="B4021" s="69">
        <v>2062</v>
      </c>
      <c r="C4021" s="69">
        <v>1</v>
      </c>
      <c r="D4021" s="69">
        <v>0</v>
      </c>
      <c r="E4021" s="69">
        <v>0</v>
      </c>
      <c r="F4021" s="69">
        <v>1</v>
      </c>
      <c r="G4021" s="69">
        <v>6</v>
      </c>
      <c r="H4021" s="69">
        <v>2</v>
      </c>
      <c r="I4021" s="69">
        <v>3</v>
      </c>
      <c r="J4021" s="69">
        <v>1</v>
      </c>
      <c r="K4021" s="69">
        <v>7</v>
      </c>
      <c r="L4021" s="69">
        <v>2</v>
      </c>
      <c r="M4021" s="69">
        <v>3</v>
      </c>
      <c r="N4021" s="69">
        <v>2</v>
      </c>
    </row>
    <row r="4022" spans="1:14" customFormat="1" x14ac:dyDescent="0.25">
      <c r="A4022" s="69">
        <v>20</v>
      </c>
      <c r="B4022" s="69">
        <v>2062</v>
      </c>
      <c r="C4022" s="69">
        <v>36</v>
      </c>
      <c r="D4022" s="69">
        <v>2</v>
      </c>
      <c r="E4022" s="69">
        <v>7</v>
      </c>
      <c r="F4022" s="69">
        <v>27</v>
      </c>
      <c r="G4022" s="69">
        <v>21</v>
      </c>
      <c r="H4022" s="69">
        <v>0</v>
      </c>
      <c r="I4022" s="69">
        <v>4</v>
      </c>
      <c r="J4022" s="69">
        <v>17</v>
      </c>
      <c r="K4022" s="69">
        <v>57</v>
      </c>
      <c r="L4022" s="69">
        <v>2</v>
      </c>
      <c r="M4022" s="69">
        <v>11</v>
      </c>
      <c r="N4022" s="69">
        <v>44</v>
      </c>
    </row>
    <row r="4023" spans="1:14" customFormat="1" x14ac:dyDescent="0.25">
      <c r="A4023" s="69">
        <v>21</v>
      </c>
      <c r="B4023" s="69">
        <v>2062</v>
      </c>
      <c r="C4023" s="69">
        <v>4</v>
      </c>
      <c r="D4023" s="69">
        <v>0</v>
      </c>
      <c r="E4023" s="69">
        <v>2</v>
      </c>
      <c r="F4023" s="69">
        <v>2</v>
      </c>
      <c r="G4023" s="69">
        <v>0</v>
      </c>
      <c r="H4023" s="69">
        <v>0</v>
      </c>
      <c r="I4023" s="69">
        <v>0</v>
      </c>
      <c r="J4023" s="69">
        <v>0</v>
      </c>
      <c r="K4023" s="69">
        <v>4</v>
      </c>
      <c r="L4023" s="69">
        <v>0</v>
      </c>
      <c r="M4023" s="69">
        <v>2</v>
      </c>
      <c r="N4023" s="69">
        <v>2</v>
      </c>
    </row>
    <row r="4024" spans="1:14" customFormat="1" x14ac:dyDescent="0.25">
      <c r="A4024" s="69">
        <v>22</v>
      </c>
      <c r="B4024" s="69">
        <v>2062</v>
      </c>
      <c r="C4024" s="69">
        <v>9</v>
      </c>
      <c r="D4024" s="69">
        <v>1</v>
      </c>
      <c r="E4024" s="69">
        <v>1</v>
      </c>
      <c r="F4024" s="69">
        <v>7</v>
      </c>
      <c r="G4024" s="69">
        <v>25</v>
      </c>
      <c r="H4024" s="69">
        <v>2</v>
      </c>
      <c r="I4024" s="69">
        <v>9</v>
      </c>
      <c r="J4024" s="69">
        <v>14</v>
      </c>
      <c r="K4024" s="69">
        <v>34</v>
      </c>
      <c r="L4024" s="69">
        <v>3</v>
      </c>
      <c r="M4024" s="69">
        <v>10</v>
      </c>
      <c r="N4024" s="69">
        <v>21</v>
      </c>
    </row>
    <row r="4025" spans="1:14" customFormat="1" x14ac:dyDescent="0.25">
      <c r="A4025" s="69">
        <v>23</v>
      </c>
      <c r="B4025" s="69">
        <v>2062</v>
      </c>
      <c r="C4025" s="69">
        <v>4</v>
      </c>
      <c r="D4025" s="69">
        <v>1</v>
      </c>
      <c r="E4025" s="69">
        <v>1</v>
      </c>
      <c r="F4025" s="69">
        <v>2</v>
      </c>
      <c r="G4025" s="69">
        <v>12</v>
      </c>
      <c r="H4025" s="69">
        <v>1</v>
      </c>
      <c r="I4025" s="69">
        <v>5</v>
      </c>
      <c r="J4025" s="69">
        <v>6</v>
      </c>
      <c r="K4025" s="69">
        <v>16</v>
      </c>
      <c r="L4025" s="69">
        <v>2</v>
      </c>
      <c r="M4025" s="69">
        <v>6</v>
      </c>
      <c r="N4025" s="69">
        <v>8</v>
      </c>
    </row>
    <row r="4026" spans="1:14" customFormat="1" x14ac:dyDescent="0.25">
      <c r="A4026" s="69">
        <v>24</v>
      </c>
      <c r="B4026" s="69">
        <v>2062</v>
      </c>
      <c r="C4026" s="69">
        <v>1</v>
      </c>
      <c r="D4026" s="69">
        <v>0</v>
      </c>
      <c r="E4026" s="69">
        <v>0</v>
      </c>
      <c r="F4026" s="69">
        <v>1</v>
      </c>
      <c r="G4026" s="69">
        <v>4</v>
      </c>
      <c r="H4026" s="69">
        <v>0</v>
      </c>
      <c r="I4026" s="69">
        <v>2</v>
      </c>
      <c r="J4026" s="69">
        <v>2</v>
      </c>
      <c r="K4026" s="69">
        <v>5</v>
      </c>
      <c r="L4026" s="69">
        <v>0</v>
      </c>
      <c r="M4026" s="69">
        <v>2</v>
      </c>
      <c r="N4026" s="69">
        <v>3</v>
      </c>
    </row>
    <row r="4027" spans="1:14" customFormat="1" x14ac:dyDescent="0.25">
      <c r="A4027" s="69">
        <v>25</v>
      </c>
      <c r="B4027" s="69">
        <v>2062</v>
      </c>
      <c r="C4027" s="69">
        <v>7</v>
      </c>
      <c r="D4027" s="69">
        <v>0</v>
      </c>
      <c r="E4027" s="69">
        <v>0</v>
      </c>
      <c r="F4027" s="69">
        <v>7</v>
      </c>
      <c r="G4027" s="69">
        <v>16</v>
      </c>
      <c r="H4027" s="69">
        <v>1</v>
      </c>
      <c r="I4027" s="69">
        <v>5</v>
      </c>
      <c r="J4027" s="69">
        <v>10</v>
      </c>
      <c r="K4027" s="69">
        <v>23</v>
      </c>
      <c r="L4027" s="69">
        <v>1</v>
      </c>
      <c r="M4027" s="69">
        <v>5</v>
      </c>
      <c r="N4027" s="69">
        <v>17</v>
      </c>
    </row>
    <row r="4028" spans="1:14" customFormat="1" x14ac:dyDescent="0.25">
      <c r="A4028" s="69">
        <v>26</v>
      </c>
      <c r="B4028" s="69">
        <v>2062</v>
      </c>
      <c r="C4028" s="69">
        <v>30</v>
      </c>
      <c r="D4028" s="69">
        <v>2</v>
      </c>
      <c r="E4028" s="69">
        <v>4</v>
      </c>
      <c r="F4028" s="69">
        <v>24</v>
      </c>
      <c r="G4028" s="69">
        <v>0</v>
      </c>
      <c r="H4028" s="69">
        <v>0</v>
      </c>
      <c r="I4028" s="69">
        <v>0</v>
      </c>
      <c r="J4028" s="69">
        <v>0</v>
      </c>
      <c r="K4028" s="69">
        <v>30</v>
      </c>
      <c r="L4028" s="69">
        <v>2</v>
      </c>
      <c r="M4028" s="69">
        <v>4</v>
      </c>
      <c r="N4028" s="69">
        <v>24</v>
      </c>
    </row>
    <row r="4029" spans="1:14" customFormat="1" x14ac:dyDescent="0.25">
      <c r="A4029" s="69">
        <v>2</v>
      </c>
      <c r="B4029" s="69">
        <v>2063</v>
      </c>
      <c r="C4029" s="69">
        <v>53</v>
      </c>
      <c r="D4029" s="69">
        <v>0</v>
      </c>
      <c r="E4029" s="69">
        <v>2</v>
      </c>
      <c r="F4029" s="69">
        <v>51</v>
      </c>
      <c r="G4029" s="69">
        <v>160</v>
      </c>
      <c r="H4029" s="69">
        <v>6</v>
      </c>
      <c r="I4029" s="69">
        <v>70</v>
      </c>
      <c r="J4029" s="69">
        <v>84</v>
      </c>
      <c r="K4029" s="69">
        <v>213</v>
      </c>
      <c r="L4029" s="69">
        <v>6</v>
      </c>
      <c r="M4029" s="69">
        <v>72</v>
      </c>
      <c r="N4029" s="69">
        <v>135</v>
      </c>
    </row>
    <row r="4030" spans="1:14" customFormat="1" x14ac:dyDescent="0.25">
      <c r="A4030" s="69">
        <v>3</v>
      </c>
      <c r="B4030" s="69">
        <v>2063</v>
      </c>
      <c r="C4030" s="69">
        <v>29</v>
      </c>
      <c r="D4030" s="69">
        <v>0</v>
      </c>
      <c r="E4030" s="69">
        <v>2</v>
      </c>
      <c r="F4030" s="69">
        <v>27</v>
      </c>
      <c r="G4030" s="69">
        <v>74</v>
      </c>
      <c r="H4030" s="69">
        <v>4</v>
      </c>
      <c r="I4030" s="69">
        <v>21</v>
      </c>
      <c r="J4030" s="69">
        <v>49</v>
      </c>
      <c r="K4030" s="69">
        <v>103</v>
      </c>
      <c r="L4030" s="69">
        <v>4</v>
      </c>
      <c r="M4030" s="69">
        <v>23</v>
      </c>
      <c r="N4030" s="69">
        <v>76</v>
      </c>
    </row>
    <row r="4031" spans="1:14" customFormat="1" x14ac:dyDescent="0.25">
      <c r="A4031" s="69">
        <v>4</v>
      </c>
      <c r="B4031" s="69">
        <v>2063</v>
      </c>
      <c r="C4031" s="69">
        <v>294</v>
      </c>
      <c r="D4031" s="69">
        <v>6</v>
      </c>
      <c r="E4031" s="69">
        <v>103</v>
      </c>
      <c r="F4031" s="69">
        <v>185</v>
      </c>
      <c r="G4031" s="69">
        <v>128</v>
      </c>
      <c r="H4031" s="69">
        <v>5</v>
      </c>
      <c r="I4031" s="69">
        <v>52</v>
      </c>
      <c r="J4031" s="69">
        <v>71</v>
      </c>
      <c r="K4031" s="69">
        <v>422</v>
      </c>
      <c r="L4031" s="69">
        <v>11</v>
      </c>
      <c r="M4031" s="69">
        <v>155</v>
      </c>
      <c r="N4031" s="69">
        <v>256</v>
      </c>
    </row>
    <row r="4032" spans="1:14" customFormat="1" x14ac:dyDescent="0.25">
      <c r="A4032" s="69">
        <v>5</v>
      </c>
      <c r="B4032" s="69">
        <v>2063</v>
      </c>
      <c r="C4032" s="69">
        <v>84</v>
      </c>
      <c r="D4032" s="69">
        <v>2</v>
      </c>
      <c r="E4032" s="69">
        <v>13</v>
      </c>
      <c r="F4032" s="69">
        <v>69</v>
      </c>
      <c r="G4032" s="69">
        <v>31</v>
      </c>
      <c r="H4032" s="69">
        <v>0</v>
      </c>
      <c r="I4032" s="69">
        <v>12</v>
      </c>
      <c r="J4032" s="69">
        <v>19</v>
      </c>
      <c r="K4032" s="69">
        <v>115</v>
      </c>
      <c r="L4032" s="69">
        <v>2</v>
      </c>
      <c r="M4032" s="69">
        <v>25</v>
      </c>
      <c r="N4032" s="69">
        <v>88</v>
      </c>
    </row>
    <row r="4033" spans="1:14" customFormat="1" x14ac:dyDescent="0.25">
      <c r="A4033" s="69">
        <v>6</v>
      </c>
      <c r="B4033" s="69">
        <v>2063</v>
      </c>
      <c r="C4033" s="69">
        <v>80</v>
      </c>
      <c r="D4033" s="69">
        <v>1</v>
      </c>
      <c r="E4033" s="69">
        <v>14</v>
      </c>
      <c r="F4033" s="69">
        <v>65</v>
      </c>
      <c r="G4033" s="69">
        <v>94</v>
      </c>
      <c r="H4033" s="69">
        <v>6</v>
      </c>
      <c r="I4033" s="69">
        <v>28</v>
      </c>
      <c r="J4033" s="69">
        <v>60</v>
      </c>
      <c r="K4033" s="69">
        <v>174</v>
      </c>
      <c r="L4033" s="69">
        <v>7</v>
      </c>
      <c r="M4033" s="69">
        <v>42</v>
      </c>
      <c r="N4033" s="69">
        <v>125</v>
      </c>
    </row>
    <row r="4034" spans="1:14" customFormat="1" x14ac:dyDescent="0.25">
      <c r="A4034" s="69">
        <v>7</v>
      </c>
      <c r="B4034" s="69">
        <v>2063</v>
      </c>
      <c r="C4034" s="69">
        <v>59</v>
      </c>
      <c r="D4034" s="69">
        <v>10</v>
      </c>
      <c r="E4034" s="69">
        <v>9</v>
      </c>
      <c r="F4034" s="69">
        <v>40</v>
      </c>
      <c r="G4034" s="69">
        <v>138</v>
      </c>
      <c r="H4034" s="69">
        <v>21</v>
      </c>
      <c r="I4034" s="69">
        <v>57</v>
      </c>
      <c r="J4034" s="69">
        <v>60</v>
      </c>
      <c r="K4034" s="69">
        <v>197</v>
      </c>
      <c r="L4034" s="69">
        <v>31</v>
      </c>
      <c r="M4034" s="69">
        <v>66</v>
      </c>
      <c r="N4034" s="69">
        <v>100</v>
      </c>
    </row>
    <row r="4035" spans="1:14" customFormat="1" x14ac:dyDescent="0.25">
      <c r="A4035" s="69">
        <v>8</v>
      </c>
      <c r="B4035" s="69">
        <v>2063</v>
      </c>
      <c r="C4035" s="69">
        <v>76</v>
      </c>
      <c r="D4035" s="69">
        <v>4</v>
      </c>
      <c r="E4035" s="69">
        <v>47</v>
      </c>
      <c r="F4035" s="69">
        <v>25</v>
      </c>
      <c r="G4035" s="69">
        <v>37</v>
      </c>
      <c r="H4035" s="69">
        <v>2</v>
      </c>
      <c r="I4035" s="69">
        <v>16</v>
      </c>
      <c r="J4035" s="69">
        <v>19</v>
      </c>
      <c r="K4035" s="69">
        <v>113</v>
      </c>
      <c r="L4035" s="69">
        <v>6</v>
      </c>
      <c r="M4035" s="69">
        <v>63</v>
      </c>
      <c r="N4035" s="69">
        <v>44</v>
      </c>
    </row>
    <row r="4036" spans="1:14" customFormat="1" x14ac:dyDescent="0.25">
      <c r="A4036" s="69">
        <v>9</v>
      </c>
      <c r="B4036" s="69">
        <v>2063</v>
      </c>
      <c r="C4036" s="69">
        <v>8</v>
      </c>
      <c r="D4036" s="69">
        <v>0</v>
      </c>
      <c r="E4036" s="69">
        <v>1</v>
      </c>
      <c r="F4036" s="69">
        <v>7</v>
      </c>
      <c r="G4036" s="69">
        <v>48</v>
      </c>
      <c r="H4036" s="69">
        <v>1</v>
      </c>
      <c r="I4036" s="69">
        <v>17</v>
      </c>
      <c r="J4036" s="69">
        <v>30</v>
      </c>
      <c r="K4036" s="69">
        <v>56</v>
      </c>
      <c r="L4036" s="69">
        <v>1</v>
      </c>
      <c r="M4036" s="69">
        <v>18</v>
      </c>
      <c r="N4036" s="69">
        <v>37</v>
      </c>
    </row>
    <row r="4037" spans="1:14" customFormat="1" x14ac:dyDescent="0.25">
      <c r="A4037" s="69">
        <v>10</v>
      </c>
      <c r="B4037" s="69">
        <v>2063</v>
      </c>
      <c r="C4037" s="69">
        <v>92</v>
      </c>
      <c r="D4037" s="69">
        <v>7</v>
      </c>
      <c r="E4037" s="69">
        <v>17</v>
      </c>
      <c r="F4037" s="69">
        <v>68</v>
      </c>
      <c r="G4037" s="69">
        <v>129</v>
      </c>
      <c r="H4037" s="69">
        <v>3</v>
      </c>
      <c r="I4037" s="69">
        <v>66</v>
      </c>
      <c r="J4037" s="69">
        <v>60</v>
      </c>
      <c r="K4037" s="69">
        <v>221</v>
      </c>
      <c r="L4037" s="69">
        <v>10</v>
      </c>
      <c r="M4037" s="69">
        <v>83</v>
      </c>
      <c r="N4037" s="69">
        <v>128</v>
      </c>
    </row>
    <row r="4038" spans="1:14" customFormat="1" x14ac:dyDescent="0.25">
      <c r="A4038" s="69">
        <v>11</v>
      </c>
      <c r="B4038" s="69">
        <v>2063</v>
      </c>
      <c r="C4038" s="69">
        <v>60</v>
      </c>
      <c r="D4038" s="69">
        <v>2</v>
      </c>
      <c r="E4038" s="69">
        <v>16</v>
      </c>
      <c r="F4038" s="69">
        <v>42</v>
      </c>
      <c r="G4038" s="69">
        <v>81</v>
      </c>
      <c r="H4038" s="69">
        <v>2</v>
      </c>
      <c r="I4038" s="69">
        <v>18</v>
      </c>
      <c r="J4038" s="69">
        <v>61</v>
      </c>
      <c r="K4038" s="69">
        <v>141</v>
      </c>
      <c r="L4038" s="69">
        <v>4</v>
      </c>
      <c r="M4038" s="69">
        <v>34</v>
      </c>
      <c r="N4038" s="69">
        <v>103</v>
      </c>
    </row>
    <row r="4039" spans="1:14" customFormat="1" x14ac:dyDescent="0.25">
      <c r="A4039" s="69">
        <v>12</v>
      </c>
      <c r="B4039" s="69">
        <v>2063</v>
      </c>
      <c r="C4039" s="69">
        <v>0</v>
      </c>
      <c r="D4039" s="69">
        <v>0</v>
      </c>
      <c r="E4039" s="69">
        <v>0</v>
      </c>
      <c r="F4039" s="69">
        <v>0</v>
      </c>
      <c r="G4039" s="69">
        <v>0</v>
      </c>
      <c r="H4039" s="69">
        <v>0</v>
      </c>
      <c r="I4039" s="69">
        <v>0</v>
      </c>
      <c r="J4039" s="69">
        <v>0</v>
      </c>
      <c r="K4039" s="69">
        <v>0</v>
      </c>
      <c r="L4039" s="69">
        <v>0</v>
      </c>
      <c r="M4039" s="69">
        <v>0</v>
      </c>
      <c r="N4039" s="69">
        <v>0</v>
      </c>
    </row>
    <row r="4040" spans="1:14" customFormat="1" x14ac:dyDescent="0.25">
      <c r="A4040" s="69">
        <v>13</v>
      </c>
      <c r="B4040" s="69">
        <v>2063</v>
      </c>
      <c r="C4040" s="69">
        <v>180</v>
      </c>
      <c r="D4040" s="69">
        <v>9</v>
      </c>
      <c r="E4040" s="69">
        <v>29</v>
      </c>
      <c r="F4040" s="69">
        <v>142</v>
      </c>
      <c r="G4040" s="69">
        <v>291</v>
      </c>
      <c r="H4040" s="69">
        <v>33</v>
      </c>
      <c r="I4040" s="69">
        <v>142</v>
      </c>
      <c r="J4040" s="69">
        <v>116</v>
      </c>
      <c r="K4040" s="69">
        <v>471</v>
      </c>
      <c r="L4040" s="69">
        <v>42</v>
      </c>
      <c r="M4040" s="69">
        <v>171</v>
      </c>
      <c r="N4040" s="69">
        <v>258</v>
      </c>
    </row>
    <row r="4041" spans="1:14" customFormat="1" x14ac:dyDescent="0.25">
      <c r="A4041" s="69">
        <v>14</v>
      </c>
      <c r="B4041" s="69">
        <v>2063</v>
      </c>
      <c r="C4041" s="69">
        <v>56</v>
      </c>
      <c r="D4041" s="69">
        <v>3</v>
      </c>
      <c r="E4041" s="69">
        <v>23</v>
      </c>
      <c r="F4041" s="69">
        <v>30</v>
      </c>
      <c r="G4041" s="69">
        <v>68</v>
      </c>
      <c r="H4041" s="69">
        <v>4</v>
      </c>
      <c r="I4041" s="69">
        <v>27</v>
      </c>
      <c r="J4041" s="69">
        <v>37</v>
      </c>
      <c r="K4041" s="69">
        <v>124</v>
      </c>
      <c r="L4041" s="69">
        <v>7</v>
      </c>
      <c r="M4041" s="69">
        <v>50</v>
      </c>
      <c r="N4041" s="69">
        <v>67</v>
      </c>
    </row>
    <row r="4042" spans="1:14" customFormat="1" x14ac:dyDescent="0.25">
      <c r="A4042" s="69">
        <v>15</v>
      </c>
      <c r="B4042" s="69">
        <v>2063</v>
      </c>
      <c r="C4042" s="69">
        <v>124</v>
      </c>
      <c r="D4042" s="69">
        <v>10</v>
      </c>
      <c r="E4042" s="69">
        <v>17</v>
      </c>
      <c r="F4042" s="69">
        <v>97</v>
      </c>
      <c r="G4042" s="69">
        <v>111</v>
      </c>
      <c r="H4042" s="69">
        <v>0</v>
      </c>
      <c r="I4042" s="69">
        <v>31</v>
      </c>
      <c r="J4042" s="69">
        <v>80</v>
      </c>
      <c r="K4042" s="69">
        <v>235</v>
      </c>
      <c r="L4042" s="69">
        <v>10</v>
      </c>
      <c r="M4042" s="69">
        <v>48</v>
      </c>
      <c r="N4042" s="69">
        <v>177</v>
      </c>
    </row>
    <row r="4043" spans="1:14" customFormat="1" x14ac:dyDescent="0.25">
      <c r="A4043" s="69">
        <v>16</v>
      </c>
      <c r="B4043" s="69">
        <v>2063</v>
      </c>
      <c r="C4043" s="69">
        <v>86</v>
      </c>
      <c r="D4043" s="69">
        <v>3</v>
      </c>
      <c r="E4043" s="69">
        <v>24</v>
      </c>
      <c r="F4043" s="69">
        <v>59</v>
      </c>
      <c r="G4043" s="69">
        <v>146</v>
      </c>
      <c r="H4043" s="69">
        <v>4</v>
      </c>
      <c r="I4043" s="69">
        <v>53</v>
      </c>
      <c r="J4043" s="69">
        <v>89</v>
      </c>
      <c r="K4043" s="69">
        <v>232</v>
      </c>
      <c r="L4043" s="69">
        <v>7</v>
      </c>
      <c r="M4043" s="69">
        <v>77</v>
      </c>
      <c r="N4043" s="69">
        <v>148</v>
      </c>
    </row>
    <row r="4044" spans="1:14" customFormat="1" x14ac:dyDescent="0.25">
      <c r="A4044" s="69">
        <v>17</v>
      </c>
      <c r="B4044" s="69">
        <v>2063</v>
      </c>
      <c r="C4044" s="69">
        <v>4</v>
      </c>
      <c r="D4044" s="69">
        <v>0</v>
      </c>
      <c r="E4044" s="69">
        <v>0</v>
      </c>
      <c r="F4044" s="69">
        <v>4</v>
      </c>
      <c r="G4044" s="69">
        <v>6</v>
      </c>
      <c r="H4044" s="69">
        <v>0</v>
      </c>
      <c r="I4044" s="69">
        <v>2</v>
      </c>
      <c r="J4044" s="69">
        <v>4</v>
      </c>
      <c r="K4044" s="69">
        <v>10</v>
      </c>
      <c r="L4044" s="69">
        <v>0</v>
      </c>
      <c r="M4044" s="69">
        <v>2</v>
      </c>
      <c r="N4044" s="69">
        <v>8</v>
      </c>
    </row>
    <row r="4045" spans="1:14" customFormat="1" x14ac:dyDescent="0.25">
      <c r="A4045" s="69">
        <v>18</v>
      </c>
      <c r="B4045" s="69">
        <v>2063</v>
      </c>
      <c r="C4045" s="69">
        <v>19</v>
      </c>
      <c r="D4045" s="69">
        <v>1</v>
      </c>
      <c r="E4045" s="69">
        <v>1</v>
      </c>
      <c r="F4045" s="69">
        <v>17</v>
      </c>
      <c r="G4045" s="69">
        <v>21</v>
      </c>
      <c r="H4045" s="69">
        <v>0</v>
      </c>
      <c r="I4045" s="69">
        <v>9</v>
      </c>
      <c r="J4045" s="69">
        <v>12</v>
      </c>
      <c r="K4045" s="69">
        <v>40</v>
      </c>
      <c r="L4045" s="69">
        <v>1</v>
      </c>
      <c r="M4045" s="69">
        <v>10</v>
      </c>
      <c r="N4045" s="69">
        <v>29</v>
      </c>
    </row>
    <row r="4046" spans="1:14" customFormat="1" x14ac:dyDescent="0.25">
      <c r="A4046" s="69">
        <v>19</v>
      </c>
      <c r="B4046" s="69">
        <v>2063</v>
      </c>
      <c r="C4046" s="69">
        <v>12</v>
      </c>
      <c r="D4046" s="69">
        <v>0</v>
      </c>
      <c r="E4046" s="69">
        <v>1</v>
      </c>
      <c r="F4046" s="69">
        <v>11</v>
      </c>
      <c r="G4046" s="69">
        <v>45</v>
      </c>
      <c r="H4046" s="69">
        <v>2</v>
      </c>
      <c r="I4046" s="69">
        <v>19</v>
      </c>
      <c r="J4046" s="69">
        <v>24</v>
      </c>
      <c r="K4046" s="69">
        <v>57</v>
      </c>
      <c r="L4046" s="69">
        <v>2</v>
      </c>
      <c r="M4046" s="69">
        <v>20</v>
      </c>
      <c r="N4046" s="69">
        <v>35</v>
      </c>
    </row>
    <row r="4047" spans="1:14" customFormat="1" x14ac:dyDescent="0.25">
      <c r="A4047" s="69">
        <v>20</v>
      </c>
      <c r="B4047" s="69">
        <v>2063</v>
      </c>
      <c r="C4047" s="69">
        <v>169</v>
      </c>
      <c r="D4047" s="69">
        <v>5</v>
      </c>
      <c r="E4047" s="69">
        <v>31</v>
      </c>
      <c r="F4047" s="69">
        <v>133</v>
      </c>
      <c r="G4047" s="69">
        <v>35</v>
      </c>
      <c r="H4047" s="69">
        <v>0</v>
      </c>
      <c r="I4047" s="69">
        <v>9</v>
      </c>
      <c r="J4047" s="69">
        <v>26</v>
      </c>
      <c r="K4047" s="69">
        <v>204</v>
      </c>
      <c r="L4047" s="69">
        <v>5</v>
      </c>
      <c r="M4047" s="69">
        <v>40</v>
      </c>
      <c r="N4047" s="69">
        <v>159</v>
      </c>
    </row>
    <row r="4048" spans="1:14" customFormat="1" x14ac:dyDescent="0.25">
      <c r="A4048" s="69">
        <v>21</v>
      </c>
      <c r="B4048" s="69">
        <v>2063</v>
      </c>
      <c r="C4048" s="69">
        <v>23</v>
      </c>
      <c r="D4048" s="69">
        <v>1</v>
      </c>
      <c r="E4048" s="69">
        <v>6</v>
      </c>
      <c r="F4048" s="69">
        <v>16</v>
      </c>
      <c r="G4048" s="69">
        <v>2</v>
      </c>
      <c r="H4048" s="69">
        <v>0</v>
      </c>
      <c r="I4048" s="69">
        <v>0</v>
      </c>
      <c r="J4048" s="69">
        <v>2</v>
      </c>
      <c r="K4048" s="69">
        <v>25</v>
      </c>
      <c r="L4048" s="69">
        <v>1</v>
      </c>
      <c r="M4048" s="69">
        <v>6</v>
      </c>
      <c r="N4048" s="69">
        <v>18</v>
      </c>
    </row>
    <row r="4049" spans="1:14" customFormat="1" x14ac:dyDescent="0.25">
      <c r="A4049" s="69">
        <v>22</v>
      </c>
      <c r="B4049" s="69">
        <v>2063</v>
      </c>
      <c r="C4049" s="69">
        <v>73</v>
      </c>
      <c r="D4049" s="69">
        <v>5</v>
      </c>
      <c r="E4049" s="69">
        <v>16</v>
      </c>
      <c r="F4049" s="69">
        <v>52</v>
      </c>
      <c r="G4049" s="69">
        <v>79</v>
      </c>
      <c r="H4049" s="69">
        <v>0</v>
      </c>
      <c r="I4049" s="69">
        <v>35</v>
      </c>
      <c r="J4049" s="69">
        <v>44</v>
      </c>
      <c r="K4049" s="69">
        <v>152</v>
      </c>
      <c r="L4049" s="69">
        <v>5</v>
      </c>
      <c r="M4049" s="69">
        <v>51</v>
      </c>
      <c r="N4049" s="69">
        <v>96</v>
      </c>
    </row>
    <row r="4050" spans="1:14" customFormat="1" x14ac:dyDescent="0.25">
      <c r="A4050" s="69">
        <v>23</v>
      </c>
      <c r="B4050" s="69">
        <v>2063</v>
      </c>
      <c r="C4050" s="69">
        <v>76</v>
      </c>
      <c r="D4050" s="69">
        <v>5</v>
      </c>
      <c r="E4050" s="69">
        <v>13</v>
      </c>
      <c r="F4050" s="69">
        <v>58</v>
      </c>
      <c r="G4050" s="69">
        <v>157</v>
      </c>
      <c r="H4050" s="69">
        <v>12</v>
      </c>
      <c r="I4050" s="69">
        <v>39</v>
      </c>
      <c r="J4050" s="69">
        <v>106</v>
      </c>
      <c r="K4050" s="69">
        <v>233</v>
      </c>
      <c r="L4050" s="69">
        <v>17</v>
      </c>
      <c r="M4050" s="69">
        <v>52</v>
      </c>
      <c r="N4050" s="69">
        <v>164</v>
      </c>
    </row>
    <row r="4051" spans="1:14" customFormat="1" x14ac:dyDescent="0.25">
      <c r="A4051" s="69">
        <v>24</v>
      </c>
      <c r="B4051" s="69">
        <v>2063</v>
      </c>
      <c r="C4051" s="69">
        <v>36</v>
      </c>
      <c r="D4051" s="69">
        <v>0</v>
      </c>
      <c r="E4051" s="69">
        <v>7</v>
      </c>
      <c r="F4051" s="69">
        <v>29</v>
      </c>
      <c r="G4051" s="69">
        <v>115</v>
      </c>
      <c r="H4051" s="69">
        <v>2</v>
      </c>
      <c r="I4051" s="69">
        <v>28</v>
      </c>
      <c r="J4051" s="69">
        <v>85</v>
      </c>
      <c r="K4051" s="69">
        <v>151</v>
      </c>
      <c r="L4051" s="69">
        <v>2</v>
      </c>
      <c r="M4051" s="69">
        <v>35</v>
      </c>
      <c r="N4051" s="69">
        <v>114</v>
      </c>
    </row>
    <row r="4052" spans="1:14" customFormat="1" x14ac:dyDescent="0.25">
      <c r="A4052" s="69">
        <v>25</v>
      </c>
      <c r="B4052" s="69">
        <v>2063</v>
      </c>
      <c r="C4052" s="69">
        <v>60</v>
      </c>
      <c r="D4052" s="69">
        <v>2</v>
      </c>
      <c r="E4052" s="69">
        <v>11</v>
      </c>
      <c r="F4052" s="69">
        <v>47</v>
      </c>
      <c r="G4052" s="69">
        <v>29</v>
      </c>
      <c r="H4052" s="69">
        <v>1</v>
      </c>
      <c r="I4052" s="69">
        <v>5</v>
      </c>
      <c r="J4052" s="69">
        <v>23</v>
      </c>
      <c r="K4052" s="69">
        <v>89</v>
      </c>
      <c r="L4052" s="69">
        <v>3</v>
      </c>
      <c r="M4052" s="69">
        <v>16</v>
      </c>
      <c r="N4052" s="69">
        <v>70</v>
      </c>
    </row>
    <row r="4053" spans="1:14" customFormat="1" x14ac:dyDescent="0.25">
      <c r="A4053" s="69">
        <v>26</v>
      </c>
      <c r="B4053" s="69">
        <v>2063</v>
      </c>
      <c r="C4053" s="69">
        <v>280</v>
      </c>
      <c r="D4053" s="69">
        <v>33</v>
      </c>
      <c r="E4053" s="69">
        <v>36</v>
      </c>
      <c r="F4053" s="69">
        <v>211</v>
      </c>
      <c r="G4053" s="69">
        <v>0</v>
      </c>
      <c r="H4053" s="69">
        <v>0</v>
      </c>
      <c r="I4053" s="69">
        <v>0</v>
      </c>
      <c r="J4053" s="69">
        <v>0</v>
      </c>
      <c r="K4053" s="69">
        <v>280</v>
      </c>
      <c r="L4053" s="69">
        <v>33</v>
      </c>
      <c r="M4053" s="69">
        <v>36</v>
      </c>
      <c r="N4053" s="69">
        <v>211</v>
      </c>
    </row>
    <row r="4054" spans="1:14" customFormat="1" x14ac:dyDescent="0.25">
      <c r="A4054" s="69">
        <v>2</v>
      </c>
      <c r="B4054" s="69">
        <v>2064</v>
      </c>
      <c r="C4054" s="69">
        <v>18</v>
      </c>
      <c r="D4054" s="69">
        <v>0</v>
      </c>
      <c r="E4054" s="69">
        <v>0</v>
      </c>
      <c r="F4054" s="69">
        <v>18</v>
      </c>
      <c r="G4054" s="69">
        <v>19</v>
      </c>
      <c r="H4054" s="69">
        <v>0</v>
      </c>
      <c r="I4054" s="69">
        <v>8</v>
      </c>
      <c r="J4054" s="69">
        <v>11</v>
      </c>
      <c r="K4054" s="69">
        <v>37</v>
      </c>
      <c r="L4054" s="69">
        <v>0</v>
      </c>
      <c r="M4054" s="69">
        <v>8</v>
      </c>
      <c r="N4054" s="69">
        <v>29</v>
      </c>
    </row>
    <row r="4055" spans="1:14" customFormat="1" x14ac:dyDescent="0.25">
      <c r="A4055" s="69">
        <v>3</v>
      </c>
      <c r="B4055" s="69">
        <v>2064</v>
      </c>
      <c r="C4055" s="69">
        <v>5</v>
      </c>
      <c r="D4055" s="69">
        <v>0</v>
      </c>
      <c r="E4055" s="69">
        <v>0</v>
      </c>
      <c r="F4055" s="69">
        <v>5</v>
      </c>
      <c r="G4055" s="69">
        <v>10</v>
      </c>
      <c r="H4055" s="69">
        <v>1</v>
      </c>
      <c r="I4055" s="69">
        <v>2</v>
      </c>
      <c r="J4055" s="69">
        <v>7</v>
      </c>
      <c r="K4055" s="69">
        <v>15</v>
      </c>
      <c r="L4055" s="69">
        <v>1</v>
      </c>
      <c r="M4055" s="69">
        <v>2</v>
      </c>
      <c r="N4055" s="69">
        <v>12</v>
      </c>
    </row>
    <row r="4056" spans="1:14" customFormat="1" x14ac:dyDescent="0.25">
      <c r="A4056" s="69">
        <v>4</v>
      </c>
      <c r="B4056" s="69">
        <v>2064</v>
      </c>
      <c r="C4056" s="69">
        <v>77</v>
      </c>
      <c r="D4056" s="69">
        <v>1</v>
      </c>
      <c r="E4056" s="69">
        <v>30</v>
      </c>
      <c r="F4056" s="69">
        <v>46</v>
      </c>
      <c r="G4056" s="69">
        <v>23</v>
      </c>
      <c r="H4056" s="69">
        <v>0</v>
      </c>
      <c r="I4056" s="69">
        <v>6</v>
      </c>
      <c r="J4056" s="69">
        <v>17</v>
      </c>
      <c r="K4056" s="69">
        <v>100</v>
      </c>
      <c r="L4056" s="69">
        <v>1</v>
      </c>
      <c r="M4056" s="69">
        <v>36</v>
      </c>
      <c r="N4056" s="69">
        <v>63</v>
      </c>
    </row>
    <row r="4057" spans="1:14" customFormat="1" x14ac:dyDescent="0.25">
      <c r="A4057" s="69">
        <v>5</v>
      </c>
      <c r="B4057" s="69">
        <v>2064</v>
      </c>
      <c r="C4057" s="69">
        <v>26</v>
      </c>
      <c r="D4057" s="69">
        <v>0</v>
      </c>
      <c r="E4057" s="69">
        <v>3</v>
      </c>
      <c r="F4057" s="69">
        <v>23</v>
      </c>
      <c r="G4057" s="69">
        <v>5</v>
      </c>
      <c r="H4057" s="69">
        <v>0</v>
      </c>
      <c r="I4057" s="69">
        <v>0</v>
      </c>
      <c r="J4057" s="69">
        <v>5</v>
      </c>
      <c r="K4057" s="69">
        <v>31</v>
      </c>
      <c r="L4057" s="69">
        <v>0</v>
      </c>
      <c r="M4057" s="69">
        <v>3</v>
      </c>
      <c r="N4057" s="69">
        <v>28</v>
      </c>
    </row>
    <row r="4058" spans="1:14" customFormat="1" x14ac:dyDescent="0.25">
      <c r="A4058" s="69">
        <v>6</v>
      </c>
      <c r="B4058" s="69">
        <v>2064</v>
      </c>
      <c r="C4058" s="69">
        <v>25</v>
      </c>
      <c r="D4058" s="69">
        <v>0</v>
      </c>
      <c r="E4058" s="69">
        <v>3</v>
      </c>
      <c r="F4058" s="69">
        <v>22</v>
      </c>
      <c r="G4058" s="69">
        <v>28</v>
      </c>
      <c r="H4058" s="69">
        <v>2</v>
      </c>
      <c r="I4058" s="69">
        <v>5</v>
      </c>
      <c r="J4058" s="69">
        <v>21</v>
      </c>
      <c r="K4058" s="69">
        <v>53</v>
      </c>
      <c r="L4058" s="69">
        <v>2</v>
      </c>
      <c r="M4058" s="69">
        <v>8</v>
      </c>
      <c r="N4058" s="69">
        <v>43</v>
      </c>
    </row>
    <row r="4059" spans="1:14" customFormat="1" x14ac:dyDescent="0.25">
      <c r="A4059" s="69">
        <v>7</v>
      </c>
      <c r="B4059" s="69">
        <v>2064</v>
      </c>
      <c r="C4059" s="69">
        <v>28</v>
      </c>
      <c r="D4059" s="69">
        <v>1</v>
      </c>
      <c r="E4059" s="69">
        <v>4</v>
      </c>
      <c r="F4059" s="69">
        <v>23</v>
      </c>
      <c r="G4059" s="69">
        <v>46</v>
      </c>
      <c r="H4059" s="69">
        <v>3</v>
      </c>
      <c r="I4059" s="69">
        <v>18</v>
      </c>
      <c r="J4059" s="69">
        <v>25</v>
      </c>
      <c r="K4059" s="69">
        <v>74</v>
      </c>
      <c r="L4059" s="69">
        <v>4</v>
      </c>
      <c r="M4059" s="69">
        <v>22</v>
      </c>
      <c r="N4059" s="69">
        <v>48</v>
      </c>
    </row>
    <row r="4060" spans="1:14" customFormat="1" x14ac:dyDescent="0.25">
      <c r="A4060" s="69">
        <v>8</v>
      </c>
      <c r="B4060" s="69">
        <v>2064</v>
      </c>
      <c r="C4060" s="69">
        <v>23</v>
      </c>
      <c r="D4060" s="69">
        <v>1</v>
      </c>
      <c r="E4060" s="69">
        <v>12</v>
      </c>
      <c r="F4060" s="69">
        <v>10</v>
      </c>
      <c r="G4060" s="69">
        <v>9</v>
      </c>
      <c r="H4060" s="69">
        <v>0</v>
      </c>
      <c r="I4060" s="69">
        <v>4</v>
      </c>
      <c r="J4060" s="69">
        <v>5</v>
      </c>
      <c r="K4060" s="69">
        <v>32</v>
      </c>
      <c r="L4060" s="69">
        <v>1</v>
      </c>
      <c r="M4060" s="69">
        <v>16</v>
      </c>
      <c r="N4060" s="69">
        <v>15</v>
      </c>
    </row>
    <row r="4061" spans="1:14" customFormat="1" x14ac:dyDescent="0.25">
      <c r="A4061" s="69">
        <v>9</v>
      </c>
      <c r="B4061" s="69">
        <v>2064</v>
      </c>
      <c r="C4061" s="69">
        <v>1</v>
      </c>
      <c r="D4061" s="69">
        <v>0</v>
      </c>
      <c r="E4061" s="69">
        <v>0</v>
      </c>
      <c r="F4061" s="69">
        <v>1</v>
      </c>
      <c r="G4061" s="69">
        <v>3</v>
      </c>
      <c r="H4061" s="69">
        <v>0</v>
      </c>
      <c r="I4061" s="69">
        <v>0</v>
      </c>
      <c r="J4061" s="69">
        <v>3</v>
      </c>
      <c r="K4061" s="69">
        <v>4</v>
      </c>
      <c r="L4061" s="69">
        <v>0</v>
      </c>
      <c r="M4061" s="69">
        <v>0</v>
      </c>
      <c r="N4061" s="69">
        <v>4</v>
      </c>
    </row>
    <row r="4062" spans="1:14" customFormat="1" x14ac:dyDescent="0.25">
      <c r="A4062" s="69">
        <v>10</v>
      </c>
      <c r="B4062" s="69">
        <v>2064</v>
      </c>
      <c r="C4062" s="69">
        <v>63</v>
      </c>
      <c r="D4062" s="69">
        <v>3</v>
      </c>
      <c r="E4062" s="69">
        <v>13</v>
      </c>
      <c r="F4062" s="69">
        <v>47</v>
      </c>
      <c r="G4062" s="69">
        <v>67</v>
      </c>
      <c r="H4062" s="69">
        <v>5</v>
      </c>
      <c r="I4062" s="69">
        <v>24</v>
      </c>
      <c r="J4062" s="69">
        <v>38</v>
      </c>
      <c r="K4062" s="69">
        <v>130</v>
      </c>
      <c r="L4062" s="69">
        <v>8</v>
      </c>
      <c r="M4062" s="69">
        <v>37</v>
      </c>
      <c r="N4062" s="69">
        <v>85</v>
      </c>
    </row>
    <row r="4063" spans="1:14" customFormat="1" x14ac:dyDescent="0.25">
      <c r="A4063" s="69">
        <v>11</v>
      </c>
      <c r="B4063" s="69">
        <v>2064</v>
      </c>
      <c r="C4063" s="69">
        <v>32</v>
      </c>
      <c r="D4063" s="69">
        <v>2</v>
      </c>
      <c r="E4063" s="69">
        <v>13</v>
      </c>
      <c r="F4063" s="69">
        <v>17</v>
      </c>
      <c r="G4063" s="69">
        <v>14</v>
      </c>
      <c r="H4063" s="69">
        <v>0</v>
      </c>
      <c r="I4063" s="69">
        <v>1</v>
      </c>
      <c r="J4063" s="69">
        <v>13</v>
      </c>
      <c r="K4063" s="69">
        <v>46</v>
      </c>
      <c r="L4063" s="69">
        <v>2</v>
      </c>
      <c r="M4063" s="69">
        <v>14</v>
      </c>
      <c r="N4063" s="69">
        <v>30</v>
      </c>
    </row>
    <row r="4064" spans="1:14" customFormat="1" x14ac:dyDescent="0.25">
      <c r="A4064" s="69">
        <v>12</v>
      </c>
      <c r="B4064" s="69">
        <v>2064</v>
      </c>
      <c r="C4064" s="69">
        <v>0</v>
      </c>
      <c r="D4064" s="69">
        <v>0</v>
      </c>
      <c r="E4064" s="69">
        <v>0</v>
      </c>
      <c r="F4064" s="69">
        <v>0</v>
      </c>
      <c r="G4064" s="69">
        <v>0</v>
      </c>
      <c r="H4064" s="69">
        <v>0</v>
      </c>
      <c r="I4064" s="69">
        <v>0</v>
      </c>
      <c r="J4064" s="69">
        <v>0</v>
      </c>
      <c r="K4064" s="69">
        <v>0</v>
      </c>
      <c r="L4064" s="69">
        <v>0</v>
      </c>
      <c r="M4064" s="69">
        <v>0</v>
      </c>
      <c r="N4064" s="69">
        <v>0</v>
      </c>
    </row>
    <row r="4065" spans="1:14" customFormat="1" x14ac:dyDescent="0.25">
      <c r="A4065" s="69">
        <v>13</v>
      </c>
      <c r="B4065" s="69">
        <v>2064</v>
      </c>
      <c r="C4065" s="69">
        <v>56</v>
      </c>
      <c r="D4065" s="69">
        <v>9</v>
      </c>
      <c r="E4065" s="69">
        <v>3</v>
      </c>
      <c r="F4065" s="69">
        <v>44</v>
      </c>
      <c r="G4065" s="69">
        <v>28</v>
      </c>
      <c r="H4065" s="69">
        <v>1</v>
      </c>
      <c r="I4065" s="69">
        <v>5</v>
      </c>
      <c r="J4065" s="69">
        <v>22</v>
      </c>
      <c r="K4065" s="69">
        <v>84</v>
      </c>
      <c r="L4065" s="69">
        <v>10</v>
      </c>
      <c r="M4065" s="69">
        <v>8</v>
      </c>
      <c r="N4065" s="69">
        <v>66</v>
      </c>
    </row>
    <row r="4066" spans="1:14" customFormat="1" x14ac:dyDescent="0.25">
      <c r="A4066" s="69">
        <v>14</v>
      </c>
      <c r="B4066" s="69">
        <v>2064</v>
      </c>
      <c r="C4066" s="69">
        <v>9</v>
      </c>
      <c r="D4066" s="69">
        <v>0</v>
      </c>
      <c r="E4066" s="69">
        <v>3</v>
      </c>
      <c r="F4066" s="69">
        <v>6</v>
      </c>
      <c r="G4066" s="69">
        <v>7</v>
      </c>
      <c r="H4066" s="69">
        <v>0</v>
      </c>
      <c r="I4066" s="69">
        <v>4</v>
      </c>
      <c r="J4066" s="69">
        <v>3</v>
      </c>
      <c r="K4066" s="69">
        <v>16</v>
      </c>
      <c r="L4066" s="69">
        <v>0</v>
      </c>
      <c r="M4066" s="69">
        <v>7</v>
      </c>
      <c r="N4066" s="69">
        <v>9</v>
      </c>
    </row>
    <row r="4067" spans="1:14" customFormat="1" x14ac:dyDescent="0.25">
      <c r="A4067" s="69">
        <v>15</v>
      </c>
      <c r="B4067" s="69">
        <v>2064</v>
      </c>
      <c r="C4067" s="69">
        <v>65</v>
      </c>
      <c r="D4067" s="69">
        <v>9</v>
      </c>
      <c r="E4067" s="69">
        <v>4</v>
      </c>
      <c r="F4067" s="69">
        <v>52</v>
      </c>
      <c r="G4067" s="69">
        <v>35</v>
      </c>
      <c r="H4067" s="69">
        <v>2</v>
      </c>
      <c r="I4067" s="69">
        <v>7</v>
      </c>
      <c r="J4067" s="69">
        <v>26</v>
      </c>
      <c r="K4067" s="69">
        <v>100</v>
      </c>
      <c r="L4067" s="69">
        <v>11</v>
      </c>
      <c r="M4067" s="69">
        <v>11</v>
      </c>
      <c r="N4067" s="69">
        <v>78</v>
      </c>
    </row>
    <row r="4068" spans="1:14" customFormat="1" x14ac:dyDescent="0.25">
      <c r="A4068" s="69">
        <v>16</v>
      </c>
      <c r="B4068" s="69">
        <v>2064</v>
      </c>
      <c r="C4068" s="69">
        <v>41</v>
      </c>
      <c r="D4068" s="69">
        <v>3</v>
      </c>
      <c r="E4068" s="69">
        <v>7</v>
      </c>
      <c r="F4068" s="69">
        <v>31</v>
      </c>
      <c r="G4068" s="69">
        <v>45</v>
      </c>
      <c r="H4068" s="69">
        <v>1</v>
      </c>
      <c r="I4068" s="69">
        <v>15</v>
      </c>
      <c r="J4068" s="69">
        <v>29</v>
      </c>
      <c r="K4068" s="69">
        <v>86</v>
      </c>
      <c r="L4068" s="69">
        <v>4</v>
      </c>
      <c r="M4068" s="69">
        <v>22</v>
      </c>
      <c r="N4068" s="69">
        <v>60</v>
      </c>
    </row>
    <row r="4069" spans="1:14" customFormat="1" x14ac:dyDescent="0.25">
      <c r="A4069" s="69">
        <v>17</v>
      </c>
      <c r="B4069" s="69">
        <v>2064</v>
      </c>
      <c r="C4069" s="69">
        <v>2</v>
      </c>
      <c r="D4069" s="69">
        <v>0</v>
      </c>
      <c r="E4069" s="69">
        <v>0</v>
      </c>
      <c r="F4069" s="69">
        <v>2</v>
      </c>
      <c r="G4069" s="69">
        <v>4</v>
      </c>
      <c r="H4069" s="69">
        <v>0</v>
      </c>
      <c r="I4069" s="69">
        <v>0</v>
      </c>
      <c r="J4069" s="69">
        <v>4</v>
      </c>
      <c r="K4069" s="69">
        <v>6</v>
      </c>
      <c r="L4069" s="69">
        <v>0</v>
      </c>
      <c r="M4069" s="69">
        <v>0</v>
      </c>
      <c r="N4069" s="69">
        <v>6</v>
      </c>
    </row>
    <row r="4070" spans="1:14" customFormat="1" x14ac:dyDescent="0.25">
      <c r="A4070" s="69">
        <v>18</v>
      </c>
      <c r="B4070" s="69">
        <v>2064</v>
      </c>
      <c r="C4070" s="69">
        <v>19</v>
      </c>
      <c r="D4070" s="69">
        <v>3</v>
      </c>
      <c r="E4070" s="69">
        <v>0</v>
      </c>
      <c r="F4070" s="69">
        <v>16</v>
      </c>
      <c r="G4070" s="69">
        <v>3</v>
      </c>
      <c r="H4070" s="69">
        <v>0</v>
      </c>
      <c r="I4070" s="69">
        <v>1</v>
      </c>
      <c r="J4070" s="69">
        <v>2</v>
      </c>
      <c r="K4070" s="69">
        <v>22</v>
      </c>
      <c r="L4070" s="69">
        <v>3</v>
      </c>
      <c r="M4070" s="69">
        <v>1</v>
      </c>
      <c r="N4070" s="69">
        <v>18</v>
      </c>
    </row>
    <row r="4071" spans="1:14" customFormat="1" x14ac:dyDescent="0.25">
      <c r="A4071" s="69">
        <v>19</v>
      </c>
      <c r="B4071" s="69">
        <v>2064</v>
      </c>
      <c r="C4071" s="69">
        <v>3</v>
      </c>
      <c r="D4071" s="69">
        <v>0</v>
      </c>
      <c r="E4071" s="69">
        <v>0</v>
      </c>
      <c r="F4071" s="69">
        <v>3</v>
      </c>
      <c r="G4071" s="69">
        <v>3</v>
      </c>
      <c r="H4071" s="69">
        <v>0</v>
      </c>
      <c r="I4071" s="69">
        <v>1</v>
      </c>
      <c r="J4071" s="69">
        <v>2</v>
      </c>
      <c r="K4071" s="69">
        <v>6</v>
      </c>
      <c r="L4071" s="69">
        <v>0</v>
      </c>
      <c r="M4071" s="69">
        <v>1</v>
      </c>
      <c r="N4071" s="69">
        <v>5</v>
      </c>
    </row>
    <row r="4072" spans="1:14" customFormat="1" x14ac:dyDescent="0.25">
      <c r="A4072" s="69">
        <v>20</v>
      </c>
      <c r="B4072" s="69">
        <v>2064</v>
      </c>
      <c r="C4072" s="69">
        <v>18</v>
      </c>
      <c r="D4072" s="69">
        <v>1</v>
      </c>
      <c r="E4072" s="69">
        <v>0</v>
      </c>
      <c r="F4072" s="69">
        <v>17</v>
      </c>
      <c r="G4072" s="69">
        <v>7</v>
      </c>
      <c r="H4072" s="69">
        <v>0</v>
      </c>
      <c r="I4072" s="69">
        <v>0</v>
      </c>
      <c r="J4072" s="69">
        <v>7</v>
      </c>
      <c r="K4072" s="69">
        <v>25</v>
      </c>
      <c r="L4072" s="69">
        <v>1</v>
      </c>
      <c r="M4072" s="69">
        <v>0</v>
      </c>
      <c r="N4072" s="69">
        <v>24</v>
      </c>
    </row>
    <row r="4073" spans="1:14" customFormat="1" x14ac:dyDescent="0.25">
      <c r="A4073" s="69">
        <v>21</v>
      </c>
      <c r="B4073" s="69">
        <v>2064</v>
      </c>
      <c r="C4073" s="69">
        <v>3</v>
      </c>
      <c r="D4073" s="69">
        <v>0</v>
      </c>
      <c r="E4073" s="69">
        <v>0</v>
      </c>
      <c r="F4073" s="69">
        <v>3</v>
      </c>
      <c r="G4073" s="69">
        <v>1</v>
      </c>
      <c r="H4073" s="69">
        <v>0</v>
      </c>
      <c r="I4073" s="69">
        <v>0</v>
      </c>
      <c r="J4073" s="69">
        <v>1</v>
      </c>
      <c r="K4073" s="69">
        <v>4</v>
      </c>
      <c r="L4073" s="69">
        <v>0</v>
      </c>
      <c r="M4073" s="69">
        <v>0</v>
      </c>
      <c r="N4073" s="69">
        <v>4</v>
      </c>
    </row>
    <row r="4074" spans="1:14" customFormat="1" x14ac:dyDescent="0.25">
      <c r="A4074" s="69">
        <v>22</v>
      </c>
      <c r="B4074" s="69">
        <v>2064</v>
      </c>
      <c r="C4074" s="69">
        <v>23</v>
      </c>
      <c r="D4074" s="69">
        <v>1</v>
      </c>
      <c r="E4074" s="69">
        <v>1</v>
      </c>
      <c r="F4074" s="69">
        <v>21</v>
      </c>
      <c r="G4074" s="69">
        <v>15</v>
      </c>
      <c r="H4074" s="69">
        <v>0</v>
      </c>
      <c r="I4074" s="69">
        <v>5</v>
      </c>
      <c r="J4074" s="69">
        <v>10</v>
      </c>
      <c r="K4074" s="69">
        <v>38</v>
      </c>
      <c r="L4074" s="69">
        <v>1</v>
      </c>
      <c r="M4074" s="69">
        <v>6</v>
      </c>
      <c r="N4074" s="69">
        <v>31</v>
      </c>
    </row>
    <row r="4075" spans="1:14" customFormat="1" x14ac:dyDescent="0.25">
      <c r="A4075" s="69">
        <v>23</v>
      </c>
      <c r="B4075" s="69">
        <v>2064</v>
      </c>
      <c r="C4075" s="69">
        <v>15</v>
      </c>
      <c r="D4075" s="69">
        <v>2</v>
      </c>
      <c r="E4075" s="69">
        <v>2</v>
      </c>
      <c r="F4075" s="69">
        <v>11</v>
      </c>
      <c r="G4075" s="69">
        <v>16</v>
      </c>
      <c r="H4075" s="69">
        <v>0</v>
      </c>
      <c r="I4075" s="69">
        <v>3</v>
      </c>
      <c r="J4075" s="69">
        <v>13</v>
      </c>
      <c r="K4075" s="69">
        <v>31</v>
      </c>
      <c r="L4075" s="69">
        <v>2</v>
      </c>
      <c r="M4075" s="69">
        <v>5</v>
      </c>
      <c r="N4075" s="69">
        <v>24</v>
      </c>
    </row>
    <row r="4076" spans="1:14" customFormat="1" x14ac:dyDescent="0.25">
      <c r="A4076" s="69">
        <v>24</v>
      </c>
      <c r="B4076" s="69">
        <v>2064</v>
      </c>
      <c r="C4076" s="69">
        <v>17</v>
      </c>
      <c r="D4076" s="69">
        <v>0</v>
      </c>
      <c r="E4076" s="69">
        <v>7</v>
      </c>
      <c r="F4076" s="69">
        <v>10</v>
      </c>
      <c r="G4076" s="69">
        <v>25</v>
      </c>
      <c r="H4076" s="69">
        <v>0</v>
      </c>
      <c r="I4076" s="69">
        <v>12</v>
      </c>
      <c r="J4076" s="69">
        <v>13</v>
      </c>
      <c r="K4076" s="69">
        <v>42</v>
      </c>
      <c r="L4076" s="69">
        <v>0</v>
      </c>
      <c r="M4076" s="69">
        <v>19</v>
      </c>
      <c r="N4076" s="69">
        <v>23</v>
      </c>
    </row>
    <row r="4077" spans="1:14" customFormat="1" x14ac:dyDescent="0.25">
      <c r="A4077" s="69">
        <v>25</v>
      </c>
      <c r="B4077" s="69">
        <v>2064</v>
      </c>
      <c r="C4077" s="69">
        <v>4</v>
      </c>
      <c r="D4077" s="69">
        <v>1</v>
      </c>
      <c r="E4077" s="69">
        <v>1</v>
      </c>
      <c r="F4077" s="69">
        <v>2</v>
      </c>
      <c r="G4077" s="69">
        <v>3</v>
      </c>
      <c r="H4077" s="69">
        <v>0</v>
      </c>
      <c r="I4077" s="69">
        <v>0</v>
      </c>
      <c r="J4077" s="69">
        <v>3</v>
      </c>
      <c r="K4077" s="69">
        <v>7</v>
      </c>
      <c r="L4077" s="69">
        <v>1</v>
      </c>
      <c r="M4077" s="69">
        <v>1</v>
      </c>
      <c r="N4077" s="69">
        <v>5</v>
      </c>
    </row>
    <row r="4078" spans="1:14" customFormat="1" x14ac:dyDescent="0.25">
      <c r="A4078" s="69">
        <v>26</v>
      </c>
      <c r="B4078" s="69">
        <v>2064</v>
      </c>
      <c r="C4078" s="69">
        <v>150</v>
      </c>
      <c r="D4078" s="69">
        <v>17</v>
      </c>
      <c r="E4078" s="69">
        <v>14</v>
      </c>
      <c r="F4078" s="69">
        <v>119</v>
      </c>
      <c r="G4078" s="69">
        <v>0</v>
      </c>
      <c r="H4078" s="69">
        <v>0</v>
      </c>
      <c r="I4078" s="69">
        <v>0</v>
      </c>
      <c r="J4078" s="69">
        <v>0</v>
      </c>
      <c r="K4078" s="69">
        <v>150</v>
      </c>
      <c r="L4078" s="69">
        <v>17</v>
      </c>
      <c r="M4078" s="69">
        <v>14</v>
      </c>
      <c r="N4078" s="69">
        <v>119</v>
      </c>
    </row>
    <row r="4079" spans="1:14" customFormat="1" x14ac:dyDescent="0.25">
      <c r="A4079" s="69">
        <v>2</v>
      </c>
      <c r="B4079" s="69">
        <v>2065</v>
      </c>
      <c r="C4079" s="69">
        <v>40</v>
      </c>
      <c r="D4079" s="69">
        <v>0</v>
      </c>
      <c r="E4079" s="69">
        <v>0</v>
      </c>
      <c r="F4079" s="69">
        <v>40</v>
      </c>
      <c r="G4079" s="69">
        <v>47</v>
      </c>
      <c r="H4079" s="69">
        <v>0</v>
      </c>
      <c r="I4079" s="69">
        <v>1</v>
      </c>
      <c r="J4079" s="69">
        <v>46</v>
      </c>
      <c r="K4079" s="69">
        <v>87</v>
      </c>
      <c r="L4079" s="69">
        <v>0</v>
      </c>
      <c r="M4079" s="69">
        <v>1</v>
      </c>
      <c r="N4079" s="69">
        <v>86</v>
      </c>
    </row>
    <row r="4080" spans="1:14" customFormat="1" x14ac:dyDescent="0.25">
      <c r="A4080" s="69">
        <v>3</v>
      </c>
      <c r="B4080" s="69">
        <v>2065</v>
      </c>
      <c r="C4080" s="69">
        <v>15</v>
      </c>
      <c r="D4080" s="69">
        <v>0</v>
      </c>
      <c r="E4080" s="69">
        <v>0</v>
      </c>
      <c r="F4080" s="69">
        <v>15</v>
      </c>
      <c r="G4080" s="69">
        <v>35</v>
      </c>
      <c r="H4080" s="69">
        <v>0</v>
      </c>
      <c r="I4080" s="69">
        <v>0</v>
      </c>
      <c r="J4080" s="69">
        <v>35</v>
      </c>
      <c r="K4080" s="69">
        <v>50</v>
      </c>
      <c r="L4080" s="69">
        <v>0</v>
      </c>
      <c r="M4080" s="69">
        <v>0</v>
      </c>
      <c r="N4080" s="69">
        <v>50</v>
      </c>
    </row>
    <row r="4081" spans="1:14" customFormat="1" x14ac:dyDescent="0.25">
      <c r="A4081" s="69">
        <v>4</v>
      </c>
      <c r="B4081" s="69">
        <v>2065</v>
      </c>
      <c r="C4081" s="69">
        <v>22</v>
      </c>
      <c r="D4081" s="69">
        <v>0</v>
      </c>
      <c r="E4081" s="69">
        <v>0</v>
      </c>
      <c r="F4081" s="69">
        <v>22</v>
      </c>
      <c r="G4081" s="69">
        <v>25</v>
      </c>
      <c r="H4081" s="69">
        <v>0</v>
      </c>
      <c r="I4081" s="69">
        <v>0</v>
      </c>
      <c r="J4081" s="69">
        <v>25</v>
      </c>
      <c r="K4081" s="69">
        <v>47</v>
      </c>
      <c r="L4081" s="69">
        <v>0</v>
      </c>
      <c r="M4081" s="69">
        <v>0</v>
      </c>
      <c r="N4081" s="69">
        <v>47</v>
      </c>
    </row>
    <row r="4082" spans="1:14" customFormat="1" x14ac:dyDescent="0.25">
      <c r="A4082" s="69">
        <v>5</v>
      </c>
      <c r="B4082" s="69">
        <v>2065</v>
      </c>
      <c r="C4082" s="69">
        <v>25</v>
      </c>
      <c r="D4082" s="69">
        <v>0</v>
      </c>
      <c r="E4082" s="69">
        <v>0</v>
      </c>
      <c r="F4082" s="69">
        <v>25</v>
      </c>
      <c r="G4082" s="69">
        <v>7</v>
      </c>
      <c r="H4082" s="69">
        <v>0</v>
      </c>
      <c r="I4082" s="69">
        <v>0</v>
      </c>
      <c r="J4082" s="69">
        <v>7</v>
      </c>
      <c r="K4082" s="69">
        <v>32</v>
      </c>
      <c r="L4082" s="69">
        <v>0</v>
      </c>
      <c r="M4082" s="69">
        <v>0</v>
      </c>
      <c r="N4082" s="69">
        <v>32</v>
      </c>
    </row>
    <row r="4083" spans="1:14" customFormat="1" x14ac:dyDescent="0.25">
      <c r="A4083" s="69">
        <v>6</v>
      </c>
      <c r="B4083" s="69">
        <v>2065</v>
      </c>
      <c r="C4083" s="69">
        <v>44</v>
      </c>
      <c r="D4083" s="69">
        <v>0</v>
      </c>
      <c r="E4083" s="69">
        <v>0</v>
      </c>
      <c r="F4083" s="69">
        <v>44</v>
      </c>
      <c r="G4083" s="69">
        <v>43</v>
      </c>
      <c r="H4083" s="69">
        <v>0</v>
      </c>
      <c r="I4083" s="69">
        <v>1</v>
      </c>
      <c r="J4083" s="69">
        <v>42</v>
      </c>
      <c r="K4083" s="69">
        <v>87</v>
      </c>
      <c r="L4083" s="69">
        <v>0</v>
      </c>
      <c r="M4083" s="69">
        <v>1</v>
      </c>
      <c r="N4083" s="69">
        <v>86</v>
      </c>
    </row>
    <row r="4084" spans="1:14" customFormat="1" x14ac:dyDescent="0.25">
      <c r="A4084" s="69">
        <v>7</v>
      </c>
      <c r="B4084" s="69">
        <v>2065</v>
      </c>
      <c r="C4084" s="69">
        <v>14</v>
      </c>
      <c r="D4084" s="69">
        <v>0</v>
      </c>
      <c r="E4084" s="69">
        <v>0</v>
      </c>
      <c r="F4084" s="69">
        <v>14</v>
      </c>
      <c r="G4084" s="69">
        <v>46</v>
      </c>
      <c r="H4084" s="69">
        <v>0</v>
      </c>
      <c r="I4084" s="69">
        <v>1</v>
      </c>
      <c r="J4084" s="69">
        <v>45</v>
      </c>
      <c r="K4084" s="69">
        <v>60</v>
      </c>
      <c r="L4084" s="69">
        <v>0</v>
      </c>
      <c r="M4084" s="69">
        <v>1</v>
      </c>
      <c r="N4084" s="69">
        <v>59</v>
      </c>
    </row>
    <row r="4085" spans="1:14" customFormat="1" x14ac:dyDescent="0.25">
      <c r="A4085" s="69">
        <v>8</v>
      </c>
      <c r="B4085" s="69">
        <v>2065</v>
      </c>
      <c r="C4085" s="69">
        <v>7</v>
      </c>
      <c r="D4085" s="69">
        <v>0</v>
      </c>
      <c r="E4085" s="69">
        <v>1</v>
      </c>
      <c r="F4085" s="69">
        <v>6</v>
      </c>
      <c r="G4085" s="69">
        <v>9</v>
      </c>
      <c r="H4085" s="69">
        <v>0</v>
      </c>
      <c r="I4085" s="69">
        <v>5</v>
      </c>
      <c r="J4085" s="69">
        <v>4</v>
      </c>
      <c r="K4085" s="69">
        <v>16</v>
      </c>
      <c r="L4085" s="69">
        <v>0</v>
      </c>
      <c r="M4085" s="69">
        <v>6</v>
      </c>
      <c r="N4085" s="69">
        <v>10</v>
      </c>
    </row>
    <row r="4086" spans="1:14" customFormat="1" x14ac:dyDescent="0.25">
      <c r="A4086" s="69">
        <v>9</v>
      </c>
      <c r="B4086" s="69">
        <v>2065</v>
      </c>
      <c r="C4086" s="69">
        <v>24</v>
      </c>
      <c r="D4086" s="69">
        <v>0</v>
      </c>
      <c r="E4086" s="69">
        <v>0</v>
      </c>
      <c r="F4086" s="69">
        <v>24</v>
      </c>
      <c r="G4086" s="69">
        <v>36</v>
      </c>
      <c r="H4086" s="69">
        <v>0</v>
      </c>
      <c r="I4086" s="69">
        <v>0</v>
      </c>
      <c r="J4086" s="69">
        <v>36</v>
      </c>
      <c r="K4086" s="69">
        <v>60</v>
      </c>
      <c r="L4086" s="69">
        <v>0</v>
      </c>
      <c r="M4086" s="69">
        <v>0</v>
      </c>
      <c r="N4086" s="69">
        <v>60</v>
      </c>
    </row>
    <row r="4087" spans="1:14" customFormat="1" x14ac:dyDescent="0.25">
      <c r="A4087" s="69">
        <v>10</v>
      </c>
      <c r="B4087" s="69">
        <v>2065</v>
      </c>
      <c r="C4087" s="69">
        <v>39</v>
      </c>
      <c r="D4087" s="69">
        <v>0</v>
      </c>
      <c r="E4087" s="69">
        <v>2</v>
      </c>
      <c r="F4087" s="69">
        <v>37</v>
      </c>
      <c r="G4087" s="69">
        <v>52</v>
      </c>
      <c r="H4087" s="69">
        <v>0</v>
      </c>
      <c r="I4087" s="69">
        <v>0</v>
      </c>
      <c r="J4087" s="69">
        <v>52</v>
      </c>
      <c r="K4087" s="69">
        <v>91</v>
      </c>
      <c r="L4087" s="69">
        <v>0</v>
      </c>
      <c r="M4087" s="69">
        <v>2</v>
      </c>
      <c r="N4087" s="69">
        <v>89</v>
      </c>
    </row>
    <row r="4088" spans="1:14" customFormat="1" x14ac:dyDescent="0.25">
      <c r="A4088" s="69">
        <v>11</v>
      </c>
      <c r="B4088" s="69">
        <v>2065</v>
      </c>
      <c r="C4088" s="69">
        <v>37</v>
      </c>
      <c r="D4088" s="69">
        <v>0</v>
      </c>
      <c r="E4088" s="69">
        <v>1</v>
      </c>
      <c r="F4088" s="69">
        <v>36</v>
      </c>
      <c r="G4088" s="69">
        <v>47</v>
      </c>
      <c r="H4088" s="69">
        <v>0</v>
      </c>
      <c r="I4088" s="69">
        <v>2</v>
      </c>
      <c r="J4088" s="69">
        <v>45</v>
      </c>
      <c r="K4088" s="69">
        <v>84</v>
      </c>
      <c r="L4088" s="69">
        <v>0</v>
      </c>
      <c r="M4088" s="69">
        <v>3</v>
      </c>
      <c r="N4088" s="69">
        <v>81</v>
      </c>
    </row>
    <row r="4089" spans="1:14" customFormat="1" x14ac:dyDescent="0.25">
      <c r="A4089" s="69">
        <v>12</v>
      </c>
      <c r="B4089" s="69">
        <v>2065</v>
      </c>
      <c r="C4089" s="69">
        <v>0</v>
      </c>
      <c r="D4089" s="69">
        <v>0</v>
      </c>
      <c r="E4089" s="69">
        <v>0</v>
      </c>
      <c r="F4089" s="69">
        <v>0</v>
      </c>
      <c r="G4089" s="69">
        <v>0</v>
      </c>
      <c r="H4089" s="69">
        <v>0</v>
      </c>
      <c r="I4089" s="69">
        <v>0</v>
      </c>
      <c r="J4089" s="69">
        <v>0</v>
      </c>
      <c r="K4089" s="69">
        <v>0</v>
      </c>
      <c r="L4089" s="69">
        <v>0</v>
      </c>
      <c r="M4089" s="69">
        <v>0</v>
      </c>
      <c r="N4089" s="69">
        <v>0</v>
      </c>
    </row>
    <row r="4090" spans="1:14" customFormat="1" x14ac:dyDescent="0.25">
      <c r="A4090" s="69">
        <v>13</v>
      </c>
      <c r="B4090" s="69">
        <v>2065</v>
      </c>
      <c r="C4090" s="69">
        <v>44</v>
      </c>
      <c r="D4090" s="69">
        <v>0</v>
      </c>
      <c r="E4090" s="69">
        <v>0</v>
      </c>
      <c r="F4090" s="69">
        <v>44</v>
      </c>
      <c r="G4090" s="69">
        <v>24</v>
      </c>
      <c r="H4090" s="69">
        <v>0</v>
      </c>
      <c r="I4090" s="69">
        <v>0</v>
      </c>
      <c r="J4090" s="69">
        <v>24</v>
      </c>
      <c r="K4090" s="69">
        <v>68</v>
      </c>
      <c r="L4090" s="69">
        <v>0</v>
      </c>
      <c r="M4090" s="69">
        <v>0</v>
      </c>
      <c r="N4090" s="69">
        <v>68</v>
      </c>
    </row>
    <row r="4091" spans="1:14" customFormat="1" x14ac:dyDescent="0.25">
      <c r="A4091" s="69">
        <v>14</v>
      </c>
      <c r="B4091" s="69">
        <v>2065</v>
      </c>
      <c r="C4091" s="69">
        <v>13</v>
      </c>
      <c r="D4091" s="69">
        <v>0</v>
      </c>
      <c r="E4091" s="69">
        <v>0</v>
      </c>
      <c r="F4091" s="69">
        <v>13</v>
      </c>
      <c r="G4091" s="69">
        <v>15</v>
      </c>
      <c r="H4091" s="69">
        <v>0</v>
      </c>
      <c r="I4091" s="69">
        <v>0</v>
      </c>
      <c r="J4091" s="69">
        <v>15</v>
      </c>
      <c r="K4091" s="69">
        <v>28</v>
      </c>
      <c r="L4091" s="69">
        <v>0</v>
      </c>
      <c r="M4091" s="69">
        <v>0</v>
      </c>
      <c r="N4091" s="69">
        <v>28</v>
      </c>
    </row>
    <row r="4092" spans="1:14" customFormat="1" x14ac:dyDescent="0.25">
      <c r="A4092" s="69">
        <v>15</v>
      </c>
      <c r="B4092" s="69">
        <v>2065</v>
      </c>
      <c r="C4092" s="69">
        <v>33</v>
      </c>
      <c r="D4092" s="69">
        <v>0</v>
      </c>
      <c r="E4092" s="69">
        <v>0</v>
      </c>
      <c r="F4092" s="69">
        <v>33</v>
      </c>
      <c r="G4092" s="69">
        <v>51</v>
      </c>
      <c r="H4092" s="69">
        <v>0</v>
      </c>
      <c r="I4092" s="69">
        <v>0</v>
      </c>
      <c r="J4092" s="69">
        <v>51</v>
      </c>
      <c r="K4092" s="69">
        <v>84</v>
      </c>
      <c r="L4092" s="69">
        <v>0</v>
      </c>
      <c r="M4092" s="69">
        <v>0</v>
      </c>
      <c r="N4092" s="69">
        <v>84</v>
      </c>
    </row>
    <row r="4093" spans="1:14" customFormat="1" x14ac:dyDescent="0.25">
      <c r="A4093" s="69">
        <v>16</v>
      </c>
      <c r="B4093" s="69">
        <v>2065</v>
      </c>
      <c r="C4093" s="69">
        <v>47</v>
      </c>
      <c r="D4093" s="69">
        <v>0</v>
      </c>
      <c r="E4093" s="69">
        <v>0</v>
      </c>
      <c r="F4093" s="69">
        <v>47</v>
      </c>
      <c r="G4093" s="69">
        <v>50</v>
      </c>
      <c r="H4093" s="69">
        <v>0</v>
      </c>
      <c r="I4093" s="69">
        <v>0</v>
      </c>
      <c r="J4093" s="69">
        <v>50</v>
      </c>
      <c r="K4093" s="69">
        <v>97</v>
      </c>
      <c r="L4093" s="69">
        <v>0</v>
      </c>
      <c r="M4093" s="69">
        <v>0</v>
      </c>
      <c r="N4093" s="69">
        <v>97</v>
      </c>
    </row>
    <row r="4094" spans="1:14" customFormat="1" x14ac:dyDescent="0.25">
      <c r="A4094" s="69">
        <v>17</v>
      </c>
      <c r="B4094" s="69">
        <v>2065</v>
      </c>
      <c r="C4094" s="69">
        <v>8</v>
      </c>
      <c r="D4094" s="69">
        <v>0</v>
      </c>
      <c r="E4094" s="69">
        <v>0</v>
      </c>
      <c r="F4094" s="69">
        <v>8</v>
      </c>
      <c r="G4094" s="69">
        <v>39</v>
      </c>
      <c r="H4094" s="69">
        <v>0</v>
      </c>
      <c r="I4094" s="69">
        <v>0</v>
      </c>
      <c r="J4094" s="69">
        <v>39</v>
      </c>
      <c r="K4094" s="69">
        <v>47</v>
      </c>
      <c r="L4094" s="69">
        <v>0</v>
      </c>
      <c r="M4094" s="69">
        <v>0</v>
      </c>
      <c r="N4094" s="69">
        <v>47</v>
      </c>
    </row>
    <row r="4095" spans="1:14" customFormat="1" x14ac:dyDescent="0.25">
      <c r="A4095" s="69">
        <v>18</v>
      </c>
      <c r="B4095" s="69">
        <v>2065</v>
      </c>
      <c r="C4095" s="69">
        <v>31</v>
      </c>
      <c r="D4095" s="69">
        <v>0</v>
      </c>
      <c r="E4095" s="69">
        <v>0</v>
      </c>
      <c r="F4095" s="69">
        <v>31</v>
      </c>
      <c r="G4095" s="69">
        <v>26</v>
      </c>
      <c r="H4095" s="69">
        <v>0</v>
      </c>
      <c r="I4095" s="69">
        <v>0</v>
      </c>
      <c r="J4095" s="69">
        <v>26</v>
      </c>
      <c r="K4095" s="69">
        <v>57</v>
      </c>
      <c r="L4095" s="69">
        <v>0</v>
      </c>
      <c r="M4095" s="69">
        <v>0</v>
      </c>
      <c r="N4095" s="69">
        <v>57</v>
      </c>
    </row>
    <row r="4096" spans="1:14" customFormat="1" x14ac:dyDescent="0.25">
      <c r="A4096" s="69">
        <v>19</v>
      </c>
      <c r="B4096" s="69">
        <v>2065</v>
      </c>
      <c r="C4096" s="69">
        <v>20</v>
      </c>
      <c r="D4096" s="69">
        <v>0</v>
      </c>
      <c r="E4096" s="69">
        <v>0</v>
      </c>
      <c r="F4096" s="69">
        <v>20</v>
      </c>
      <c r="G4096" s="69">
        <v>25</v>
      </c>
      <c r="H4096" s="69">
        <v>0</v>
      </c>
      <c r="I4096" s="69">
        <v>0</v>
      </c>
      <c r="J4096" s="69">
        <v>25</v>
      </c>
      <c r="K4096" s="69">
        <v>45</v>
      </c>
      <c r="L4096" s="69">
        <v>0</v>
      </c>
      <c r="M4096" s="69">
        <v>0</v>
      </c>
      <c r="N4096" s="69">
        <v>45</v>
      </c>
    </row>
    <row r="4097" spans="1:14" customFormat="1" x14ac:dyDescent="0.25">
      <c r="A4097" s="69">
        <v>20</v>
      </c>
      <c r="B4097" s="69">
        <v>2065</v>
      </c>
      <c r="C4097" s="69">
        <v>38</v>
      </c>
      <c r="D4097" s="69">
        <v>0</v>
      </c>
      <c r="E4097" s="69">
        <v>0</v>
      </c>
      <c r="F4097" s="69">
        <v>38</v>
      </c>
      <c r="G4097" s="69">
        <v>22</v>
      </c>
      <c r="H4097" s="69">
        <v>0</v>
      </c>
      <c r="I4097" s="69">
        <v>0</v>
      </c>
      <c r="J4097" s="69">
        <v>22</v>
      </c>
      <c r="K4097" s="69">
        <v>60</v>
      </c>
      <c r="L4097" s="69">
        <v>0</v>
      </c>
      <c r="M4097" s="69">
        <v>0</v>
      </c>
      <c r="N4097" s="69">
        <v>60</v>
      </c>
    </row>
    <row r="4098" spans="1:14" customFormat="1" x14ac:dyDescent="0.25">
      <c r="A4098" s="69">
        <v>21</v>
      </c>
      <c r="B4098" s="69">
        <v>2065</v>
      </c>
      <c r="C4098" s="69">
        <v>2</v>
      </c>
      <c r="D4098" s="69">
        <v>0</v>
      </c>
      <c r="E4098" s="69">
        <v>0</v>
      </c>
      <c r="F4098" s="69">
        <v>2</v>
      </c>
      <c r="G4098" s="69">
        <v>2</v>
      </c>
      <c r="H4098" s="69">
        <v>0</v>
      </c>
      <c r="I4098" s="69">
        <v>0</v>
      </c>
      <c r="J4098" s="69">
        <v>2</v>
      </c>
      <c r="K4098" s="69">
        <v>4</v>
      </c>
      <c r="L4098" s="69">
        <v>0</v>
      </c>
      <c r="M4098" s="69">
        <v>0</v>
      </c>
      <c r="N4098" s="69">
        <v>4</v>
      </c>
    </row>
    <row r="4099" spans="1:14" customFormat="1" x14ac:dyDescent="0.25">
      <c r="A4099" s="69">
        <v>22</v>
      </c>
      <c r="B4099" s="69">
        <v>2065</v>
      </c>
      <c r="C4099" s="69">
        <v>30</v>
      </c>
      <c r="D4099" s="69">
        <v>0</v>
      </c>
      <c r="E4099" s="69">
        <v>1</v>
      </c>
      <c r="F4099" s="69">
        <v>29</v>
      </c>
      <c r="G4099" s="69">
        <v>29</v>
      </c>
      <c r="H4099" s="69">
        <v>0</v>
      </c>
      <c r="I4099" s="69">
        <v>0</v>
      </c>
      <c r="J4099" s="69">
        <v>29</v>
      </c>
      <c r="K4099" s="69">
        <v>59</v>
      </c>
      <c r="L4099" s="69">
        <v>0</v>
      </c>
      <c r="M4099" s="69">
        <v>1</v>
      </c>
      <c r="N4099" s="69">
        <v>58</v>
      </c>
    </row>
    <row r="4100" spans="1:14" customFormat="1" x14ac:dyDescent="0.25">
      <c r="A4100" s="69">
        <v>23</v>
      </c>
      <c r="B4100" s="69">
        <v>2065</v>
      </c>
      <c r="C4100" s="69">
        <v>20</v>
      </c>
      <c r="D4100" s="69">
        <v>0</v>
      </c>
      <c r="E4100" s="69">
        <v>0</v>
      </c>
      <c r="F4100" s="69">
        <v>20</v>
      </c>
      <c r="G4100" s="69">
        <v>19</v>
      </c>
      <c r="H4100" s="69">
        <v>0</v>
      </c>
      <c r="I4100" s="69">
        <v>0</v>
      </c>
      <c r="J4100" s="69">
        <v>19</v>
      </c>
      <c r="K4100" s="69">
        <v>39</v>
      </c>
      <c r="L4100" s="69">
        <v>0</v>
      </c>
      <c r="M4100" s="69">
        <v>0</v>
      </c>
      <c r="N4100" s="69">
        <v>39</v>
      </c>
    </row>
    <row r="4101" spans="1:14" customFormat="1" x14ac:dyDescent="0.25">
      <c r="A4101" s="69">
        <v>24</v>
      </c>
      <c r="B4101" s="69">
        <v>2065</v>
      </c>
      <c r="C4101" s="69">
        <v>15</v>
      </c>
      <c r="D4101" s="69">
        <v>0</v>
      </c>
      <c r="E4101" s="69">
        <v>0</v>
      </c>
      <c r="F4101" s="69">
        <v>15</v>
      </c>
      <c r="G4101" s="69">
        <v>53</v>
      </c>
      <c r="H4101" s="69">
        <v>0</v>
      </c>
      <c r="I4101" s="69">
        <v>0</v>
      </c>
      <c r="J4101" s="69">
        <v>53</v>
      </c>
      <c r="K4101" s="69">
        <v>68</v>
      </c>
      <c r="L4101" s="69">
        <v>0</v>
      </c>
      <c r="M4101" s="69">
        <v>0</v>
      </c>
      <c r="N4101" s="69">
        <v>68</v>
      </c>
    </row>
    <row r="4102" spans="1:14" customFormat="1" x14ac:dyDescent="0.25">
      <c r="A4102" s="69">
        <v>25</v>
      </c>
      <c r="B4102" s="69">
        <v>2065</v>
      </c>
      <c r="C4102" s="69">
        <v>32</v>
      </c>
      <c r="D4102" s="69">
        <v>0</v>
      </c>
      <c r="E4102" s="69">
        <v>0</v>
      </c>
      <c r="F4102" s="69">
        <v>32</v>
      </c>
      <c r="G4102" s="69">
        <v>16</v>
      </c>
      <c r="H4102" s="69">
        <v>0</v>
      </c>
      <c r="I4102" s="69">
        <v>0</v>
      </c>
      <c r="J4102" s="69">
        <v>16</v>
      </c>
      <c r="K4102" s="69">
        <v>48</v>
      </c>
      <c r="L4102" s="69">
        <v>0</v>
      </c>
      <c r="M4102" s="69">
        <v>0</v>
      </c>
      <c r="N4102" s="69">
        <v>48</v>
      </c>
    </row>
    <row r="4103" spans="1:14" customFormat="1" x14ac:dyDescent="0.25">
      <c r="A4103" s="69">
        <v>26</v>
      </c>
      <c r="B4103" s="69">
        <v>2065</v>
      </c>
      <c r="C4103" s="69">
        <v>0</v>
      </c>
      <c r="D4103" s="69">
        <v>0</v>
      </c>
      <c r="E4103" s="69">
        <v>0</v>
      </c>
      <c r="F4103" s="69">
        <v>0</v>
      </c>
      <c r="G4103" s="69">
        <v>0</v>
      </c>
      <c r="H4103" s="69">
        <v>0</v>
      </c>
      <c r="I4103" s="69">
        <v>0</v>
      </c>
      <c r="J4103" s="69">
        <v>0</v>
      </c>
      <c r="K4103" s="69">
        <v>0</v>
      </c>
      <c r="L4103" s="69">
        <v>0</v>
      </c>
      <c r="M4103" s="69">
        <v>0</v>
      </c>
      <c r="N4103" s="69">
        <v>0</v>
      </c>
    </row>
    <row r="4104" spans="1:14" customFormat="1" x14ac:dyDescent="0.25">
      <c r="A4104" s="69">
        <v>2</v>
      </c>
      <c r="B4104" s="69">
        <v>2066</v>
      </c>
      <c r="C4104" s="69">
        <v>2200</v>
      </c>
      <c r="D4104" s="69">
        <v>0</v>
      </c>
      <c r="E4104" s="69">
        <v>0</v>
      </c>
      <c r="F4104" s="69">
        <v>2200</v>
      </c>
      <c r="G4104" s="69">
        <v>1836</v>
      </c>
      <c r="H4104" s="69">
        <v>0</v>
      </c>
      <c r="I4104" s="69">
        <v>8</v>
      </c>
      <c r="J4104" s="69">
        <v>1828</v>
      </c>
      <c r="K4104" s="69">
        <v>4036</v>
      </c>
      <c r="L4104" s="69">
        <v>0</v>
      </c>
      <c r="M4104" s="69">
        <v>8</v>
      </c>
      <c r="N4104" s="69">
        <v>4028</v>
      </c>
    </row>
    <row r="4105" spans="1:14" customFormat="1" x14ac:dyDescent="0.25">
      <c r="A4105" s="69">
        <v>3</v>
      </c>
      <c r="B4105" s="69">
        <v>2066</v>
      </c>
      <c r="C4105" s="69">
        <v>702</v>
      </c>
      <c r="D4105" s="69">
        <v>0</v>
      </c>
      <c r="E4105" s="69">
        <v>0</v>
      </c>
      <c r="F4105" s="69">
        <v>702</v>
      </c>
      <c r="G4105" s="69">
        <v>1112</v>
      </c>
      <c r="H4105" s="69">
        <v>0</v>
      </c>
      <c r="I4105" s="69">
        <v>0</v>
      </c>
      <c r="J4105" s="69">
        <v>1112</v>
      </c>
      <c r="K4105" s="69">
        <v>1814</v>
      </c>
      <c r="L4105" s="69">
        <v>0</v>
      </c>
      <c r="M4105" s="69">
        <v>0</v>
      </c>
      <c r="N4105" s="69">
        <v>1814</v>
      </c>
    </row>
    <row r="4106" spans="1:14" customFormat="1" x14ac:dyDescent="0.25">
      <c r="A4106" s="69">
        <v>4</v>
      </c>
      <c r="B4106" s="69">
        <v>2066</v>
      </c>
      <c r="C4106" s="69">
        <v>2052</v>
      </c>
      <c r="D4106" s="69">
        <v>0</v>
      </c>
      <c r="E4106" s="69">
        <v>0</v>
      </c>
      <c r="F4106" s="69">
        <v>2052</v>
      </c>
      <c r="G4106" s="69">
        <v>1346</v>
      </c>
      <c r="H4106" s="69">
        <v>0</v>
      </c>
      <c r="I4106" s="69">
        <v>0</v>
      </c>
      <c r="J4106" s="69">
        <v>1346</v>
      </c>
      <c r="K4106" s="69">
        <v>3398</v>
      </c>
      <c r="L4106" s="69">
        <v>0</v>
      </c>
      <c r="M4106" s="69">
        <v>0</v>
      </c>
      <c r="N4106" s="69">
        <v>3398</v>
      </c>
    </row>
    <row r="4107" spans="1:14" customFormat="1" x14ac:dyDescent="0.25">
      <c r="A4107" s="69">
        <v>5</v>
      </c>
      <c r="B4107" s="69">
        <v>2066</v>
      </c>
      <c r="C4107" s="69">
        <v>1597</v>
      </c>
      <c r="D4107" s="69">
        <v>0</v>
      </c>
      <c r="E4107" s="69">
        <v>0</v>
      </c>
      <c r="F4107" s="69">
        <v>1597</v>
      </c>
      <c r="G4107" s="69">
        <v>379</v>
      </c>
      <c r="H4107" s="69">
        <v>0</v>
      </c>
      <c r="I4107" s="69">
        <v>0</v>
      </c>
      <c r="J4107" s="69">
        <v>379</v>
      </c>
      <c r="K4107" s="69">
        <v>1976</v>
      </c>
      <c r="L4107" s="69">
        <v>0</v>
      </c>
      <c r="M4107" s="69">
        <v>0</v>
      </c>
      <c r="N4107" s="69">
        <v>1976</v>
      </c>
    </row>
    <row r="4108" spans="1:14" customFormat="1" x14ac:dyDescent="0.25">
      <c r="A4108" s="69">
        <v>6</v>
      </c>
      <c r="B4108" s="69">
        <v>2066</v>
      </c>
      <c r="C4108" s="69">
        <v>2491</v>
      </c>
      <c r="D4108" s="69">
        <v>0</v>
      </c>
      <c r="E4108" s="69">
        <v>0</v>
      </c>
      <c r="F4108" s="69">
        <v>2491</v>
      </c>
      <c r="G4108" s="69">
        <v>1193</v>
      </c>
      <c r="H4108" s="69">
        <v>0</v>
      </c>
      <c r="I4108" s="69">
        <v>23</v>
      </c>
      <c r="J4108" s="69">
        <v>1170</v>
      </c>
      <c r="K4108" s="69">
        <v>3684</v>
      </c>
      <c r="L4108" s="69">
        <v>0</v>
      </c>
      <c r="M4108" s="69">
        <v>23</v>
      </c>
      <c r="N4108" s="69">
        <v>3661</v>
      </c>
    </row>
    <row r="4109" spans="1:14" customFormat="1" x14ac:dyDescent="0.25">
      <c r="A4109" s="69">
        <v>7</v>
      </c>
      <c r="B4109" s="69">
        <v>2066</v>
      </c>
      <c r="C4109" s="69">
        <v>639</v>
      </c>
      <c r="D4109" s="69">
        <v>0</v>
      </c>
      <c r="E4109" s="69">
        <v>0</v>
      </c>
      <c r="F4109" s="69">
        <v>639</v>
      </c>
      <c r="G4109" s="69">
        <v>1473</v>
      </c>
      <c r="H4109" s="69">
        <v>0</v>
      </c>
      <c r="I4109" s="69">
        <v>8</v>
      </c>
      <c r="J4109" s="69">
        <v>1465</v>
      </c>
      <c r="K4109" s="69">
        <v>2112</v>
      </c>
      <c r="L4109" s="69">
        <v>0</v>
      </c>
      <c r="M4109" s="69">
        <v>8</v>
      </c>
      <c r="N4109" s="69">
        <v>2104</v>
      </c>
    </row>
    <row r="4110" spans="1:14" customFormat="1" x14ac:dyDescent="0.25">
      <c r="A4110" s="69">
        <v>8</v>
      </c>
      <c r="B4110" s="69">
        <v>2066</v>
      </c>
      <c r="C4110" s="69">
        <v>326</v>
      </c>
      <c r="D4110" s="69">
        <v>0</v>
      </c>
      <c r="E4110" s="69">
        <v>11</v>
      </c>
      <c r="F4110" s="69">
        <v>315</v>
      </c>
      <c r="G4110" s="69">
        <v>404</v>
      </c>
      <c r="H4110" s="69">
        <v>0</v>
      </c>
      <c r="I4110" s="69">
        <v>201</v>
      </c>
      <c r="J4110" s="69">
        <v>203</v>
      </c>
      <c r="K4110" s="69">
        <v>730</v>
      </c>
      <c r="L4110" s="69">
        <v>0</v>
      </c>
      <c r="M4110" s="69">
        <v>212</v>
      </c>
      <c r="N4110" s="69">
        <v>518</v>
      </c>
    </row>
    <row r="4111" spans="1:14" customFormat="1" x14ac:dyDescent="0.25">
      <c r="A4111" s="69">
        <v>9</v>
      </c>
      <c r="B4111" s="69">
        <v>2066</v>
      </c>
      <c r="C4111" s="69">
        <v>1807</v>
      </c>
      <c r="D4111" s="69">
        <v>0</v>
      </c>
      <c r="E4111" s="69">
        <v>0</v>
      </c>
      <c r="F4111" s="69">
        <v>1807</v>
      </c>
      <c r="G4111" s="69">
        <v>1326</v>
      </c>
      <c r="H4111" s="69">
        <v>0</v>
      </c>
      <c r="I4111" s="69">
        <v>0</v>
      </c>
      <c r="J4111" s="69">
        <v>1326</v>
      </c>
      <c r="K4111" s="69">
        <v>3133</v>
      </c>
      <c r="L4111" s="69">
        <v>0</v>
      </c>
      <c r="M4111" s="69">
        <v>0</v>
      </c>
      <c r="N4111" s="69">
        <v>3133</v>
      </c>
    </row>
    <row r="4112" spans="1:14" customFormat="1" x14ac:dyDescent="0.25">
      <c r="A4112" s="69">
        <v>10</v>
      </c>
      <c r="B4112" s="69">
        <v>2066</v>
      </c>
      <c r="C4112" s="69">
        <v>2219</v>
      </c>
      <c r="D4112" s="69">
        <v>0</v>
      </c>
      <c r="E4112" s="69">
        <v>84</v>
      </c>
      <c r="F4112" s="69">
        <v>2135</v>
      </c>
      <c r="G4112" s="69">
        <v>2263</v>
      </c>
      <c r="H4112" s="69">
        <v>0</v>
      </c>
      <c r="I4112" s="69">
        <v>0</v>
      </c>
      <c r="J4112" s="69">
        <v>2263</v>
      </c>
      <c r="K4112" s="69">
        <v>4482</v>
      </c>
      <c r="L4112" s="69">
        <v>0</v>
      </c>
      <c r="M4112" s="69">
        <v>84</v>
      </c>
      <c r="N4112" s="69">
        <v>4398</v>
      </c>
    </row>
    <row r="4113" spans="1:14" customFormat="1" x14ac:dyDescent="0.25">
      <c r="A4113" s="69">
        <v>11</v>
      </c>
      <c r="B4113" s="69">
        <v>2066</v>
      </c>
      <c r="C4113" s="69">
        <v>2378</v>
      </c>
      <c r="D4113" s="69">
        <v>0</v>
      </c>
      <c r="E4113" s="69">
        <v>112</v>
      </c>
      <c r="F4113" s="69">
        <v>2266</v>
      </c>
      <c r="G4113" s="69">
        <v>2042</v>
      </c>
      <c r="H4113" s="69">
        <v>0</v>
      </c>
      <c r="I4113" s="69">
        <v>49</v>
      </c>
      <c r="J4113" s="69">
        <v>1993</v>
      </c>
      <c r="K4113" s="69">
        <v>4420</v>
      </c>
      <c r="L4113" s="69">
        <v>0</v>
      </c>
      <c r="M4113" s="69">
        <v>161</v>
      </c>
      <c r="N4113" s="69">
        <v>4259</v>
      </c>
    </row>
    <row r="4114" spans="1:14" customFormat="1" x14ac:dyDescent="0.25">
      <c r="A4114" s="69">
        <v>12</v>
      </c>
      <c r="B4114" s="69">
        <v>2066</v>
      </c>
      <c r="C4114" s="69">
        <v>0</v>
      </c>
      <c r="D4114" s="69">
        <v>0</v>
      </c>
      <c r="E4114" s="69">
        <v>0</v>
      </c>
      <c r="F4114" s="69">
        <v>0</v>
      </c>
      <c r="G4114" s="69">
        <v>0</v>
      </c>
      <c r="H4114" s="69">
        <v>0</v>
      </c>
      <c r="I4114" s="69">
        <v>0</v>
      </c>
      <c r="J4114" s="69">
        <v>0</v>
      </c>
      <c r="K4114" s="69">
        <v>0</v>
      </c>
      <c r="L4114" s="69">
        <v>0</v>
      </c>
      <c r="M4114" s="69">
        <v>0</v>
      </c>
      <c r="N4114" s="69">
        <v>0</v>
      </c>
    </row>
    <row r="4115" spans="1:14" customFormat="1" x14ac:dyDescent="0.25">
      <c r="A4115" s="69">
        <v>13</v>
      </c>
      <c r="B4115" s="69">
        <v>2066</v>
      </c>
      <c r="C4115" s="69">
        <v>1715</v>
      </c>
      <c r="D4115" s="69">
        <v>0</v>
      </c>
      <c r="E4115" s="69">
        <v>0</v>
      </c>
      <c r="F4115" s="69">
        <v>1715</v>
      </c>
      <c r="G4115" s="69">
        <v>718</v>
      </c>
      <c r="H4115" s="69">
        <v>0</v>
      </c>
      <c r="I4115" s="69">
        <v>0</v>
      </c>
      <c r="J4115" s="69">
        <v>718</v>
      </c>
      <c r="K4115" s="69">
        <v>2433</v>
      </c>
      <c r="L4115" s="69">
        <v>0</v>
      </c>
      <c r="M4115" s="69">
        <v>0</v>
      </c>
      <c r="N4115" s="69">
        <v>2433</v>
      </c>
    </row>
    <row r="4116" spans="1:14" customFormat="1" x14ac:dyDescent="0.25">
      <c r="A4116" s="69">
        <v>14</v>
      </c>
      <c r="B4116" s="69">
        <v>2066</v>
      </c>
      <c r="C4116" s="69">
        <v>1272</v>
      </c>
      <c r="D4116" s="69">
        <v>0</v>
      </c>
      <c r="E4116" s="69">
        <v>0</v>
      </c>
      <c r="F4116" s="69">
        <v>1272</v>
      </c>
      <c r="G4116" s="69">
        <v>471</v>
      </c>
      <c r="H4116" s="69">
        <v>0</v>
      </c>
      <c r="I4116" s="69">
        <v>0</v>
      </c>
      <c r="J4116" s="69">
        <v>471</v>
      </c>
      <c r="K4116" s="69">
        <v>1743</v>
      </c>
      <c r="L4116" s="69">
        <v>0</v>
      </c>
      <c r="M4116" s="69">
        <v>0</v>
      </c>
      <c r="N4116" s="69">
        <v>1743</v>
      </c>
    </row>
    <row r="4117" spans="1:14" customFormat="1" x14ac:dyDescent="0.25">
      <c r="A4117" s="69">
        <v>15</v>
      </c>
      <c r="B4117" s="69">
        <v>2066</v>
      </c>
      <c r="C4117" s="69">
        <v>2113</v>
      </c>
      <c r="D4117" s="69">
        <v>0</v>
      </c>
      <c r="E4117" s="69">
        <v>0</v>
      </c>
      <c r="F4117" s="69">
        <v>2113</v>
      </c>
      <c r="G4117" s="69">
        <v>1864</v>
      </c>
      <c r="H4117" s="69">
        <v>0</v>
      </c>
      <c r="I4117" s="69">
        <v>0</v>
      </c>
      <c r="J4117" s="69">
        <v>1864</v>
      </c>
      <c r="K4117" s="69">
        <v>3977</v>
      </c>
      <c r="L4117" s="69">
        <v>0</v>
      </c>
      <c r="M4117" s="69">
        <v>0</v>
      </c>
      <c r="N4117" s="69">
        <v>3977</v>
      </c>
    </row>
    <row r="4118" spans="1:14" customFormat="1" x14ac:dyDescent="0.25">
      <c r="A4118" s="69">
        <v>16</v>
      </c>
      <c r="B4118" s="69">
        <v>2066</v>
      </c>
      <c r="C4118" s="69">
        <v>2918</v>
      </c>
      <c r="D4118" s="69">
        <v>0</v>
      </c>
      <c r="E4118" s="69">
        <v>0</v>
      </c>
      <c r="F4118" s="69">
        <v>2918</v>
      </c>
      <c r="G4118" s="69">
        <v>1935</v>
      </c>
      <c r="H4118" s="69">
        <v>0</v>
      </c>
      <c r="I4118" s="69">
        <v>0</v>
      </c>
      <c r="J4118" s="69">
        <v>1935</v>
      </c>
      <c r="K4118" s="69">
        <v>4853</v>
      </c>
      <c r="L4118" s="69">
        <v>0</v>
      </c>
      <c r="M4118" s="69">
        <v>0</v>
      </c>
      <c r="N4118" s="69">
        <v>4853</v>
      </c>
    </row>
    <row r="4119" spans="1:14" customFormat="1" x14ac:dyDescent="0.25">
      <c r="A4119" s="69">
        <v>17</v>
      </c>
      <c r="B4119" s="69">
        <v>2066</v>
      </c>
      <c r="C4119" s="69">
        <v>395</v>
      </c>
      <c r="D4119" s="69">
        <v>0</v>
      </c>
      <c r="E4119" s="69">
        <v>0</v>
      </c>
      <c r="F4119" s="69">
        <v>395</v>
      </c>
      <c r="G4119" s="69">
        <v>1249</v>
      </c>
      <c r="H4119" s="69">
        <v>0</v>
      </c>
      <c r="I4119" s="69">
        <v>0</v>
      </c>
      <c r="J4119" s="69">
        <v>1249</v>
      </c>
      <c r="K4119" s="69">
        <v>1644</v>
      </c>
      <c r="L4119" s="69">
        <v>0</v>
      </c>
      <c r="M4119" s="69">
        <v>0</v>
      </c>
      <c r="N4119" s="69">
        <v>1644</v>
      </c>
    </row>
    <row r="4120" spans="1:14" customFormat="1" x14ac:dyDescent="0.25">
      <c r="A4120" s="69">
        <v>18</v>
      </c>
      <c r="B4120" s="69">
        <v>2066</v>
      </c>
      <c r="C4120" s="69">
        <v>1562</v>
      </c>
      <c r="D4120" s="69">
        <v>0</v>
      </c>
      <c r="E4120" s="69">
        <v>0</v>
      </c>
      <c r="F4120" s="69">
        <v>1562</v>
      </c>
      <c r="G4120" s="69">
        <v>1120</v>
      </c>
      <c r="H4120" s="69">
        <v>0</v>
      </c>
      <c r="I4120" s="69">
        <v>0</v>
      </c>
      <c r="J4120" s="69">
        <v>1120</v>
      </c>
      <c r="K4120" s="69">
        <v>2682</v>
      </c>
      <c r="L4120" s="69">
        <v>0</v>
      </c>
      <c r="M4120" s="69">
        <v>0</v>
      </c>
      <c r="N4120" s="69">
        <v>2682</v>
      </c>
    </row>
    <row r="4121" spans="1:14" customFormat="1" x14ac:dyDescent="0.25">
      <c r="A4121" s="69">
        <v>19</v>
      </c>
      <c r="B4121" s="69">
        <v>2066</v>
      </c>
      <c r="C4121" s="69">
        <v>854</v>
      </c>
      <c r="D4121" s="69">
        <v>0</v>
      </c>
      <c r="E4121" s="69">
        <v>0</v>
      </c>
      <c r="F4121" s="69">
        <v>854</v>
      </c>
      <c r="G4121" s="69">
        <v>793</v>
      </c>
      <c r="H4121" s="69">
        <v>0</v>
      </c>
      <c r="I4121" s="69">
        <v>0</v>
      </c>
      <c r="J4121" s="69">
        <v>793</v>
      </c>
      <c r="K4121" s="69">
        <v>1647</v>
      </c>
      <c r="L4121" s="69">
        <v>0</v>
      </c>
      <c r="M4121" s="69">
        <v>0</v>
      </c>
      <c r="N4121" s="69">
        <v>1647</v>
      </c>
    </row>
    <row r="4122" spans="1:14" customFormat="1" x14ac:dyDescent="0.25">
      <c r="A4122" s="69">
        <v>20</v>
      </c>
      <c r="B4122" s="69">
        <v>2066</v>
      </c>
      <c r="C4122" s="69">
        <v>2481</v>
      </c>
      <c r="D4122" s="69">
        <v>0</v>
      </c>
      <c r="E4122" s="69">
        <v>0</v>
      </c>
      <c r="F4122" s="69">
        <v>2481</v>
      </c>
      <c r="G4122" s="69">
        <v>579</v>
      </c>
      <c r="H4122" s="69">
        <v>0</v>
      </c>
      <c r="I4122" s="69">
        <v>0</v>
      </c>
      <c r="J4122" s="69">
        <v>579</v>
      </c>
      <c r="K4122" s="69">
        <v>3060</v>
      </c>
      <c r="L4122" s="69">
        <v>0</v>
      </c>
      <c r="M4122" s="69">
        <v>0</v>
      </c>
      <c r="N4122" s="69">
        <v>3060</v>
      </c>
    </row>
    <row r="4123" spans="1:14" customFormat="1" x14ac:dyDescent="0.25">
      <c r="A4123" s="69">
        <v>21</v>
      </c>
      <c r="B4123" s="69">
        <v>2066</v>
      </c>
      <c r="C4123" s="69">
        <v>48</v>
      </c>
      <c r="D4123" s="69">
        <v>0</v>
      </c>
      <c r="E4123" s="69">
        <v>0</v>
      </c>
      <c r="F4123" s="69">
        <v>48</v>
      </c>
      <c r="G4123" s="69">
        <v>60</v>
      </c>
      <c r="H4123" s="69">
        <v>0</v>
      </c>
      <c r="I4123" s="69">
        <v>0</v>
      </c>
      <c r="J4123" s="69">
        <v>60</v>
      </c>
      <c r="K4123" s="69">
        <v>108</v>
      </c>
      <c r="L4123" s="69">
        <v>0</v>
      </c>
      <c r="M4123" s="69">
        <v>0</v>
      </c>
      <c r="N4123" s="69">
        <v>108</v>
      </c>
    </row>
    <row r="4124" spans="1:14" customFormat="1" x14ac:dyDescent="0.25">
      <c r="A4124" s="69">
        <v>22</v>
      </c>
      <c r="B4124" s="69">
        <v>2066</v>
      </c>
      <c r="C4124" s="69">
        <v>1665</v>
      </c>
      <c r="D4124" s="69">
        <v>0</v>
      </c>
      <c r="E4124" s="69">
        <v>48</v>
      </c>
      <c r="F4124" s="69">
        <v>1617</v>
      </c>
      <c r="G4124" s="69">
        <v>1027</v>
      </c>
      <c r="H4124" s="69">
        <v>0</v>
      </c>
      <c r="I4124" s="69">
        <v>0</v>
      </c>
      <c r="J4124" s="69">
        <v>1027</v>
      </c>
      <c r="K4124" s="69">
        <v>2692</v>
      </c>
      <c r="L4124" s="69">
        <v>0</v>
      </c>
      <c r="M4124" s="69">
        <v>48</v>
      </c>
      <c r="N4124" s="69">
        <v>2644</v>
      </c>
    </row>
    <row r="4125" spans="1:14" customFormat="1" x14ac:dyDescent="0.25">
      <c r="A4125" s="69">
        <v>23</v>
      </c>
      <c r="B4125" s="69">
        <v>2066</v>
      </c>
      <c r="C4125" s="69">
        <v>945</v>
      </c>
      <c r="D4125" s="69">
        <v>0</v>
      </c>
      <c r="E4125" s="69">
        <v>0</v>
      </c>
      <c r="F4125" s="69">
        <v>945</v>
      </c>
      <c r="G4125" s="69">
        <v>1063</v>
      </c>
      <c r="H4125" s="69">
        <v>0</v>
      </c>
      <c r="I4125" s="69">
        <v>0</v>
      </c>
      <c r="J4125" s="69">
        <v>1063</v>
      </c>
      <c r="K4125" s="69">
        <v>2008</v>
      </c>
      <c r="L4125" s="69">
        <v>0</v>
      </c>
      <c r="M4125" s="69">
        <v>0</v>
      </c>
      <c r="N4125" s="69">
        <v>2008</v>
      </c>
    </row>
    <row r="4126" spans="1:14" customFormat="1" x14ac:dyDescent="0.25">
      <c r="A4126" s="69">
        <v>24</v>
      </c>
      <c r="B4126" s="69">
        <v>2066</v>
      </c>
      <c r="C4126" s="69">
        <v>675</v>
      </c>
      <c r="D4126" s="69">
        <v>0</v>
      </c>
      <c r="E4126" s="69">
        <v>0</v>
      </c>
      <c r="F4126" s="69">
        <v>675</v>
      </c>
      <c r="G4126" s="69">
        <v>1755</v>
      </c>
      <c r="H4126" s="69">
        <v>0</v>
      </c>
      <c r="I4126" s="69">
        <v>0</v>
      </c>
      <c r="J4126" s="69">
        <v>1755</v>
      </c>
      <c r="K4126" s="69">
        <v>2430</v>
      </c>
      <c r="L4126" s="69">
        <v>0</v>
      </c>
      <c r="M4126" s="69">
        <v>0</v>
      </c>
      <c r="N4126" s="69">
        <v>2430</v>
      </c>
    </row>
    <row r="4127" spans="1:14" customFormat="1" x14ac:dyDescent="0.25">
      <c r="A4127" s="69">
        <v>25</v>
      </c>
      <c r="B4127" s="69">
        <v>2066</v>
      </c>
      <c r="C4127" s="69">
        <v>1420</v>
      </c>
      <c r="D4127" s="69">
        <v>0</v>
      </c>
      <c r="E4127" s="69">
        <v>0</v>
      </c>
      <c r="F4127" s="69">
        <v>1420</v>
      </c>
      <c r="G4127" s="69">
        <v>492</v>
      </c>
      <c r="H4127" s="69">
        <v>0</v>
      </c>
      <c r="I4127" s="69">
        <v>0</v>
      </c>
      <c r="J4127" s="69">
        <v>492</v>
      </c>
      <c r="K4127" s="69">
        <v>1912</v>
      </c>
      <c r="L4127" s="69">
        <v>0</v>
      </c>
      <c r="M4127" s="69">
        <v>0</v>
      </c>
      <c r="N4127" s="69">
        <v>1912</v>
      </c>
    </row>
    <row r="4128" spans="1:14" customFormat="1" x14ac:dyDescent="0.25">
      <c r="A4128" s="69">
        <v>26</v>
      </c>
      <c r="B4128" s="69">
        <v>2066</v>
      </c>
      <c r="C4128" s="69">
        <v>0</v>
      </c>
      <c r="D4128" s="69">
        <v>0</v>
      </c>
      <c r="E4128" s="69">
        <v>0</v>
      </c>
      <c r="F4128" s="69">
        <v>0</v>
      </c>
      <c r="G4128" s="69">
        <v>0</v>
      </c>
      <c r="H4128" s="69">
        <v>0</v>
      </c>
      <c r="I4128" s="69">
        <v>0</v>
      </c>
      <c r="J4128" s="69">
        <v>0</v>
      </c>
      <c r="K4128" s="69">
        <v>0</v>
      </c>
      <c r="L4128" s="69">
        <v>0</v>
      </c>
      <c r="M4128" s="69">
        <v>0</v>
      </c>
      <c r="N4128" s="69">
        <v>0</v>
      </c>
    </row>
    <row r="4129" spans="1:14" customFormat="1" x14ac:dyDescent="0.25">
      <c r="A4129" s="69">
        <v>2</v>
      </c>
      <c r="B4129" s="69">
        <v>2067</v>
      </c>
      <c r="C4129" s="69">
        <v>1482</v>
      </c>
      <c r="D4129" s="69">
        <v>0</v>
      </c>
      <c r="E4129" s="69">
        <v>0</v>
      </c>
      <c r="F4129" s="69">
        <v>1482</v>
      </c>
      <c r="G4129" s="69">
        <v>1204</v>
      </c>
      <c r="H4129" s="69">
        <v>0</v>
      </c>
      <c r="I4129" s="69">
        <v>8</v>
      </c>
      <c r="J4129" s="69">
        <v>1196</v>
      </c>
      <c r="K4129" s="69">
        <v>2686</v>
      </c>
      <c r="L4129" s="69">
        <v>0</v>
      </c>
      <c r="M4129" s="69">
        <v>8</v>
      </c>
      <c r="N4129" s="69">
        <v>2678</v>
      </c>
    </row>
    <row r="4130" spans="1:14" customFormat="1" x14ac:dyDescent="0.25">
      <c r="A4130" s="69">
        <v>3</v>
      </c>
      <c r="B4130" s="69">
        <v>2067</v>
      </c>
      <c r="C4130" s="69">
        <v>561</v>
      </c>
      <c r="D4130" s="69">
        <v>0</v>
      </c>
      <c r="E4130" s="69">
        <v>0</v>
      </c>
      <c r="F4130" s="69">
        <v>561</v>
      </c>
      <c r="G4130" s="69">
        <v>773</v>
      </c>
      <c r="H4130" s="69">
        <v>0</v>
      </c>
      <c r="I4130" s="69">
        <v>0</v>
      </c>
      <c r="J4130" s="69">
        <v>773</v>
      </c>
      <c r="K4130" s="69">
        <v>1334</v>
      </c>
      <c r="L4130" s="69">
        <v>0</v>
      </c>
      <c r="M4130" s="69">
        <v>0</v>
      </c>
      <c r="N4130" s="69">
        <v>1334</v>
      </c>
    </row>
    <row r="4131" spans="1:14" customFormat="1" x14ac:dyDescent="0.25">
      <c r="A4131" s="69">
        <v>4</v>
      </c>
      <c r="B4131" s="69">
        <v>2067</v>
      </c>
      <c r="C4131" s="69">
        <v>1098</v>
      </c>
      <c r="D4131" s="69">
        <v>0</v>
      </c>
      <c r="E4131" s="69">
        <v>0</v>
      </c>
      <c r="F4131" s="69">
        <v>1098</v>
      </c>
      <c r="G4131" s="69">
        <v>756</v>
      </c>
      <c r="H4131" s="69">
        <v>0</v>
      </c>
      <c r="I4131" s="69">
        <v>0</v>
      </c>
      <c r="J4131" s="69">
        <v>756</v>
      </c>
      <c r="K4131" s="69">
        <v>1854</v>
      </c>
      <c r="L4131" s="69">
        <v>0</v>
      </c>
      <c r="M4131" s="69">
        <v>0</v>
      </c>
      <c r="N4131" s="69">
        <v>1854</v>
      </c>
    </row>
    <row r="4132" spans="1:14" customFormat="1" x14ac:dyDescent="0.25">
      <c r="A4132" s="69">
        <v>5</v>
      </c>
      <c r="B4132" s="69">
        <v>2067</v>
      </c>
      <c r="C4132" s="69">
        <v>690</v>
      </c>
      <c r="D4132" s="69">
        <v>0</v>
      </c>
      <c r="E4132" s="69">
        <v>0</v>
      </c>
      <c r="F4132" s="69">
        <v>690</v>
      </c>
      <c r="G4132" s="69">
        <v>197</v>
      </c>
      <c r="H4132" s="69">
        <v>0</v>
      </c>
      <c r="I4132" s="69">
        <v>0</v>
      </c>
      <c r="J4132" s="69">
        <v>197</v>
      </c>
      <c r="K4132" s="69">
        <v>887</v>
      </c>
      <c r="L4132" s="69">
        <v>0</v>
      </c>
      <c r="M4132" s="69">
        <v>0</v>
      </c>
      <c r="N4132" s="69">
        <v>887</v>
      </c>
    </row>
    <row r="4133" spans="1:14" customFormat="1" x14ac:dyDescent="0.25">
      <c r="A4133" s="69">
        <v>6</v>
      </c>
      <c r="B4133" s="69">
        <v>2067</v>
      </c>
      <c r="C4133" s="69">
        <v>1619</v>
      </c>
      <c r="D4133" s="69">
        <v>0</v>
      </c>
      <c r="E4133" s="69">
        <v>0</v>
      </c>
      <c r="F4133" s="69">
        <v>1619</v>
      </c>
      <c r="G4133" s="69">
        <v>726</v>
      </c>
      <c r="H4133" s="69">
        <v>0</v>
      </c>
      <c r="I4133" s="69">
        <v>20</v>
      </c>
      <c r="J4133" s="69">
        <v>706</v>
      </c>
      <c r="K4133" s="69">
        <v>2345</v>
      </c>
      <c r="L4133" s="69">
        <v>0</v>
      </c>
      <c r="M4133" s="69">
        <v>20</v>
      </c>
      <c r="N4133" s="69">
        <v>2325</v>
      </c>
    </row>
    <row r="4134" spans="1:14" customFormat="1" x14ac:dyDescent="0.25">
      <c r="A4134" s="69">
        <v>7</v>
      </c>
      <c r="B4134" s="69">
        <v>2067</v>
      </c>
      <c r="C4134" s="69">
        <v>450</v>
      </c>
      <c r="D4134" s="69">
        <v>0</v>
      </c>
      <c r="E4134" s="69">
        <v>0</v>
      </c>
      <c r="F4134" s="69">
        <v>450</v>
      </c>
      <c r="G4134" s="69">
        <v>982</v>
      </c>
      <c r="H4134" s="69">
        <v>0</v>
      </c>
      <c r="I4134" s="69">
        <v>0</v>
      </c>
      <c r="J4134" s="69">
        <v>982</v>
      </c>
      <c r="K4134" s="69">
        <v>1432</v>
      </c>
      <c r="L4134" s="69">
        <v>0</v>
      </c>
      <c r="M4134" s="69">
        <v>0</v>
      </c>
      <c r="N4134" s="69">
        <v>1432</v>
      </c>
    </row>
    <row r="4135" spans="1:14" customFormat="1" x14ac:dyDescent="0.25">
      <c r="A4135" s="69">
        <v>8</v>
      </c>
      <c r="B4135" s="69">
        <v>2067</v>
      </c>
      <c r="C4135" s="69">
        <v>199</v>
      </c>
      <c r="D4135" s="69">
        <v>0</v>
      </c>
      <c r="E4135" s="69">
        <v>11</v>
      </c>
      <c r="F4135" s="69">
        <v>188</v>
      </c>
      <c r="G4135" s="69">
        <v>274</v>
      </c>
      <c r="H4135" s="69">
        <v>0</v>
      </c>
      <c r="I4135" s="69">
        <v>103</v>
      </c>
      <c r="J4135" s="69">
        <v>171</v>
      </c>
      <c r="K4135" s="69">
        <v>473</v>
      </c>
      <c r="L4135" s="69">
        <v>0</v>
      </c>
      <c r="M4135" s="69">
        <v>114</v>
      </c>
      <c r="N4135" s="69">
        <v>359</v>
      </c>
    </row>
    <row r="4136" spans="1:14" customFormat="1" x14ac:dyDescent="0.25">
      <c r="A4136" s="69">
        <v>9</v>
      </c>
      <c r="B4136" s="69">
        <v>2067</v>
      </c>
      <c r="C4136" s="69">
        <v>1197</v>
      </c>
      <c r="D4136" s="69">
        <v>0</v>
      </c>
      <c r="E4136" s="69">
        <v>0</v>
      </c>
      <c r="F4136" s="69">
        <v>1197</v>
      </c>
      <c r="G4136" s="69">
        <v>713</v>
      </c>
      <c r="H4136" s="69">
        <v>0</v>
      </c>
      <c r="I4136" s="69">
        <v>0</v>
      </c>
      <c r="J4136" s="69">
        <v>713</v>
      </c>
      <c r="K4136" s="69">
        <v>1910</v>
      </c>
      <c r="L4136" s="69">
        <v>0</v>
      </c>
      <c r="M4136" s="69">
        <v>0</v>
      </c>
      <c r="N4136" s="69">
        <v>1910</v>
      </c>
    </row>
    <row r="4137" spans="1:14" customFormat="1" x14ac:dyDescent="0.25">
      <c r="A4137" s="69">
        <v>10</v>
      </c>
      <c r="B4137" s="69">
        <v>2067</v>
      </c>
      <c r="C4137" s="69">
        <v>1234</v>
      </c>
      <c r="D4137" s="69">
        <v>0</v>
      </c>
      <c r="E4137" s="69">
        <v>61</v>
      </c>
      <c r="F4137" s="69">
        <v>1173</v>
      </c>
      <c r="G4137" s="69">
        <v>1286</v>
      </c>
      <c r="H4137" s="69">
        <v>0</v>
      </c>
      <c r="I4137" s="69">
        <v>0</v>
      </c>
      <c r="J4137" s="69">
        <v>1286</v>
      </c>
      <c r="K4137" s="69">
        <v>2520</v>
      </c>
      <c r="L4137" s="69">
        <v>0</v>
      </c>
      <c r="M4137" s="69">
        <v>61</v>
      </c>
      <c r="N4137" s="69">
        <v>2459</v>
      </c>
    </row>
    <row r="4138" spans="1:14" customFormat="1" x14ac:dyDescent="0.25">
      <c r="A4138" s="69">
        <v>11</v>
      </c>
      <c r="B4138" s="69">
        <v>2067</v>
      </c>
      <c r="C4138" s="69">
        <v>1717</v>
      </c>
      <c r="D4138" s="69">
        <v>0</v>
      </c>
      <c r="E4138" s="69">
        <v>59</v>
      </c>
      <c r="F4138" s="69">
        <v>1658</v>
      </c>
      <c r="G4138" s="69">
        <v>1536</v>
      </c>
      <c r="H4138" s="69">
        <v>0</v>
      </c>
      <c r="I4138" s="69">
        <v>35</v>
      </c>
      <c r="J4138" s="69">
        <v>1501</v>
      </c>
      <c r="K4138" s="69">
        <v>3253</v>
      </c>
      <c r="L4138" s="69">
        <v>0</v>
      </c>
      <c r="M4138" s="69">
        <v>94</v>
      </c>
      <c r="N4138" s="69">
        <v>3159</v>
      </c>
    </row>
    <row r="4139" spans="1:14" customFormat="1" x14ac:dyDescent="0.25">
      <c r="A4139" s="69">
        <v>12</v>
      </c>
      <c r="B4139" s="69">
        <v>2067</v>
      </c>
      <c r="C4139" s="69">
        <v>0</v>
      </c>
      <c r="D4139" s="69">
        <v>0</v>
      </c>
      <c r="E4139" s="69">
        <v>0</v>
      </c>
      <c r="F4139" s="69">
        <v>0</v>
      </c>
      <c r="G4139" s="69">
        <v>0</v>
      </c>
      <c r="H4139" s="69">
        <v>0</v>
      </c>
      <c r="I4139" s="69">
        <v>0</v>
      </c>
      <c r="J4139" s="69">
        <v>0</v>
      </c>
      <c r="K4139" s="69">
        <v>0</v>
      </c>
      <c r="L4139" s="69">
        <v>0</v>
      </c>
      <c r="M4139" s="69">
        <v>0</v>
      </c>
      <c r="N4139" s="69">
        <v>0</v>
      </c>
    </row>
    <row r="4140" spans="1:14" customFormat="1" x14ac:dyDescent="0.25">
      <c r="A4140" s="69">
        <v>13</v>
      </c>
      <c r="B4140" s="69">
        <v>2067</v>
      </c>
      <c r="C4140" s="69">
        <v>1107</v>
      </c>
      <c r="D4140" s="69">
        <v>0</v>
      </c>
      <c r="E4140" s="69">
        <v>0</v>
      </c>
      <c r="F4140" s="69">
        <v>1107</v>
      </c>
      <c r="G4140" s="69">
        <v>448</v>
      </c>
      <c r="H4140" s="69">
        <v>0</v>
      </c>
      <c r="I4140" s="69">
        <v>0</v>
      </c>
      <c r="J4140" s="69">
        <v>448</v>
      </c>
      <c r="K4140" s="69">
        <v>1555</v>
      </c>
      <c r="L4140" s="69">
        <v>0</v>
      </c>
      <c r="M4140" s="69">
        <v>0</v>
      </c>
      <c r="N4140" s="69">
        <v>1555</v>
      </c>
    </row>
    <row r="4141" spans="1:14" customFormat="1" x14ac:dyDescent="0.25">
      <c r="A4141" s="69">
        <v>14</v>
      </c>
      <c r="B4141" s="69">
        <v>2067</v>
      </c>
      <c r="C4141" s="69">
        <v>628</v>
      </c>
      <c r="D4141" s="69">
        <v>0</v>
      </c>
      <c r="E4141" s="69">
        <v>0</v>
      </c>
      <c r="F4141" s="69">
        <v>628</v>
      </c>
      <c r="G4141" s="69">
        <v>297</v>
      </c>
      <c r="H4141" s="69">
        <v>0</v>
      </c>
      <c r="I4141" s="69">
        <v>0</v>
      </c>
      <c r="J4141" s="69">
        <v>297</v>
      </c>
      <c r="K4141" s="69">
        <v>925</v>
      </c>
      <c r="L4141" s="69">
        <v>0</v>
      </c>
      <c r="M4141" s="69">
        <v>0</v>
      </c>
      <c r="N4141" s="69">
        <v>925</v>
      </c>
    </row>
    <row r="4142" spans="1:14" customFormat="1" x14ac:dyDescent="0.25">
      <c r="A4142" s="69">
        <v>15</v>
      </c>
      <c r="B4142" s="69">
        <v>2067</v>
      </c>
      <c r="C4142" s="69">
        <v>1209</v>
      </c>
      <c r="D4142" s="69">
        <v>0</v>
      </c>
      <c r="E4142" s="69">
        <v>0</v>
      </c>
      <c r="F4142" s="69">
        <v>1209</v>
      </c>
      <c r="G4142" s="69">
        <v>1128</v>
      </c>
      <c r="H4142" s="69">
        <v>0</v>
      </c>
      <c r="I4142" s="69">
        <v>0</v>
      </c>
      <c r="J4142" s="69">
        <v>1128</v>
      </c>
      <c r="K4142" s="69">
        <v>2337</v>
      </c>
      <c r="L4142" s="69">
        <v>0</v>
      </c>
      <c r="M4142" s="69">
        <v>0</v>
      </c>
      <c r="N4142" s="69">
        <v>2337</v>
      </c>
    </row>
    <row r="4143" spans="1:14" customFormat="1" x14ac:dyDescent="0.25">
      <c r="A4143" s="69">
        <v>16</v>
      </c>
      <c r="B4143" s="69">
        <v>2067</v>
      </c>
      <c r="C4143" s="69">
        <v>1837</v>
      </c>
      <c r="D4143" s="69">
        <v>0</v>
      </c>
      <c r="E4143" s="69">
        <v>0</v>
      </c>
      <c r="F4143" s="69">
        <v>1837</v>
      </c>
      <c r="G4143" s="69">
        <v>1144</v>
      </c>
      <c r="H4143" s="69">
        <v>0</v>
      </c>
      <c r="I4143" s="69">
        <v>0</v>
      </c>
      <c r="J4143" s="69">
        <v>1144</v>
      </c>
      <c r="K4143" s="69">
        <v>2981</v>
      </c>
      <c r="L4143" s="69">
        <v>0</v>
      </c>
      <c r="M4143" s="69">
        <v>0</v>
      </c>
      <c r="N4143" s="69">
        <v>2981</v>
      </c>
    </row>
    <row r="4144" spans="1:14" customFormat="1" x14ac:dyDescent="0.25">
      <c r="A4144" s="69">
        <v>17</v>
      </c>
      <c r="B4144" s="69">
        <v>2067</v>
      </c>
      <c r="C4144" s="69">
        <v>307</v>
      </c>
      <c r="D4144" s="69">
        <v>0</v>
      </c>
      <c r="E4144" s="69">
        <v>0</v>
      </c>
      <c r="F4144" s="69">
        <v>307</v>
      </c>
      <c r="G4144" s="69">
        <v>849</v>
      </c>
      <c r="H4144" s="69">
        <v>0</v>
      </c>
      <c r="I4144" s="69">
        <v>0</v>
      </c>
      <c r="J4144" s="69">
        <v>849</v>
      </c>
      <c r="K4144" s="69">
        <v>1156</v>
      </c>
      <c r="L4144" s="69">
        <v>0</v>
      </c>
      <c r="M4144" s="69">
        <v>0</v>
      </c>
      <c r="N4144" s="69">
        <v>1156</v>
      </c>
    </row>
    <row r="4145" spans="1:14" customFormat="1" x14ac:dyDescent="0.25">
      <c r="A4145" s="69">
        <v>18</v>
      </c>
      <c r="B4145" s="69">
        <v>2067</v>
      </c>
      <c r="C4145" s="69">
        <v>1013</v>
      </c>
      <c r="D4145" s="69">
        <v>0</v>
      </c>
      <c r="E4145" s="69">
        <v>0</v>
      </c>
      <c r="F4145" s="69">
        <v>1013</v>
      </c>
      <c r="G4145" s="69">
        <v>752</v>
      </c>
      <c r="H4145" s="69">
        <v>0</v>
      </c>
      <c r="I4145" s="69">
        <v>0</v>
      </c>
      <c r="J4145" s="69">
        <v>752</v>
      </c>
      <c r="K4145" s="69">
        <v>1765</v>
      </c>
      <c r="L4145" s="69">
        <v>0</v>
      </c>
      <c r="M4145" s="69">
        <v>0</v>
      </c>
      <c r="N4145" s="69">
        <v>1765</v>
      </c>
    </row>
    <row r="4146" spans="1:14" customFormat="1" x14ac:dyDescent="0.25">
      <c r="A4146" s="69">
        <v>19</v>
      </c>
      <c r="B4146" s="69">
        <v>2067</v>
      </c>
      <c r="C4146" s="69">
        <v>510</v>
      </c>
      <c r="D4146" s="69">
        <v>0</v>
      </c>
      <c r="E4146" s="69">
        <v>0</v>
      </c>
      <c r="F4146" s="69">
        <v>510</v>
      </c>
      <c r="G4146" s="69">
        <v>592</v>
      </c>
      <c r="H4146" s="69">
        <v>0</v>
      </c>
      <c r="I4146" s="69">
        <v>0</v>
      </c>
      <c r="J4146" s="69">
        <v>592</v>
      </c>
      <c r="K4146" s="69">
        <v>1102</v>
      </c>
      <c r="L4146" s="69">
        <v>0</v>
      </c>
      <c r="M4146" s="69">
        <v>0</v>
      </c>
      <c r="N4146" s="69">
        <v>1102</v>
      </c>
    </row>
    <row r="4147" spans="1:14" customFormat="1" x14ac:dyDescent="0.25">
      <c r="A4147" s="69">
        <v>20</v>
      </c>
      <c r="B4147" s="69">
        <v>2067</v>
      </c>
      <c r="C4147" s="69">
        <v>1537</v>
      </c>
      <c r="D4147" s="69">
        <v>0</v>
      </c>
      <c r="E4147" s="69">
        <v>0</v>
      </c>
      <c r="F4147" s="69">
        <v>1537</v>
      </c>
      <c r="G4147" s="69">
        <v>366</v>
      </c>
      <c r="H4147" s="69">
        <v>0</v>
      </c>
      <c r="I4147" s="69">
        <v>0</v>
      </c>
      <c r="J4147" s="69">
        <v>366</v>
      </c>
      <c r="K4147" s="69">
        <v>1903</v>
      </c>
      <c r="L4147" s="69">
        <v>0</v>
      </c>
      <c r="M4147" s="69">
        <v>0</v>
      </c>
      <c r="N4147" s="69">
        <v>1903</v>
      </c>
    </row>
    <row r="4148" spans="1:14" customFormat="1" x14ac:dyDescent="0.25">
      <c r="A4148" s="69">
        <v>21</v>
      </c>
      <c r="B4148" s="69">
        <v>2067</v>
      </c>
      <c r="C4148" s="69">
        <v>0</v>
      </c>
      <c r="D4148" s="69">
        <v>0</v>
      </c>
      <c r="E4148" s="69">
        <v>0</v>
      </c>
      <c r="F4148" s="69">
        <v>0</v>
      </c>
      <c r="G4148" s="69">
        <v>37</v>
      </c>
      <c r="H4148" s="69">
        <v>0</v>
      </c>
      <c r="I4148" s="69">
        <v>0</v>
      </c>
      <c r="J4148" s="69">
        <v>37</v>
      </c>
      <c r="K4148" s="69">
        <v>37</v>
      </c>
      <c r="L4148" s="69">
        <v>0</v>
      </c>
      <c r="M4148" s="69">
        <v>0</v>
      </c>
      <c r="N4148" s="69">
        <v>37</v>
      </c>
    </row>
    <row r="4149" spans="1:14" customFormat="1" x14ac:dyDescent="0.25">
      <c r="A4149" s="69">
        <v>22</v>
      </c>
      <c r="B4149" s="69">
        <v>2067</v>
      </c>
      <c r="C4149" s="69">
        <v>1013</v>
      </c>
      <c r="D4149" s="69">
        <v>0</v>
      </c>
      <c r="E4149" s="69">
        <v>39</v>
      </c>
      <c r="F4149" s="69">
        <v>974</v>
      </c>
      <c r="G4149" s="69">
        <v>625</v>
      </c>
      <c r="H4149" s="69">
        <v>0</v>
      </c>
      <c r="I4149" s="69">
        <v>0</v>
      </c>
      <c r="J4149" s="69">
        <v>625</v>
      </c>
      <c r="K4149" s="69">
        <v>1638</v>
      </c>
      <c r="L4149" s="69">
        <v>0</v>
      </c>
      <c r="M4149" s="69">
        <v>39</v>
      </c>
      <c r="N4149" s="69">
        <v>1599</v>
      </c>
    </row>
    <row r="4150" spans="1:14" customFormat="1" x14ac:dyDescent="0.25">
      <c r="A4150" s="69">
        <v>23</v>
      </c>
      <c r="B4150" s="69">
        <v>2067</v>
      </c>
      <c r="C4150" s="69">
        <v>703</v>
      </c>
      <c r="D4150" s="69">
        <v>0</v>
      </c>
      <c r="E4150" s="69">
        <v>0</v>
      </c>
      <c r="F4150" s="69">
        <v>703</v>
      </c>
      <c r="G4150" s="69">
        <v>700</v>
      </c>
      <c r="H4150" s="69">
        <v>0</v>
      </c>
      <c r="I4150" s="69">
        <v>0</v>
      </c>
      <c r="J4150" s="69">
        <v>700</v>
      </c>
      <c r="K4150" s="69">
        <v>1403</v>
      </c>
      <c r="L4150" s="69">
        <v>0</v>
      </c>
      <c r="M4150" s="69">
        <v>0</v>
      </c>
      <c r="N4150" s="69">
        <v>1403</v>
      </c>
    </row>
    <row r="4151" spans="1:14" customFormat="1" x14ac:dyDescent="0.25">
      <c r="A4151" s="69">
        <v>24</v>
      </c>
      <c r="B4151" s="69">
        <v>2067</v>
      </c>
      <c r="C4151" s="69">
        <v>533</v>
      </c>
      <c r="D4151" s="69">
        <v>0</v>
      </c>
      <c r="E4151" s="69">
        <v>0</v>
      </c>
      <c r="F4151" s="69">
        <v>533</v>
      </c>
      <c r="G4151" s="69">
        <v>1049</v>
      </c>
      <c r="H4151" s="69">
        <v>0</v>
      </c>
      <c r="I4151" s="69">
        <v>0</v>
      </c>
      <c r="J4151" s="69">
        <v>1049</v>
      </c>
      <c r="K4151" s="69">
        <v>1582</v>
      </c>
      <c r="L4151" s="69">
        <v>0</v>
      </c>
      <c r="M4151" s="69">
        <v>0</v>
      </c>
      <c r="N4151" s="69">
        <v>1582</v>
      </c>
    </row>
    <row r="4152" spans="1:14" customFormat="1" x14ac:dyDescent="0.25">
      <c r="A4152" s="69">
        <v>25</v>
      </c>
      <c r="B4152" s="69">
        <v>2067</v>
      </c>
      <c r="C4152" s="69">
        <v>1130</v>
      </c>
      <c r="D4152" s="69">
        <v>0</v>
      </c>
      <c r="E4152" s="69">
        <v>0</v>
      </c>
      <c r="F4152" s="69">
        <v>1130</v>
      </c>
      <c r="G4152" s="69">
        <v>322</v>
      </c>
      <c r="H4152" s="69">
        <v>0</v>
      </c>
      <c r="I4152" s="69">
        <v>0</v>
      </c>
      <c r="J4152" s="69">
        <v>322</v>
      </c>
      <c r="K4152" s="69">
        <v>1452</v>
      </c>
      <c r="L4152" s="69">
        <v>0</v>
      </c>
      <c r="M4152" s="69">
        <v>0</v>
      </c>
      <c r="N4152" s="69">
        <v>1452</v>
      </c>
    </row>
    <row r="4153" spans="1:14" customFormat="1" x14ac:dyDescent="0.25">
      <c r="A4153" s="69">
        <v>26</v>
      </c>
      <c r="B4153" s="69">
        <v>2067</v>
      </c>
      <c r="C4153" s="69">
        <v>0</v>
      </c>
      <c r="D4153" s="69">
        <v>0</v>
      </c>
      <c r="E4153" s="69">
        <v>0</v>
      </c>
      <c r="F4153" s="69">
        <v>0</v>
      </c>
      <c r="G4153" s="69">
        <v>0</v>
      </c>
      <c r="H4153" s="69">
        <v>0</v>
      </c>
      <c r="I4153" s="69">
        <v>0</v>
      </c>
      <c r="J4153" s="69">
        <v>0</v>
      </c>
      <c r="K4153" s="69">
        <v>0</v>
      </c>
      <c r="L4153" s="69">
        <v>0</v>
      </c>
      <c r="M4153" s="69">
        <v>0</v>
      </c>
      <c r="N4153" s="69">
        <v>0</v>
      </c>
    </row>
    <row r="4154" spans="1:14" customFormat="1" x14ac:dyDescent="0.25">
      <c r="A4154" s="69">
        <v>2</v>
      </c>
      <c r="B4154" s="69">
        <v>2068</v>
      </c>
      <c r="C4154" s="69">
        <v>1492</v>
      </c>
      <c r="D4154" s="69">
        <v>0</v>
      </c>
      <c r="E4154" s="69">
        <v>0</v>
      </c>
      <c r="F4154" s="69">
        <v>1492</v>
      </c>
      <c r="G4154" s="69">
        <v>1251</v>
      </c>
      <c r="H4154" s="69">
        <v>0</v>
      </c>
      <c r="I4154" s="69">
        <v>8</v>
      </c>
      <c r="J4154" s="69">
        <v>1243</v>
      </c>
      <c r="K4154" s="69">
        <v>2743</v>
      </c>
      <c r="L4154" s="69">
        <v>0</v>
      </c>
      <c r="M4154" s="69">
        <v>8</v>
      </c>
      <c r="N4154" s="69">
        <v>2735</v>
      </c>
    </row>
    <row r="4155" spans="1:14" customFormat="1" x14ac:dyDescent="0.25">
      <c r="A4155" s="69">
        <v>3</v>
      </c>
      <c r="B4155" s="69">
        <v>2068</v>
      </c>
      <c r="C4155" s="69">
        <v>555</v>
      </c>
      <c r="D4155" s="69">
        <v>0</v>
      </c>
      <c r="E4155" s="69">
        <v>0</v>
      </c>
      <c r="F4155" s="69">
        <v>555</v>
      </c>
      <c r="G4155" s="69">
        <v>811</v>
      </c>
      <c r="H4155" s="69">
        <v>0</v>
      </c>
      <c r="I4155" s="69">
        <v>0</v>
      </c>
      <c r="J4155" s="69">
        <v>811</v>
      </c>
      <c r="K4155" s="69">
        <v>1366</v>
      </c>
      <c r="L4155" s="69">
        <v>0</v>
      </c>
      <c r="M4155" s="69">
        <v>0</v>
      </c>
      <c r="N4155" s="69">
        <v>1366</v>
      </c>
    </row>
    <row r="4156" spans="1:14" customFormat="1" x14ac:dyDescent="0.25">
      <c r="A4156" s="69">
        <v>4</v>
      </c>
      <c r="B4156" s="69">
        <v>2068</v>
      </c>
      <c r="C4156" s="69">
        <v>1454</v>
      </c>
      <c r="D4156" s="69">
        <v>0</v>
      </c>
      <c r="E4156" s="69">
        <v>0</v>
      </c>
      <c r="F4156" s="69">
        <v>1454</v>
      </c>
      <c r="G4156" s="69">
        <v>980</v>
      </c>
      <c r="H4156" s="69">
        <v>0</v>
      </c>
      <c r="I4156" s="69">
        <v>0</v>
      </c>
      <c r="J4156" s="69">
        <v>980</v>
      </c>
      <c r="K4156" s="69">
        <v>2434</v>
      </c>
      <c r="L4156" s="69">
        <v>0</v>
      </c>
      <c r="M4156" s="69">
        <v>0</v>
      </c>
      <c r="N4156" s="69">
        <v>2434</v>
      </c>
    </row>
    <row r="4157" spans="1:14" customFormat="1" x14ac:dyDescent="0.25">
      <c r="A4157" s="69">
        <v>5</v>
      </c>
      <c r="B4157" s="69">
        <v>2068</v>
      </c>
      <c r="C4157" s="69">
        <v>1214</v>
      </c>
      <c r="D4157" s="69">
        <v>0</v>
      </c>
      <c r="E4157" s="69">
        <v>0</v>
      </c>
      <c r="F4157" s="69">
        <v>1214</v>
      </c>
      <c r="G4157" s="69">
        <v>295</v>
      </c>
      <c r="H4157" s="69">
        <v>0</v>
      </c>
      <c r="I4157" s="69">
        <v>0</v>
      </c>
      <c r="J4157" s="69">
        <v>295</v>
      </c>
      <c r="K4157" s="69">
        <v>1509</v>
      </c>
      <c r="L4157" s="69">
        <v>0</v>
      </c>
      <c r="M4157" s="69">
        <v>0</v>
      </c>
      <c r="N4157" s="69">
        <v>1509</v>
      </c>
    </row>
    <row r="4158" spans="1:14" customFormat="1" x14ac:dyDescent="0.25">
      <c r="A4158" s="69">
        <v>6</v>
      </c>
      <c r="B4158" s="69">
        <v>2068</v>
      </c>
      <c r="C4158" s="69">
        <v>1568</v>
      </c>
      <c r="D4158" s="69">
        <v>0</v>
      </c>
      <c r="E4158" s="69">
        <v>0</v>
      </c>
      <c r="F4158" s="69">
        <v>1568</v>
      </c>
      <c r="G4158" s="69">
        <v>721</v>
      </c>
      <c r="H4158" s="69">
        <v>0</v>
      </c>
      <c r="I4158" s="69">
        <v>6</v>
      </c>
      <c r="J4158" s="69">
        <v>715</v>
      </c>
      <c r="K4158" s="69">
        <v>2289</v>
      </c>
      <c r="L4158" s="69">
        <v>0</v>
      </c>
      <c r="M4158" s="69">
        <v>6</v>
      </c>
      <c r="N4158" s="69">
        <v>2283</v>
      </c>
    </row>
    <row r="4159" spans="1:14" customFormat="1" x14ac:dyDescent="0.25">
      <c r="A4159" s="69">
        <v>7</v>
      </c>
      <c r="B4159" s="69">
        <v>2068</v>
      </c>
      <c r="C4159" s="69">
        <v>460</v>
      </c>
      <c r="D4159" s="69">
        <v>0</v>
      </c>
      <c r="E4159" s="69">
        <v>0</v>
      </c>
      <c r="F4159" s="69">
        <v>460</v>
      </c>
      <c r="G4159" s="69">
        <v>980</v>
      </c>
      <c r="H4159" s="69">
        <v>0</v>
      </c>
      <c r="I4159" s="69">
        <v>6</v>
      </c>
      <c r="J4159" s="69">
        <v>974</v>
      </c>
      <c r="K4159" s="69">
        <v>1440</v>
      </c>
      <c r="L4159" s="69">
        <v>0</v>
      </c>
      <c r="M4159" s="69">
        <v>6</v>
      </c>
      <c r="N4159" s="69">
        <v>1434</v>
      </c>
    </row>
    <row r="4160" spans="1:14" customFormat="1" x14ac:dyDescent="0.25">
      <c r="A4160" s="69">
        <v>8</v>
      </c>
      <c r="B4160" s="69">
        <v>2068</v>
      </c>
      <c r="C4160" s="69">
        <v>228</v>
      </c>
      <c r="D4160" s="69">
        <v>0</v>
      </c>
      <c r="E4160" s="69">
        <v>11</v>
      </c>
      <c r="F4160" s="69">
        <v>217</v>
      </c>
      <c r="G4160" s="69">
        <v>226</v>
      </c>
      <c r="H4160" s="69">
        <v>0</v>
      </c>
      <c r="I4160" s="69">
        <v>39</v>
      </c>
      <c r="J4160" s="69">
        <v>187</v>
      </c>
      <c r="K4160" s="69">
        <v>454</v>
      </c>
      <c r="L4160" s="69">
        <v>0</v>
      </c>
      <c r="M4160" s="69">
        <v>50</v>
      </c>
      <c r="N4160" s="69">
        <v>404</v>
      </c>
    </row>
    <row r="4161" spans="1:14" customFormat="1" x14ac:dyDescent="0.25">
      <c r="A4161" s="69">
        <v>9</v>
      </c>
      <c r="B4161" s="69">
        <v>2068</v>
      </c>
      <c r="C4161" s="69">
        <v>1456</v>
      </c>
      <c r="D4161" s="69">
        <v>0</v>
      </c>
      <c r="E4161" s="69">
        <v>0</v>
      </c>
      <c r="F4161" s="69">
        <v>1456</v>
      </c>
      <c r="G4161" s="69">
        <v>984</v>
      </c>
      <c r="H4161" s="69">
        <v>0</v>
      </c>
      <c r="I4161" s="69">
        <v>0</v>
      </c>
      <c r="J4161" s="69">
        <v>984</v>
      </c>
      <c r="K4161" s="69">
        <v>2440</v>
      </c>
      <c r="L4161" s="69">
        <v>0</v>
      </c>
      <c r="M4161" s="69">
        <v>0</v>
      </c>
      <c r="N4161" s="69">
        <v>2440</v>
      </c>
    </row>
    <row r="4162" spans="1:14" customFormat="1" x14ac:dyDescent="0.25">
      <c r="A4162" s="69">
        <v>10</v>
      </c>
      <c r="B4162" s="69">
        <v>2068</v>
      </c>
      <c r="C4162" s="69">
        <v>1581</v>
      </c>
      <c r="D4162" s="69">
        <v>0</v>
      </c>
      <c r="E4162" s="69">
        <v>64</v>
      </c>
      <c r="F4162" s="69">
        <v>1517</v>
      </c>
      <c r="G4162" s="69">
        <v>1686</v>
      </c>
      <c r="H4162" s="69">
        <v>0</v>
      </c>
      <c r="I4162" s="69">
        <v>0</v>
      </c>
      <c r="J4162" s="69">
        <v>1686</v>
      </c>
      <c r="K4162" s="69">
        <v>3267</v>
      </c>
      <c r="L4162" s="69">
        <v>0</v>
      </c>
      <c r="M4162" s="69">
        <v>64</v>
      </c>
      <c r="N4162" s="69">
        <v>3203</v>
      </c>
    </row>
    <row r="4163" spans="1:14" customFormat="1" x14ac:dyDescent="0.25">
      <c r="A4163" s="69">
        <v>11</v>
      </c>
      <c r="B4163" s="69">
        <v>2068</v>
      </c>
      <c r="C4163" s="69">
        <v>1964</v>
      </c>
      <c r="D4163" s="69">
        <v>0</v>
      </c>
      <c r="E4163" s="69">
        <v>91</v>
      </c>
      <c r="F4163" s="69">
        <v>1873</v>
      </c>
      <c r="G4163" s="69">
        <v>1437</v>
      </c>
      <c r="H4163" s="69">
        <v>0</v>
      </c>
      <c r="I4163" s="69">
        <v>47</v>
      </c>
      <c r="J4163" s="69">
        <v>1390</v>
      </c>
      <c r="K4163" s="69">
        <v>3401</v>
      </c>
      <c r="L4163" s="69">
        <v>0</v>
      </c>
      <c r="M4163" s="69">
        <v>138</v>
      </c>
      <c r="N4163" s="69">
        <v>3263</v>
      </c>
    </row>
    <row r="4164" spans="1:14" customFormat="1" x14ac:dyDescent="0.25">
      <c r="A4164" s="69">
        <v>12</v>
      </c>
      <c r="B4164" s="69">
        <v>2068</v>
      </c>
      <c r="C4164" s="69">
        <v>0</v>
      </c>
      <c r="D4164" s="69">
        <v>0</v>
      </c>
      <c r="E4164" s="69">
        <v>0</v>
      </c>
      <c r="F4164" s="69">
        <v>0</v>
      </c>
      <c r="G4164" s="69">
        <v>0</v>
      </c>
      <c r="H4164" s="69">
        <v>0</v>
      </c>
      <c r="I4164" s="69">
        <v>0</v>
      </c>
      <c r="J4164" s="69">
        <v>0</v>
      </c>
      <c r="K4164" s="69">
        <v>0</v>
      </c>
      <c r="L4164" s="69">
        <v>0</v>
      </c>
      <c r="M4164" s="69">
        <v>0</v>
      </c>
      <c r="N4164" s="69">
        <v>0</v>
      </c>
    </row>
    <row r="4165" spans="1:14" customFormat="1" x14ac:dyDescent="0.25">
      <c r="A4165" s="69">
        <v>13</v>
      </c>
      <c r="B4165" s="69">
        <v>2068</v>
      </c>
      <c r="C4165" s="69">
        <v>1292</v>
      </c>
      <c r="D4165" s="69">
        <v>0</v>
      </c>
      <c r="E4165" s="69">
        <v>0</v>
      </c>
      <c r="F4165" s="69">
        <v>1292</v>
      </c>
      <c r="G4165" s="69">
        <v>536</v>
      </c>
      <c r="H4165" s="69">
        <v>0</v>
      </c>
      <c r="I4165" s="69">
        <v>0</v>
      </c>
      <c r="J4165" s="69">
        <v>536</v>
      </c>
      <c r="K4165" s="69">
        <v>1828</v>
      </c>
      <c r="L4165" s="69">
        <v>0</v>
      </c>
      <c r="M4165" s="69">
        <v>0</v>
      </c>
      <c r="N4165" s="69">
        <v>1828</v>
      </c>
    </row>
    <row r="4166" spans="1:14" customFormat="1" x14ac:dyDescent="0.25">
      <c r="A4166" s="69">
        <v>14</v>
      </c>
      <c r="B4166" s="69">
        <v>2068</v>
      </c>
      <c r="C4166" s="69">
        <v>982</v>
      </c>
      <c r="D4166" s="69">
        <v>0</v>
      </c>
      <c r="E4166" s="69">
        <v>0</v>
      </c>
      <c r="F4166" s="69">
        <v>982</v>
      </c>
      <c r="G4166" s="69">
        <v>342</v>
      </c>
      <c r="H4166" s="69">
        <v>0</v>
      </c>
      <c r="I4166" s="69">
        <v>0</v>
      </c>
      <c r="J4166" s="69">
        <v>342</v>
      </c>
      <c r="K4166" s="69">
        <v>1324</v>
      </c>
      <c r="L4166" s="69">
        <v>0</v>
      </c>
      <c r="M4166" s="69">
        <v>0</v>
      </c>
      <c r="N4166" s="69">
        <v>1324</v>
      </c>
    </row>
    <row r="4167" spans="1:14" customFormat="1" x14ac:dyDescent="0.25">
      <c r="A4167" s="69">
        <v>15</v>
      </c>
      <c r="B4167" s="69">
        <v>2068</v>
      </c>
      <c r="C4167" s="69">
        <v>1609</v>
      </c>
      <c r="D4167" s="69">
        <v>0</v>
      </c>
      <c r="E4167" s="69">
        <v>0</v>
      </c>
      <c r="F4167" s="69">
        <v>1609</v>
      </c>
      <c r="G4167" s="69">
        <v>1259</v>
      </c>
      <c r="H4167" s="69">
        <v>0</v>
      </c>
      <c r="I4167" s="69">
        <v>0</v>
      </c>
      <c r="J4167" s="69">
        <v>1259</v>
      </c>
      <c r="K4167" s="69">
        <v>2868</v>
      </c>
      <c r="L4167" s="69">
        <v>0</v>
      </c>
      <c r="M4167" s="69">
        <v>0</v>
      </c>
      <c r="N4167" s="69">
        <v>2868</v>
      </c>
    </row>
    <row r="4168" spans="1:14" customFormat="1" x14ac:dyDescent="0.25">
      <c r="A4168" s="69">
        <v>16</v>
      </c>
      <c r="B4168" s="69">
        <v>2068</v>
      </c>
      <c r="C4168" s="69">
        <v>2213</v>
      </c>
      <c r="D4168" s="69">
        <v>0</v>
      </c>
      <c r="E4168" s="69">
        <v>0</v>
      </c>
      <c r="F4168" s="69">
        <v>2213</v>
      </c>
      <c r="G4168" s="69">
        <v>1510</v>
      </c>
      <c r="H4168" s="69">
        <v>0</v>
      </c>
      <c r="I4168" s="69">
        <v>0</v>
      </c>
      <c r="J4168" s="69">
        <v>1510</v>
      </c>
      <c r="K4168" s="69">
        <v>3723</v>
      </c>
      <c r="L4168" s="69">
        <v>0</v>
      </c>
      <c r="M4168" s="69">
        <v>0</v>
      </c>
      <c r="N4168" s="69">
        <v>3723</v>
      </c>
    </row>
    <row r="4169" spans="1:14" customFormat="1" x14ac:dyDescent="0.25">
      <c r="A4169" s="69">
        <v>17</v>
      </c>
      <c r="B4169" s="69">
        <v>2068</v>
      </c>
      <c r="C4169" s="69">
        <v>336</v>
      </c>
      <c r="D4169" s="69">
        <v>0</v>
      </c>
      <c r="E4169" s="69">
        <v>0</v>
      </c>
      <c r="F4169" s="69">
        <v>336</v>
      </c>
      <c r="G4169" s="69">
        <v>1077</v>
      </c>
      <c r="H4169" s="69">
        <v>0</v>
      </c>
      <c r="I4169" s="69">
        <v>0</v>
      </c>
      <c r="J4169" s="69">
        <v>1077</v>
      </c>
      <c r="K4169" s="69">
        <v>1413</v>
      </c>
      <c r="L4169" s="69">
        <v>0</v>
      </c>
      <c r="M4169" s="69">
        <v>0</v>
      </c>
      <c r="N4169" s="69">
        <v>1413</v>
      </c>
    </row>
    <row r="4170" spans="1:14" customFormat="1" x14ac:dyDescent="0.25">
      <c r="A4170" s="69">
        <v>18</v>
      </c>
      <c r="B4170" s="69">
        <v>2068</v>
      </c>
      <c r="C4170" s="69">
        <v>1239</v>
      </c>
      <c r="D4170" s="69">
        <v>0</v>
      </c>
      <c r="E4170" s="69">
        <v>0</v>
      </c>
      <c r="F4170" s="69">
        <v>1239</v>
      </c>
      <c r="G4170" s="69">
        <v>759</v>
      </c>
      <c r="H4170" s="69">
        <v>0</v>
      </c>
      <c r="I4170" s="69">
        <v>0</v>
      </c>
      <c r="J4170" s="69">
        <v>759</v>
      </c>
      <c r="K4170" s="69">
        <v>1998</v>
      </c>
      <c r="L4170" s="69">
        <v>0</v>
      </c>
      <c r="M4170" s="69">
        <v>0</v>
      </c>
      <c r="N4170" s="69">
        <v>1998</v>
      </c>
    </row>
    <row r="4171" spans="1:14" customFormat="1" x14ac:dyDescent="0.25">
      <c r="A4171" s="69">
        <v>19</v>
      </c>
      <c r="B4171" s="69">
        <v>2068</v>
      </c>
      <c r="C4171" s="69">
        <v>696</v>
      </c>
      <c r="D4171" s="69">
        <v>0</v>
      </c>
      <c r="E4171" s="69">
        <v>0</v>
      </c>
      <c r="F4171" s="69">
        <v>696</v>
      </c>
      <c r="G4171" s="69">
        <v>559</v>
      </c>
      <c r="H4171" s="69">
        <v>0</v>
      </c>
      <c r="I4171" s="69">
        <v>0</v>
      </c>
      <c r="J4171" s="69">
        <v>559</v>
      </c>
      <c r="K4171" s="69">
        <v>1255</v>
      </c>
      <c r="L4171" s="69">
        <v>0</v>
      </c>
      <c r="M4171" s="69">
        <v>0</v>
      </c>
      <c r="N4171" s="69">
        <v>1255</v>
      </c>
    </row>
    <row r="4172" spans="1:14" customFormat="1" x14ac:dyDescent="0.25">
      <c r="A4172" s="69">
        <v>20</v>
      </c>
      <c r="B4172" s="69">
        <v>2068</v>
      </c>
      <c r="C4172" s="69">
        <v>1826</v>
      </c>
      <c r="D4172" s="69">
        <v>0</v>
      </c>
      <c r="E4172" s="69">
        <v>0</v>
      </c>
      <c r="F4172" s="69">
        <v>1826</v>
      </c>
      <c r="G4172" s="69">
        <v>336</v>
      </c>
      <c r="H4172" s="69">
        <v>0</v>
      </c>
      <c r="I4172" s="69">
        <v>0</v>
      </c>
      <c r="J4172" s="69">
        <v>336</v>
      </c>
      <c r="K4172" s="69">
        <v>2162</v>
      </c>
      <c r="L4172" s="69">
        <v>0</v>
      </c>
      <c r="M4172" s="69">
        <v>0</v>
      </c>
      <c r="N4172" s="69">
        <v>2162</v>
      </c>
    </row>
    <row r="4173" spans="1:14" customFormat="1" x14ac:dyDescent="0.25">
      <c r="A4173" s="69">
        <v>21</v>
      </c>
      <c r="B4173" s="69">
        <v>2068</v>
      </c>
      <c r="C4173" s="69">
        <v>0</v>
      </c>
      <c r="D4173" s="69">
        <v>0</v>
      </c>
      <c r="E4173" s="69">
        <v>0</v>
      </c>
      <c r="F4173" s="69">
        <v>0</v>
      </c>
      <c r="G4173" s="69">
        <v>17</v>
      </c>
      <c r="H4173" s="69">
        <v>0</v>
      </c>
      <c r="I4173" s="69">
        <v>0</v>
      </c>
      <c r="J4173" s="69">
        <v>17</v>
      </c>
      <c r="K4173" s="69">
        <v>17</v>
      </c>
      <c r="L4173" s="69">
        <v>0</v>
      </c>
      <c r="M4173" s="69">
        <v>0</v>
      </c>
      <c r="N4173" s="69">
        <v>17</v>
      </c>
    </row>
    <row r="4174" spans="1:14" customFormat="1" x14ac:dyDescent="0.25">
      <c r="A4174" s="69">
        <v>22</v>
      </c>
      <c r="B4174" s="69">
        <v>2068</v>
      </c>
      <c r="C4174" s="69">
        <v>1196</v>
      </c>
      <c r="D4174" s="69">
        <v>0</v>
      </c>
      <c r="E4174" s="69">
        <v>39</v>
      </c>
      <c r="F4174" s="69">
        <v>1157</v>
      </c>
      <c r="G4174" s="69">
        <v>680</v>
      </c>
      <c r="H4174" s="69">
        <v>0</v>
      </c>
      <c r="I4174" s="69">
        <v>0</v>
      </c>
      <c r="J4174" s="69">
        <v>680</v>
      </c>
      <c r="K4174" s="69">
        <v>1876</v>
      </c>
      <c r="L4174" s="69">
        <v>0</v>
      </c>
      <c r="M4174" s="69">
        <v>39</v>
      </c>
      <c r="N4174" s="69">
        <v>1837</v>
      </c>
    </row>
    <row r="4175" spans="1:14" customFormat="1" x14ac:dyDescent="0.25">
      <c r="A4175" s="69">
        <v>23</v>
      </c>
      <c r="B4175" s="69">
        <v>2068</v>
      </c>
      <c r="C4175" s="69">
        <v>776</v>
      </c>
      <c r="D4175" s="69">
        <v>0</v>
      </c>
      <c r="E4175" s="69">
        <v>0</v>
      </c>
      <c r="F4175" s="69">
        <v>776</v>
      </c>
      <c r="G4175" s="69">
        <v>788</v>
      </c>
      <c r="H4175" s="69">
        <v>0</v>
      </c>
      <c r="I4175" s="69">
        <v>0</v>
      </c>
      <c r="J4175" s="69">
        <v>788</v>
      </c>
      <c r="K4175" s="69">
        <v>1564</v>
      </c>
      <c r="L4175" s="69">
        <v>0</v>
      </c>
      <c r="M4175" s="69">
        <v>0</v>
      </c>
      <c r="N4175" s="69">
        <v>1564</v>
      </c>
    </row>
    <row r="4176" spans="1:14" customFormat="1" x14ac:dyDescent="0.25">
      <c r="A4176" s="69">
        <v>24</v>
      </c>
      <c r="B4176" s="69">
        <v>2068</v>
      </c>
      <c r="C4176" s="69">
        <v>552</v>
      </c>
      <c r="D4176" s="69">
        <v>0</v>
      </c>
      <c r="E4176" s="69">
        <v>0</v>
      </c>
      <c r="F4176" s="69">
        <v>552</v>
      </c>
      <c r="G4176" s="69">
        <v>1332</v>
      </c>
      <c r="H4176" s="69">
        <v>0</v>
      </c>
      <c r="I4176" s="69">
        <v>0</v>
      </c>
      <c r="J4176" s="69">
        <v>1332</v>
      </c>
      <c r="K4176" s="69">
        <v>1884</v>
      </c>
      <c r="L4176" s="69">
        <v>0</v>
      </c>
      <c r="M4176" s="69">
        <v>0</v>
      </c>
      <c r="N4176" s="69">
        <v>1884</v>
      </c>
    </row>
    <row r="4177" spans="1:14" customFormat="1" x14ac:dyDescent="0.25">
      <c r="A4177" s="69">
        <v>25</v>
      </c>
      <c r="B4177" s="69">
        <v>2068</v>
      </c>
      <c r="C4177" s="69">
        <v>1075</v>
      </c>
      <c r="D4177" s="69">
        <v>0</v>
      </c>
      <c r="E4177" s="69">
        <v>0</v>
      </c>
      <c r="F4177" s="69">
        <v>1075</v>
      </c>
      <c r="G4177" s="69">
        <v>325</v>
      </c>
      <c r="H4177" s="69">
        <v>0</v>
      </c>
      <c r="I4177" s="69">
        <v>0</v>
      </c>
      <c r="J4177" s="69">
        <v>325</v>
      </c>
      <c r="K4177" s="69">
        <v>1400</v>
      </c>
      <c r="L4177" s="69">
        <v>0</v>
      </c>
      <c r="M4177" s="69">
        <v>0</v>
      </c>
      <c r="N4177" s="69">
        <v>1400</v>
      </c>
    </row>
    <row r="4178" spans="1:14" customFormat="1" x14ac:dyDescent="0.25">
      <c r="A4178" s="69">
        <v>26</v>
      </c>
      <c r="B4178" s="69">
        <v>2068</v>
      </c>
      <c r="C4178" s="69">
        <v>0</v>
      </c>
      <c r="D4178" s="69">
        <v>0</v>
      </c>
      <c r="E4178" s="69">
        <v>0</v>
      </c>
      <c r="F4178" s="69">
        <v>0</v>
      </c>
      <c r="G4178" s="69">
        <v>0</v>
      </c>
      <c r="H4178" s="69">
        <v>0</v>
      </c>
      <c r="I4178" s="69">
        <v>0</v>
      </c>
      <c r="J4178" s="69">
        <v>0</v>
      </c>
      <c r="K4178" s="69">
        <v>0</v>
      </c>
      <c r="L4178" s="69">
        <v>0</v>
      </c>
      <c r="M4178" s="69">
        <v>0</v>
      </c>
      <c r="N4178" s="69">
        <v>0</v>
      </c>
    </row>
    <row r="4179" spans="1:14" customFormat="1" x14ac:dyDescent="0.25">
      <c r="A4179" s="69">
        <v>2</v>
      </c>
      <c r="B4179" s="69">
        <v>2069</v>
      </c>
      <c r="C4179" s="69">
        <v>2330</v>
      </c>
      <c r="D4179" s="69">
        <v>0</v>
      </c>
      <c r="E4179" s="69">
        <v>0</v>
      </c>
      <c r="F4179" s="69">
        <v>2330</v>
      </c>
      <c r="G4179" s="69">
        <v>1625</v>
      </c>
      <c r="H4179" s="69">
        <v>0</v>
      </c>
      <c r="I4179" s="69">
        <v>25</v>
      </c>
      <c r="J4179" s="69">
        <v>1600</v>
      </c>
      <c r="K4179" s="69">
        <v>3955</v>
      </c>
      <c r="L4179" s="69">
        <v>0</v>
      </c>
      <c r="M4179" s="69">
        <v>25</v>
      </c>
      <c r="N4179" s="69">
        <v>3930</v>
      </c>
    </row>
    <row r="4180" spans="1:14" customFormat="1" x14ac:dyDescent="0.25">
      <c r="A4180" s="69">
        <v>3</v>
      </c>
      <c r="B4180" s="69">
        <v>2069</v>
      </c>
      <c r="C4180" s="69">
        <v>853</v>
      </c>
      <c r="D4180" s="69">
        <v>0</v>
      </c>
      <c r="E4180" s="69">
        <v>0</v>
      </c>
      <c r="F4180" s="69">
        <v>853</v>
      </c>
      <c r="G4180" s="69">
        <v>1125</v>
      </c>
      <c r="H4180" s="69">
        <v>0</v>
      </c>
      <c r="I4180" s="69">
        <v>0</v>
      </c>
      <c r="J4180" s="69">
        <v>1125</v>
      </c>
      <c r="K4180" s="69">
        <v>1978</v>
      </c>
      <c r="L4180" s="69">
        <v>0</v>
      </c>
      <c r="M4180" s="69">
        <v>0</v>
      </c>
      <c r="N4180" s="69">
        <v>1978</v>
      </c>
    </row>
    <row r="4181" spans="1:14" customFormat="1" x14ac:dyDescent="0.25">
      <c r="A4181" s="69">
        <v>4</v>
      </c>
      <c r="B4181" s="69">
        <v>2069</v>
      </c>
      <c r="C4181" s="69">
        <v>1356</v>
      </c>
      <c r="D4181" s="69">
        <v>0</v>
      </c>
      <c r="E4181" s="69">
        <v>0</v>
      </c>
      <c r="F4181" s="69">
        <v>1356</v>
      </c>
      <c r="G4181" s="69">
        <v>1218</v>
      </c>
      <c r="H4181" s="69">
        <v>0</v>
      </c>
      <c r="I4181" s="69">
        <v>0</v>
      </c>
      <c r="J4181" s="69">
        <v>1218</v>
      </c>
      <c r="K4181" s="69">
        <v>2574</v>
      </c>
      <c r="L4181" s="69">
        <v>0</v>
      </c>
      <c r="M4181" s="69">
        <v>0</v>
      </c>
      <c r="N4181" s="69">
        <v>2574</v>
      </c>
    </row>
    <row r="4182" spans="1:14" customFormat="1" x14ac:dyDescent="0.25">
      <c r="A4182" s="69">
        <v>5</v>
      </c>
      <c r="B4182" s="69">
        <v>2069</v>
      </c>
      <c r="C4182" s="69">
        <v>1809</v>
      </c>
      <c r="D4182" s="69">
        <v>0</v>
      </c>
      <c r="E4182" s="69">
        <v>0</v>
      </c>
      <c r="F4182" s="69">
        <v>1809</v>
      </c>
      <c r="G4182" s="69">
        <v>433</v>
      </c>
      <c r="H4182" s="69">
        <v>0</v>
      </c>
      <c r="I4182" s="69">
        <v>0</v>
      </c>
      <c r="J4182" s="69">
        <v>433</v>
      </c>
      <c r="K4182" s="69">
        <v>2242</v>
      </c>
      <c r="L4182" s="69">
        <v>0</v>
      </c>
      <c r="M4182" s="69">
        <v>0</v>
      </c>
      <c r="N4182" s="69">
        <v>2242</v>
      </c>
    </row>
    <row r="4183" spans="1:14" customFormat="1" x14ac:dyDescent="0.25">
      <c r="A4183" s="69">
        <v>6</v>
      </c>
      <c r="B4183" s="69">
        <v>2069</v>
      </c>
      <c r="C4183" s="69">
        <v>2387</v>
      </c>
      <c r="D4183" s="69">
        <v>0</v>
      </c>
      <c r="E4183" s="69">
        <v>0</v>
      </c>
      <c r="F4183" s="69">
        <v>2387</v>
      </c>
      <c r="G4183" s="69">
        <v>1329</v>
      </c>
      <c r="H4183" s="69">
        <v>0</v>
      </c>
      <c r="I4183" s="69">
        <v>2</v>
      </c>
      <c r="J4183" s="69">
        <v>1327</v>
      </c>
      <c r="K4183" s="69">
        <v>3716</v>
      </c>
      <c r="L4183" s="69">
        <v>0</v>
      </c>
      <c r="M4183" s="69">
        <v>2</v>
      </c>
      <c r="N4183" s="69">
        <v>3714</v>
      </c>
    </row>
    <row r="4184" spans="1:14" customFormat="1" x14ac:dyDescent="0.25">
      <c r="A4184" s="69">
        <v>7</v>
      </c>
      <c r="B4184" s="69">
        <v>2069</v>
      </c>
      <c r="C4184" s="69">
        <v>494</v>
      </c>
      <c r="D4184" s="69">
        <v>0</v>
      </c>
      <c r="E4184" s="69">
        <v>0</v>
      </c>
      <c r="F4184" s="69">
        <v>494</v>
      </c>
      <c r="G4184" s="69">
        <v>1324</v>
      </c>
      <c r="H4184" s="69">
        <v>0</v>
      </c>
      <c r="I4184" s="69">
        <v>27</v>
      </c>
      <c r="J4184" s="69">
        <v>1297</v>
      </c>
      <c r="K4184" s="69">
        <v>1818</v>
      </c>
      <c r="L4184" s="69">
        <v>0</v>
      </c>
      <c r="M4184" s="69">
        <v>27</v>
      </c>
      <c r="N4184" s="69">
        <v>1791</v>
      </c>
    </row>
    <row r="4185" spans="1:14" customFormat="1" x14ac:dyDescent="0.25">
      <c r="A4185" s="69">
        <v>8</v>
      </c>
      <c r="B4185" s="69">
        <v>2069</v>
      </c>
      <c r="C4185" s="69">
        <v>517</v>
      </c>
      <c r="D4185" s="69">
        <v>0</v>
      </c>
      <c r="E4185" s="69">
        <v>120</v>
      </c>
      <c r="F4185" s="69">
        <v>397</v>
      </c>
      <c r="G4185" s="69">
        <v>670</v>
      </c>
      <c r="H4185" s="69">
        <v>0</v>
      </c>
      <c r="I4185" s="69">
        <v>378</v>
      </c>
      <c r="J4185" s="69">
        <v>292</v>
      </c>
      <c r="K4185" s="69">
        <v>1187</v>
      </c>
      <c r="L4185" s="69">
        <v>0</v>
      </c>
      <c r="M4185" s="69">
        <v>498</v>
      </c>
      <c r="N4185" s="69">
        <v>689</v>
      </c>
    </row>
    <row r="4186" spans="1:14" customFormat="1" x14ac:dyDescent="0.25">
      <c r="A4186" s="69">
        <v>9</v>
      </c>
      <c r="B4186" s="69">
        <v>2069</v>
      </c>
      <c r="C4186" s="69">
        <v>920</v>
      </c>
      <c r="D4186" s="69">
        <v>0</v>
      </c>
      <c r="E4186" s="69">
        <v>0</v>
      </c>
      <c r="F4186" s="69">
        <v>920</v>
      </c>
      <c r="G4186" s="69">
        <v>687</v>
      </c>
      <c r="H4186" s="69">
        <v>0</v>
      </c>
      <c r="I4186" s="69">
        <v>0</v>
      </c>
      <c r="J4186" s="69">
        <v>687</v>
      </c>
      <c r="K4186" s="69">
        <v>1607</v>
      </c>
      <c r="L4186" s="69">
        <v>0</v>
      </c>
      <c r="M4186" s="69">
        <v>0</v>
      </c>
      <c r="N4186" s="69">
        <v>1607</v>
      </c>
    </row>
    <row r="4187" spans="1:14" customFormat="1" x14ac:dyDescent="0.25">
      <c r="A4187" s="69">
        <v>10</v>
      </c>
      <c r="B4187" s="69">
        <v>2069</v>
      </c>
      <c r="C4187" s="69">
        <v>2590</v>
      </c>
      <c r="D4187" s="69">
        <v>0</v>
      </c>
      <c r="E4187" s="69">
        <v>65</v>
      </c>
      <c r="F4187" s="69">
        <v>2525</v>
      </c>
      <c r="G4187" s="69">
        <v>2447</v>
      </c>
      <c r="H4187" s="69">
        <v>0</v>
      </c>
      <c r="I4187" s="69">
        <v>0</v>
      </c>
      <c r="J4187" s="69">
        <v>2447</v>
      </c>
      <c r="K4187" s="69">
        <v>5037</v>
      </c>
      <c r="L4187" s="69">
        <v>0</v>
      </c>
      <c r="M4187" s="69">
        <v>65</v>
      </c>
      <c r="N4187" s="69">
        <v>4972</v>
      </c>
    </row>
    <row r="4188" spans="1:14" customFormat="1" x14ac:dyDescent="0.25">
      <c r="A4188" s="69">
        <v>11</v>
      </c>
      <c r="B4188" s="69">
        <v>2069</v>
      </c>
      <c r="C4188" s="69">
        <v>1594</v>
      </c>
      <c r="D4188" s="69">
        <v>0</v>
      </c>
      <c r="E4188" s="69">
        <v>34</v>
      </c>
      <c r="F4188" s="69">
        <v>1560</v>
      </c>
      <c r="G4188" s="69">
        <v>1262</v>
      </c>
      <c r="H4188" s="69">
        <v>0</v>
      </c>
      <c r="I4188" s="69">
        <v>23</v>
      </c>
      <c r="J4188" s="69">
        <v>1239</v>
      </c>
      <c r="K4188" s="69">
        <v>2856</v>
      </c>
      <c r="L4188" s="69">
        <v>0</v>
      </c>
      <c r="M4188" s="69">
        <v>57</v>
      </c>
      <c r="N4188" s="69">
        <v>2799</v>
      </c>
    </row>
    <row r="4189" spans="1:14" customFormat="1" x14ac:dyDescent="0.25">
      <c r="A4189" s="69">
        <v>12</v>
      </c>
      <c r="B4189" s="69">
        <v>2069</v>
      </c>
      <c r="C4189" s="69">
        <v>217</v>
      </c>
      <c r="D4189" s="69">
        <v>0</v>
      </c>
      <c r="E4189" s="69">
        <v>0</v>
      </c>
      <c r="F4189" s="69">
        <v>217</v>
      </c>
      <c r="G4189" s="69">
        <v>0</v>
      </c>
      <c r="H4189" s="69">
        <v>0</v>
      </c>
      <c r="I4189" s="69">
        <v>0</v>
      </c>
      <c r="J4189" s="69">
        <v>0</v>
      </c>
      <c r="K4189" s="69">
        <v>217</v>
      </c>
      <c r="L4189" s="69">
        <v>0</v>
      </c>
      <c r="M4189" s="69">
        <v>0</v>
      </c>
      <c r="N4189" s="69">
        <v>217</v>
      </c>
    </row>
    <row r="4190" spans="1:14" customFormat="1" x14ac:dyDescent="0.25">
      <c r="A4190" s="69">
        <v>13</v>
      </c>
      <c r="B4190" s="69">
        <v>2069</v>
      </c>
      <c r="C4190" s="69">
        <v>1714</v>
      </c>
      <c r="D4190" s="69">
        <v>0</v>
      </c>
      <c r="E4190" s="69">
        <v>0</v>
      </c>
      <c r="F4190" s="69">
        <v>1714</v>
      </c>
      <c r="G4190" s="69">
        <v>669</v>
      </c>
      <c r="H4190" s="69">
        <v>0</v>
      </c>
      <c r="I4190" s="69">
        <v>0</v>
      </c>
      <c r="J4190" s="69">
        <v>669</v>
      </c>
      <c r="K4190" s="69">
        <v>2383</v>
      </c>
      <c r="L4190" s="69">
        <v>0</v>
      </c>
      <c r="M4190" s="69">
        <v>0</v>
      </c>
      <c r="N4190" s="69">
        <v>2383</v>
      </c>
    </row>
    <row r="4191" spans="1:14" customFormat="1" x14ac:dyDescent="0.25">
      <c r="A4191" s="69">
        <v>14</v>
      </c>
      <c r="B4191" s="69">
        <v>2069</v>
      </c>
      <c r="C4191" s="69">
        <v>855</v>
      </c>
      <c r="D4191" s="69">
        <v>0</v>
      </c>
      <c r="E4191" s="69">
        <v>0</v>
      </c>
      <c r="F4191" s="69">
        <v>855</v>
      </c>
      <c r="G4191" s="69">
        <v>504</v>
      </c>
      <c r="H4191" s="69">
        <v>0</v>
      </c>
      <c r="I4191" s="69">
        <v>0</v>
      </c>
      <c r="J4191" s="69">
        <v>504</v>
      </c>
      <c r="K4191" s="69">
        <v>1359</v>
      </c>
      <c r="L4191" s="69">
        <v>0</v>
      </c>
      <c r="M4191" s="69">
        <v>0</v>
      </c>
      <c r="N4191" s="69">
        <v>1359</v>
      </c>
    </row>
    <row r="4192" spans="1:14" customFormat="1" x14ac:dyDescent="0.25">
      <c r="A4192" s="69">
        <v>15</v>
      </c>
      <c r="B4192" s="69">
        <v>2069</v>
      </c>
      <c r="C4192" s="69">
        <v>1677</v>
      </c>
      <c r="D4192" s="69">
        <v>0</v>
      </c>
      <c r="E4192" s="69">
        <v>0</v>
      </c>
      <c r="F4192" s="69">
        <v>1677</v>
      </c>
      <c r="G4192" s="69">
        <v>1709</v>
      </c>
      <c r="H4192" s="69">
        <v>0</v>
      </c>
      <c r="I4192" s="69">
        <v>0</v>
      </c>
      <c r="J4192" s="69">
        <v>1709</v>
      </c>
      <c r="K4192" s="69">
        <v>3386</v>
      </c>
      <c r="L4192" s="69">
        <v>0</v>
      </c>
      <c r="M4192" s="69">
        <v>0</v>
      </c>
      <c r="N4192" s="69">
        <v>3386</v>
      </c>
    </row>
    <row r="4193" spans="1:14" customFormat="1" x14ac:dyDescent="0.25">
      <c r="A4193" s="69">
        <v>16</v>
      </c>
      <c r="B4193" s="69">
        <v>2069</v>
      </c>
      <c r="C4193" s="69">
        <v>2308</v>
      </c>
      <c r="D4193" s="69">
        <v>0</v>
      </c>
      <c r="E4193" s="69">
        <v>0</v>
      </c>
      <c r="F4193" s="69">
        <v>2308</v>
      </c>
      <c r="G4193" s="69">
        <v>1443</v>
      </c>
      <c r="H4193" s="69">
        <v>0</v>
      </c>
      <c r="I4193" s="69">
        <v>0</v>
      </c>
      <c r="J4193" s="69">
        <v>1443</v>
      </c>
      <c r="K4193" s="69">
        <v>3751</v>
      </c>
      <c r="L4193" s="69">
        <v>0</v>
      </c>
      <c r="M4193" s="69">
        <v>0</v>
      </c>
      <c r="N4193" s="69">
        <v>3751</v>
      </c>
    </row>
    <row r="4194" spans="1:14" customFormat="1" x14ac:dyDescent="0.25">
      <c r="A4194" s="69">
        <v>17</v>
      </c>
      <c r="B4194" s="69">
        <v>2069</v>
      </c>
      <c r="C4194" s="69">
        <v>441</v>
      </c>
      <c r="D4194" s="69">
        <v>0</v>
      </c>
      <c r="E4194" s="69">
        <v>0</v>
      </c>
      <c r="F4194" s="69">
        <v>441</v>
      </c>
      <c r="G4194" s="69">
        <v>1290</v>
      </c>
      <c r="H4194" s="69">
        <v>0</v>
      </c>
      <c r="I4194" s="69">
        <v>0</v>
      </c>
      <c r="J4194" s="69">
        <v>1290</v>
      </c>
      <c r="K4194" s="69">
        <v>1731</v>
      </c>
      <c r="L4194" s="69">
        <v>0</v>
      </c>
      <c r="M4194" s="69">
        <v>0</v>
      </c>
      <c r="N4194" s="69">
        <v>1731</v>
      </c>
    </row>
    <row r="4195" spans="1:14" customFormat="1" x14ac:dyDescent="0.25">
      <c r="A4195" s="69">
        <v>18</v>
      </c>
      <c r="B4195" s="69">
        <v>2069</v>
      </c>
      <c r="C4195" s="69">
        <v>2370</v>
      </c>
      <c r="D4195" s="69">
        <v>0</v>
      </c>
      <c r="E4195" s="69">
        <v>0</v>
      </c>
      <c r="F4195" s="69">
        <v>2370</v>
      </c>
      <c r="G4195" s="69">
        <v>1055</v>
      </c>
      <c r="H4195" s="69">
        <v>0</v>
      </c>
      <c r="I4195" s="69">
        <v>0</v>
      </c>
      <c r="J4195" s="69">
        <v>1055</v>
      </c>
      <c r="K4195" s="69">
        <v>3425</v>
      </c>
      <c r="L4195" s="69">
        <v>0</v>
      </c>
      <c r="M4195" s="69">
        <v>0</v>
      </c>
      <c r="N4195" s="69">
        <v>3425</v>
      </c>
    </row>
    <row r="4196" spans="1:14" customFormat="1" x14ac:dyDescent="0.25">
      <c r="A4196" s="69">
        <v>19</v>
      </c>
      <c r="B4196" s="69">
        <v>2069</v>
      </c>
      <c r="C4196" s="69">
        <v>715</v>
      </c>
      <c r="D4196" s="69">
        <v>0</v>
      </c>
      <c r="E4196" s="69">
        <v>0</v>
      </c>
      <c r="F4196" s="69">
        <v>715</v>
      </c>
      <c r="G4196" s="69">
        <v>651</v>
      </c>
      <c r="H4196" s="69">
        <v>0</v>
      </c>
      <c r="I4196" s="69">
        <v>0</v>
      </c>
      <c r="J4196" s="69">
        <v>651</v>
      </c>
      <c r="K4196" s="69">
        <v>1366</v>
      </c>
      <c r="L4196" s="69">
        <v>0</v>
      </c>
      <c r="M4196" s="69">
        <v>0</v>
      </c>
      <c r="N4196" s="69">
        <v>1366</v>
      </c>
    </row>
    <row r="4197" spans="1:14" customFormat="1" x14ac:dyDescent="0.25">
      <c r="A4197" s="69">
        <v>20</v>
      </c>
      <c r="B4197" s="69">
        <v>2069</v>
      </c>
      <c r="C4197" s="69">
        <v>1970</v>
      </c>
      <c r="D4197" s="69">
        <v>0</v>
      </c>
      <c r="E4197" s="69">
        <v>0</v>
      </c>
      <c r="F4197" s="69">
        <v>1970</v>
      </c>
      <c r="G4197" s="69">
        <v>399</v>
      </c>
      <c r="H4197" s="69">
        <v>0</v>
      </c>
      <c r="I4197" s="69">
        <v>0</v>
      </c>
      <c r="J4197" s="69">
        <v>399</v>
      </c>
      <c r="K4197" s="69">
        <v>2369</v>
      </c>
      <c r="L4197" s="69">
        <v>0</v>
      </c>
      <c r="M4197" s="69">
        <v>0</v>
      </c>
      <c r="N4197" s="69">
        <v>2369</v>
      </c>
    </row>
    <row r="4198" spans="1:14" customFormat="1" x14ac:dyDescent="0.25">
      <c r="A4198" s="69">
        <v>21</v>
      </c>
      <c r="B4198" s="69">
        <v>2069</v>
      </c>
      <c r="C4198" s="69">
        <v>317</v>
      </c>
      <c r="D4198" s="69">
        <v>0</v>
      </c>
      <c r="E4198" s="69">
        <v>0</v>
      </c>
      <c r="F4198" s="69">
        <v>317</v>
      </c>
      <c r="G4198" s="69">
        <v>102</v>
      </c>
      <c r="H4198" s="69">
        <v>0</v>
      </c>
      <c r="I4198" s="69">
        <v>19</v>
      </c>
      <c r="J4198" s="69">
        <v>83</v>
      </c>
      <c r="K4198" s="69">
        <v>419</v>
      </c>
      <c r="L4198" s="69">
        <v>0</v>
      </c>
      <c r="M4198" s="69">
        <v>19</v>
      </c>
      <c r="N4198" s="69">
        <v>400</v>
      </c>
    </row>
    <row r="4199" spans="1:14" customFormat="1" x14ac:dyDescent="0.25">
      <c r="A4199" s="69">
        <v>22</v>
      </c>
      <c r="B4199" s="69">
        <v>2069</v>
      </c>
      <c r="C4199" s="69">
        <v>1107</v>
      </c>
      <c r="D4199" s="69">
        <v>0</v>
      </c>
      <c r="E4199" s="69">
        <v>17</v>
      </c>
      <c r="F4199" s="69">
        <v>1090</v>
      </c>
      <c r="G4199" s="69">
        <v>711</v>
      </c>
      <c r="H4199" s="69">
        <v>0</v>
      </c>
      <c r="I4199" s="69">
        <v>0</v>
      </c>
      <c r="J4199" s="69">
        <v>711</v>
      </c>
      <c r="K4199" s="69">
        <v>1818</v>
      </c>
      <c r="L4199" s="69">
        <v>0</v>
      </c>
      <c r="M4199" s="69">
        <v>17</v>
      </c>
      <c r="N4199" s="69">
        <v>1801</v>
      </c>
    </row>
    <row r="4200" spans="1:14" customFormat="1" x14ac:dyDescent="0.25">
      <c r="A4200" s="69">
        <v>23</v>
      </c>
      <c r="B4200" s="69">
        <v>2069</v>
      </c>
      <c r="C4200" s="69">
        <v>1056</v>
      </c>
      <c r="D4200" s="69">
        <v>0</v>
      </c>
      <c r="E4200" s="69">
        <v>0</v>
      </c>
      <c r="F4200" s="69">
        <v>1056</v>
      </c>
      <c r="G4200" s="69">
        <v>713</v>
      </c>
      <c r="H4200" s="69">
        <v>0</v>
      </c>
      <c r="I4200" s="69">
        <v>0</v>
      </c>
      <c r="J4200" s="69">
        <v>713</v>
      </c>
      <c r="K4200" s="69">
        <v>1769</v>
      </c>
      <c r="L4200" s="69">
        <v>0</v>
      </c>
      <c r="M4200" s="69">
        <v>0</v>
      </c>
      <c r="N4200" s="69">
        <v>1769</v>
      </c>
    </row>
    <row r="4201" spans="1:14" customFormat="1" x14ac:dyDescent="0.25">
      <c r="A4201" s="69">
        <v>24</v>
      </c>
      <c r="B4201" s="69">
        <v>2069</v>
      </c>
      <c r="C4201" s="69">
        <v>571</v>
      </c>
      <c r="D4201" s="69">
        <v>0</v>
      </c>
      <c r="E4201" s="69">
        <v>0</v>
      </c>
      <c r="F4201" s="69">
        <v>571</v>
      </c>
      <c r="G4201" s="69">
        <v>1289</v>
      </c>
      <c r="H4201" s="69">
        <v>0</v>
      </c>
      <c r="I4201" s="69">
        <v>0</v>
      </c>
      <c r="J4201" s="69">
        <v>1289</v>
      </c>
      <c r="K4201" s="69">
        <v>1860</v>
      </c>
      <c r="L4201" s="69">
        <v>0</v>
      </c>
      <c r="M4201" s="69">
        <v>0</v>
      </c>
      <c r="N4201" s="69">
        <v>1860</v>
      </c>
    </row>
    <row r="4202" spans="1:14" customFormat="1" x14ac:dyDescent="0.25">
      <c r="A4202" s="69">
        <v>25</v>
      </c>
      <c r="B4202" s="69">
        <v>2069</v>
      </c>
      <c r="C4202" s="69">
        <v>1748</v>
      </c>
      <c r="D4202" s="69">
        <v>0</v>
      </c>
      <c r="E4202" s="69">
        <v>0</v>
      </c>
      <c r="F4202" s="69">
        <v>1748</v>
      </c>
      <c r="G4202" s="69">
        <v>553</v>
      </c>
      <c r="H4202" s="69">
        <v>0</v>
      </c>
      <c r="I4202" s="69">
        <v>0</v>
      </c>
      <c r="J4202" s="69">
        <v>553</v>
      </c>
      <c r="K4202" s="69">
        <v>2301</v>
      </c>
      <c r="L4202" s="69">
        <v>0</v>
      </c>
      <c r="M4202" s="69">
        <v>0</v>
      </c>
      <c r="N4202" s="69">
        <v>2301</v>
      </c>
    </row>
    <row r="4203" spans="1:14" customFormat="1" x14ac:dyDescent="0.25">
      <c r="A4203" s="69">
        <v>26</v>
      </c>
      <c r="B4203" s="69">
        <v>2069</v>
      </c>
      <c r="C4203" s="69">
        <v>0</v>
      </c>
      <c r="D4203" s="69">
        <v>0</v>
      </c>
      <c r="E4203" s="69">
        <v>0</v>
      </c>
      <c r="F4203" s="69">
        <v>0</v>
      </c>
      <c r="G4203" s="69">
        <v>0</v>
      </c>
      <c r="H4203" s="69">
        <v>0</v>
      </c>
      <c r="I4203" s="69">
        <v>0</v>
      </c>
      <c r="J4203" s="69">
        <v>0</v>
      </c>
      <c r="K4203" s="69">
        <v>0</v>
      </c>
      <c r="L4203" s="69">
        <v>0</v>
      </c>
      <c r="M4203" s="69">
        <v>0</v>
      </c>
      <c r="N4203" s="69">
        <v>0</v>
      </c>
    </row>
    <row r="4204" spans="1:14" customFormat="1" x14ac:dyDescent="0.25">
      <c r="A4204" s="69">
        <v>2</v>
      </c>
      <c r="B4204" s="69">
        <v>2070</v>
      </c>
      <c r="C4204" s="69">
        <v>244</v>
      </c>
      <c r="D4204" s="69">
        <v>0</v>
      </c>
      <c r="E4204" s="69">
        <v>0</v>
      </c>
      <c r="F4204" s="69">
        <v>244</v>
      </c>
      <c r="G4204" s="69">
        <v>256</v>
      </c>
      <c r="H4204" s="69">
        <v>0</v>
      </c>
      <c r="I4204" s="69">
        <v>14</v>
      </c>
      <c r="J4204" s="69">
        <v>242</v>
      </c>
      <c r="K4204" s="69">
        <v>500</v>
      </c>
      <c r="L4204" s="69">
        <v>0</v>
      </c>
      <c r="M4204" s="69">
        <v>14</v>
      </c>
      <c r="N4204" s="69">
        <v>486</v>
      </c>
    </row>
    <row r="4205" spans="1:14" customFormat="1" x14ac:dyDescent="0.25">
      <c r="A4205" s="69">
        <v>3</v>
      </c>
      <c r="B4205" s="69">
        <v>2070</v>
      </c>
      <c r="C4205" s="69">
        <v>74</v>
      </c>
      <c r="D4205" s="69">
        <v>0</v>
      </c>
      <c r="E4205" s="69">
        <v>0</v>
      </c>
      <c r="F4205" s="69">
        <v>74</v>
      </c>
      <c r="G4205" s="69">
        <v>72</v>
      </c>
      <c r="H4205" s="69">
        <v>0</v>
      </c>
      <c r="I4205" s="69">
        <v>0</v>
      </c>
      <c r="J4205" s="69">
        <v>72</v>
      </c>
      <c r="K4205" s="69">
        <v>146</v>
      </c>
      <c r="L4205" s="69">
        <v>0</v>
      </c>
      <c r="M4205" s="69">
        <v>0</v>
      </c>
      <c r="N4205" s="69">
        <v>146</v>
      </c>
    </row>
    <row r="4206" spans="1:14" customFormat="1" x14ac:dyDescent="0.25">
      <c r="A4206" s="69">
        <v>4</v>
      </c>
      <c r="B4206" s="69">
        <v>2070</v>
      </c>
      <c r="C4206" s="69">
        <v>783</v>
      </c>
      <c r="D4206" s="69">
        <v>0</v>
      </c>
      <c r="E4206" s="69">
        <v>0</v>
      </c>
      <c r="F4206" s="69">
        <v>783</v>
      </c>
      <c r="G4206" s="69">
        <v>429</v>
      </c>
      <c r="H4206" s="69">
        <v>0</v>
      </c>
      <c r="I4206" s="69">
        <v>0</v>
      </c>
      <c r="J4206" s="69">
        <v>429</v>
      </c>
      <c r="K4206" s="69">
        <v>1212</v>
      </c>
      <c r="L4206" s="69">
        <v>0</v>
      </c>
      <c r="M4206" s="69">
        <v>0</v>
      </c>
      <c r="N4206" s="69">
        <v>1212</v>
      </c>
    </row>
    <row r="4207" spans="1:14" customFormat="1" x14ac:dyDescent="0.25">
      <c r="A4207" s="69">
        <v>5</v>
      </c>
      <c r="B4207" s="69">
        <v>2070</v>
      </c>
      <c r="C4207" s="69">
        <v>640</v>
      </c>
      <c r="D4207" s="69">
        <v>0</v>
      </c>
      <c r="E4207" s="69">
        <v>0</v>
      </c>
      <c r="F4207" s="69">
        <v>640</v>
      </c>
      <c r="G4207" s="69">
        <v>159</v>
      </c>
      <c r="H4207" s="69">
        <v>0</v>
      </c>
      <c r="I4207" s="69">
        <v>0</v>
      </c>
      <c r="J4207" s="69">
        <v>159</v>
      </c>
      <c r="K4207" s="69">
        <v>799</v>
      </c>
      <c r="L4207" s="69">
        <v>0</v>
      </c>
      <c r="M4207" s="69">
        <v>0</v>
      </c>
      <c r="N4207" s="69">
        <v>799</v>
      </c>
    </row>
    <row r="4208" spans="1:14" customFormat="1" x14ac:dyDescent="0.25">
      <c r="A4208" s="69">
        <v>6</v>
      </c>
      <c r="B4208" s="69">
        <v>2070</v>
      </c>
      <c r="C4208" s="69">
        <v>175</v>
      </c>
      <c r="D4208" s="69">
        <v>0</v>
      </c>
      <c r="E4208" s="69">
        <v>0</v>
      </c>
      <c r="F4208" s="69">
        <v>175</v>
      </c>
      <c r="G4208" s="69">
        <v>122</v>
      </c>
      <c r="H4208" s="69">
        <v>0</v>
      </c>
      <c r="I4208" s="69">
        <v>1</v>
      </c>
      <c r="J4208" s="69">
        <v>121</v>
      </c>
      <c r="K4208" s="69">
        <v>297</v>
      </c>
      <c r="L4208" s="69">
        <v>0</v>
      </c>
      <c r="M4208" s="69">
        <v>1</v>
      </c>
      <c r="N4208" s="69">
        <v>296</v>
      </c>
    </row>
    <row r="4209" spans="1:14" customFormat="1" x14ac:dyDescent="0.25">
      <c r="A4209" s="69">
        <v>7</v>
      </c>
      <c r="B4209" s="69">
        <v>2070</v>
      </c>
      <c r="C4209" s="69">
        <v>81</v>
      </c>
      <c r="D4209" s="69">
        <v>0</v>
      </c>
      <c r="E4209" s="69">
        <v>0</v>
      </c>
      <c r="F4209" s="69">
        <v>81</v>
      </c>
      <c r="G4209" s="69">
        <v>243</v>
      </c>
      <c r="H4209" s="69">
        <v>0</v>
      </c>
      <c r="I4209" s="69">
        <v>0</v>
      </c>
      <c r="J4209" s="69">
        <v>243</v>
      </c>
      <c r="K4209" s="69">
        <v>324</v>
      </c>
      <c r="L4209" s="69">
        <v>0</v>
      </c>
      <c r="M4209" s="69">
        <v>0</v>
      </c>
      <c r="N4209" s="69">
        <v>324</v>
      </c>
    </row>
    <row r="4210" spans="1:14" customFormat="1" x14ac:dyDescent="0.25">
      <c r="A4210" s="69">
        <v>8</v>
      </c>
      <c r="B4210" s="69">
        <v>2070</v>
      </c>
      <c r="C4210" s="69">
        <v>128</v>
      </c>
      <c r="D4210" s="69">
        <v>0</v>
      </c>
      <c r="E4210" s="69">
        <v>0</v>
      </c>
      <c r="F4210" s="69">
        <v>128</v>
      </c>
      <c r="G4210" s="69">
        <v>89</v>
      </c>
      <c r="H4210" s="69">
        <v>0</v>
      </c>
      <c r="I4210" s="69">
        <v>18</v>
      </c>
      <c r="J4210" s="69">
        <v>71</v>
      </c>
      <c r="K4210" s="69">
        <v>217</v>
      </c>
      <c r="L4210" s="69">
        <v>0</v>
      </c>
      <c r="M4210" s="69">
        <v>18</v>
      </c>
      <c r="N4210" s="69">
        <v>199</v>
      </c>
    </row>
    <row r="4211" spans="1:14" customFormat="1" x14ac:dyDescent="0.25">
      <c r="A4211" s="69">
        <v>9</v>
      </c>
      <c r="B4211" s="69">
        <v>2070</v>
      </c>
      <c r="C4211" s="69">
        <v>146</v>
      </c>
      <c r="D4211" s="69">
        <v>0</v>
      </c>
      <c r="E4211" s="69">
        <v>0</v>
      </c>
      <c r="F4211" s="69">
        <v>146</v>
      </c>
      <c r="G4211" s="69">
        <v>33</v>
      </c>
      <c r="H4211" s="69">
        <v>0</v>
      </c>
      <c r="I4211" s="69">
        <v>0</v>
      </c>
      <c r="J4211" s="69">
        <v>33</v>
      </c>
      <c r="K4211" s="69">
        <v>179</v>
      </c>
      <c r="L4211" s="69">
        <v>0</v>
      </c>
      <c r="M4211" s="69">
        <v>0</v>
      </c>
      <c r="N4211" s="69">
        <v>179</v>
      </c>
    </row>
    <row r="4212" spans="1:14" customFormat="1" x14ac:dyDescent="0.25">
      <c r="A4212" s="69">
        <v>10</v>
      </c>
      <c r="B4212" s="69">
        <v>2070</v>
      </c>
      <c r="C4212" s="69">
        <v>771</v>
      </c>
      <c r="D4212" s="69">
        <v>0</v>
      </c>
      <c r="E4212" s="69">
        <v>16</v>
      </c>
      <c r="F4212" s="69">
        <v>755</v>
      </c>
      <c r="G4212" s="69">
        <v>905</v>
      </c>
      <c r="H4212" s="69">
        <v>0</v>
      </c>
      <c r="I4212" s="69">
        <v>0</v>
      </c>
      <c r="J4212" s="69">
        <v>905</v>
      </c>
      <c r="K4212" s="69">
        <v>1676</v>
      </c>
      <c r="L4212" s="69">
        <v>0</v>
      </c>
      <c r="M4212" s="69">
        <v>16</v>
      </c>
      <c r="N4212" s="69">
        <v>1660</v>
      </c>
    </row>
    <row r="4213" spans="1:14" customFormat="1" x14ac:dyDescent="0.25">
      <c r="A4213" s="69">
        <v>11</v>
      </c>
      <c r="B4213" s="69">
        <v>2070</v>
      </c>
      <c r="C4213" s="69">
        <v>147</v>
      </c>
      <c r="D4213" s="69">
        <v>0</v>
      </c>
      <c r="E4213" s="69">
        <v>1</v>
      </c>
      <c r="F4213" s="69">
        <v>146</v>
      </c>
      <c r="G4213" s="69">
        <v>135</v>
      </c>
      <c r="H4213" s="69">
        <v>0</v>
      </c>
      <c r="I4213" s="69">
        <v>0</v>
      </c>
      <c r="J4213" s="69">
        <v>135</v>
      </c>
      <c r="K4213" s="69">
        <v>282</v>
      </c>
      <c r="L4213" s="69">
        <v>0</v>
      </c>
      <c r="M4213" s="69">
        <v>1</v>
      </c>
      <c r="N4213" s="69">
        <v>281</v>
      </c>
    </row>
    <row r="4214" spans="1:14" customFormat="1" x14ac:dyDescent="0.25">
      <c r="A4214" s="69">
        <v>12</v>
      </c>
      <c r="B4214" s="69">
        <v>2070</v>
      </c>
      <c r="C4214" s="69">
        <v>108</v>
      </c>
      <c r="D4214" s="69">
        <v>0</v>
      </c>
      <c r="E4214" s="69">
        <v>0</v>
      </c>
      <c r="F4214" s="69">
        <v>108</v>
      </c>
      <c r="G4214" s="69">
        <v>0</v>
      </c>
      <c r="H4214" s="69">
        <v>0</v>
      </c>
      <c r="I4214" s="69">
        <v>0</v>
      </c>
      <c r="J4214" s="69">
        <v>0</v>
      </c>
      <c r="K4214" s="69">
        <v>108</v>
      </c>
      <c r="L4214" s="69">
        <v>0</v>
      </c>
      <c r="M4214" s="69">
        <v>0</v>
      </c>
      <c r="N4214" s="69">
        <v>108</v>
      </c>
    </row>
    <row r="4215" spans="1:14" customFormat="1" x14ac:dyDescent="0.25">
      <c r="A4215" s="69">
        <v>13</v>
      </c>
      <c r="B4215" s="69">
        <v>2070</v>
      </c>
      <c r="C4215" s="69">
        <v>268</v>
      </c>
      <c r="D4215" s="69">
        <v>0</v>
      </c>
      <c r="E4215" s="69">
        <v>0</v>
      </c>
      <c r="F4215" s="69">
        <v>268</v>
      </c>
      <c r="G4215" s="69">
        <v>128</v>
      </c>
      <c r="H4215" s="69">
        <v>0</v>
      </c>
      <c r="I4215" s="69">
        <v>0</v>
      </c>
      <c r="J4215" s="69">
        <v>128</v>
      </c>
      <c r="K4215" s="69">
        <v>396</v>
      </c>
      <c r="L4215" s="69">
        <v>0</v>
      </c>
      <c r="M4215" s="69">
        <v>0</v>
      </c>
      <c r="N4215" s="69">
        <v>396</v>
      </c>
    </row>
    <row r="4216" spans="1:14" customFormat="1" x14ac:dyDescent="0.25">
      <c r="A4216" s="69">
        <v>14</v>
      </c>
      <c r="B4216" s="69">
        <v>2070</v>
      </c>
      <c r="C4216" s="69">
        <v>279</v>
      </c>
      <c r="D4216" s="69">
        <v>0</v>
      </c>
      <c r="E4216" s="69">
        <v>0</v>
      </c>
      <c r="F4216" s="69">
        <v>279</v>
      </c>
      <c r="G4216" s="69">
        <v>150</v>
      </c>
      <c r="H4216" s="69">
        <v>0</v>
      </c>
      <c r="I4216" s="69">
        <v>0</v>
      </c>
      <c r="J4216" s="69">
        <v>150</v>
      </c>
      <c r="K4216" s="69">
        <v>429</v>
      </c>
      <c r="L4216" s="69">
        <v>0</v>
      </c>
      <c r="M4216" s="69">
        <v>0</v>
      </c>
      <c r="N4216" s="69">
        <v>429</v>
      </c>
    </row>
    <row r="4217" spans="1:14" customFormat="1" x14ac:dyDescent="0.25">
      <c r="A4217" s="69">
        <v>15</v>
      </c>
      <c r="B4217" s="69">
        <v>2070</v>
      </c>
      <c r="C4217" s="69">
        <v>195</v>
      </c>
      <c r="D4217" s="69">
        <v>0</v>
      </c>
      <c r="E4217" s="69">
        <v>0</v>
      </c>
      <c r="F4217" s="69">
        <v>195</v>
      </c>
      <c r="G4217" s="69">
        <v>170</v>
      </c>
      <c r="H4217" s="69">
        <v>0</v>
      </c>
      <c r="I4217" s="69">
        <v>0</v>
      </c>
      <c r="J4217" s="69">
        <v>170</v>
      </c>
      <c r="K4217" s="69">
        <v>365</v>
      </c>
      <c r="L4217" s="69">
        <v>0</v>
      </c>
      <c r="M4217" s="69">
        <v>0</v>
      </c>
      <c r="N4217" s="69">
        <v>365</v>
      </c>
    </row>
    <row r="4218" spans="1:14" customFormat="1" x14ac:dyDescent="0.25">
      <c r="A4218" s="69">
        <v>16</v>
      </c>
      <c r="B4218" s="69">
        <v>2070</v>
      </c>
      <c r="C4218" s="69">
        <v>255</v>
      </c>
      <c r="D4218" s="69">
        <v>0</v>
      </c>
      <c r="E4218" s="69">
        <v>0</v>
      </c>
      <c r="F4218" s="69">
        <v>255</v>
      </c>
      <c r="G4218" s="69">
        <v>163</v>
      </c>
      <c r="H4218" s="69">
        <v>0</v>
      </c>
      <c r="I4218" s="69">
        <v>0</v>
      </c>
      <c r="J4218" s="69">
        <v>163</v>
      </c>
      <c r="K4218" s="69">
        <v>418</v>
      </c>
      <c r="L4218" s="69">
        <v>0</v>
      </c>
      <c r="M4218" s="69">
        <v>0</v>
      </c>
      <c r="N4218" s="69">
        <v>418</v>
      </c>
    </row>
    <row r="4219" spans="1:14" customFormat="1" x14ac:dyDescent="0.25">
      <c r="A4219" s="69">
        <v>17</v>
      </c>
      <c r="B4219" s="69">
        <v>2070</v>
      </c>
      <c r="C4219" s="69">
        <v>55</v>
      </c>
      <c r="D4219" s="69">
        <v>0</v>
      </c>
      <c r="E4219" s="69">
        <v>0</v>
      </c>
      <c r="F4219" s="69">
        <v>55</v>
      </c>
      <c r="G4219" s="69">
        <v>145</v>
      </c>
      <c r="H4219" s="69">
        <v>0</v>
      </c>
      <c r="I4219" s="69">
        <v>0</v>
      </c>
      <c r="J4219" s="69">
        <v>145</v>
      </c>
      <c r="K4219" s="69">
        <v>200</v>
      </c>
      <c r="L4219" s="69">
        <v>0</v>
      </c>
      <c r="M4219" s="69">
        <v>0</v>
      </c>
      <c r="N4219" s="69">
        <v>200</v>
      </c>
    </row>
    <row r="4220" spans="1:14" customFormat="1" x14ac:dyDescent="0.25">
      <c r="A4220" s="69">
        <v>18</v>
      </c>
      <c r="B4220" s="69">
        <v>2070</v>
      </c>
      <c r="C4220" s="69">
        <v>931</v>
      </c>
      <c r="D4220" s="69">
        <v>0</v>
      </c>
      <c r="E4220" s="69">
        <v>0</v>
      </c>
      <c r="F4220" s="69">
        <v>931</v>
      </c>
      <c r="G4220" s="69">
        <v>694</v>
      </c>
      <c r="H4220" s="69">
        <v>0</v>
      </c>
      <c r="I4220" s="69">
        <v>0</v>
      </c>
      <c r="J4220" s="69">
        <v>694</v>
      </c>
      <c r="K4220" s="69">
        <v>1625</v>
      </c>
      <c r="L4220" s="69">
        <v>0</v>
      </c>
      <c r="M4220" s="69">
        <v>0</v>
      </c>
      <c r="N4220" s="69">
        <v>1625</v>
      </c>
    </row>
    <row r="4221" spans="1:14" customFormat="1" x14ac:dyDescent="0.25">
      <c r="A4221" s="69">
        <v>19</v>
      </c>
      <c r="B4221" s="69">
        <v>2070</v>
      </c>
      <c r="C4221" s="69">
        <v>89</v>
      </c>
      <c r="D4221" s="69">
        <v>0</v>
      </c>
      <c r="E4221" s="69">
        <v>0</v>
      </c>
      <c r="F4221" s="69">
        <v>89</v>
      </c>
      <c r="G4221" s="69">
        <v>141</v>
      </c>
      <c r="H4221" s="69">
        <v>0</v>
      </c>
      <c r="I4221" s="69">
        <v>0</v>
      </c>
      <c r="J4221" s="69">
        <v>141</v>
      </c>
      <c r="K4221" s="69">
        <v>230</v>
      </c>
      <c r="L4221" s="69">
        <v>0</v>
      </c>
      <c r="M4221" s="69">
        <v>0</v>
      </c>
      <c r="N4221" s="69">
        <v>230</v>
      </c>
    </row>
    <row r="4222" spans="1:14" customFormat="1" x14ac:dyDescent="0.25">
      <c r="A4222" s="69">
        <v>20</v>
      </c>
      <c r="B4222" s="69">
        <v>2070</v>
      </c>
      <c r="C4222" s="69">
        <v>499</v>
      </c>
      <c r="D4222" s="69">
        <v>0</v>
      </c>
      <c r="E4222" s="69">
        <v>0</v>
      </c>
      <c r="F4222" s="69">
        <v>499</v>
      </c>
      <c r="G4222" s="69">
        <v>230</v>
      </c>
      <c r="H4222" s="69">
        <v>0</v>
      </c>
      <c r="I4222" s="69">
        <v>0</v>
      </c>
      <c r="J4222" s="69">
        <v>230</v>
      </c>
      <c r="K4222" s="69">
        <v>729</v>
      </c>
      <c r="L4222" s="69">
        <v>0</v>
      </c>
      <c r="M4222" s="69">
        <v>0</v>
      </c>
      <c r="N4222" s="69">
        <v>729</v>
      </c>
    </row>
    <row r="4223" spans="1:14" customFormat="1" x14ac:dyDescent="0.25">
      <c r="A4223" s="69">
        <v>21</v>
      </c>
      <c r="B4223" s="69">
        <v>2070</v>
      </c>
      <c r="C4223" s="69">
        <v>8</v>
      </c>
      <c r="D4223" s="69">
        <v>0</v>
      </c>
      <c r="E4223" s="69">
        <v>0</v>
      </c>
      <c r="F4223" s="69">
        <v>8</v>
      </c>
      <c r="G4223" s="69">
        <v>26</v>
      </c>
      <c r="H4223" s="69">
        <v>0</v>
      </c>
      <c r="I4223" s="69">
        <v>0</v>
      </c>
      <c r="J4223" s="69">
        <v>26</v>
      </c>
      <c r="K4223" s="69">
        <v>34</v>
      </c>
      <c r="L4223" s="69">
        <v>0</v>
      </c>
      <c r="M4223" s="69">
        <v>0</v>
      </c>
      <c r="N4223" s="69">
        <v>34</v>
      </c>
    </row>
    <row r="4224" spans="1:14" customFormat="1" x14ac:dyDescent="0.25">
      <c r="A4224" s="69">
        <v>22</v>
      </c>
      <c r="B4224" s="69">
        <v>2070</v>
      </c>
      <c r="C4224" s="69">
        <v>144</v>
      </c>
      <c r="D4224" s="69">
        <v>0</v>
      </c>
      <c r="E4224" s="69">
        <v>0</v>
      </c>
      <c r="F4224" s="69">
        <v>144</v>
      </c>
      <c r="G4224" s="69">
        <v>39</v>
      </c>
      <c r="H4224" s="69">
        <v>0</v>
      </c>
      <c r="I4224" s="69">
        <v>0</v>
      </c>
      <c r="J4224" s="69">
        <v>39</v>
      </c>
      <c r="K4224" s="69">
        <v>183</v>
      </c>
      <c r="L4224" s="69">
        <v>0</v>
      </c>
      <c r="M4224" s="69">
        <v>0</v>
      </c>
      <c r="N4224" s="69">
        <v>183</v>
      </c>
    </row>
    <row r="4225" spans="1:14" customFormat="1" x14ac:dyDescent="0.25">
      <c r="A4225" s="69">
        <v>23</v>
      </c>
      <c r="B4225" s="69">
        <v>2070</v>
      </c>
      <c r="C4225" s="69">
        <v>89</v>
      </c>
      <c r="D4225" s="69">
        <v>0</v>
      </c>
      <c r="E4225" s="69">
        <v>0</v>
      </c>
      <c r="F4225" s="69">
        <v>89</v>
      </c>
      <c r="G4225" s="69">
        <v>38</v>
      </c>
      <c r="H4225" s="69">
        <v>0</v>
      </c>
      <c r="I4225" s="69">
        <v>0</v>
      </c>
      <c r="J4225" s="69">
        <v>38</v>
      </c>
      <c r="K4225" s="69">
        <v>127</v>
      </c>
      <c r="L4225" s="69">
        <v>0</v>
      </c>
      <c r="M4225" s="69">
        <v>0</v>
      </c>
      <c r="N4225" s="69">
        <v>127</v>
      </c>
    </row>
    <row r="4226" spans="1:14" customFormat="1" x14ac:dyDescent="0.25">
      <c r="A4226" s="69">
        <v>24</v>
      </c>
      <c r="B4226" s="69">
        <v>2070</v>
      </c>
      <c r="C4226" s="69">
        <v>34</v>
      </c>
      <c r="D4226" s="69">
        <v>0</v>
      </c>
      <c r="E4226" s="69">
        <v>0</v>
      </c>
      <c r="F4226" s="69">
        <v>34</v>
      </c>
      <c r="G4226" s="69">
        <v>225</v>
      </c>
      <c r="H4226" s="69">
        <v>0</v>
      </c>
      <c r="I4226" s="69">
        <v>0</v>
      </c>
      <c r="J4226" s="69">
        <v>225</v>
      </c>
      <c r="K4226" s="69">
        <v>259</v>
      </c>
      <c r="L4226" s="69">
        <v>0</v>
      </c>
      <c r="M4226" s="69">
        <v>0</v>
      </c>
      <c r="N4226" s="69">
        <v>259</v>
      </c>
    </row>
    <row r="4227" spans="1:14" customFormat="1" x14ac:dyDescent="0.25">
      <c r="A4227" s="69">
        <v>25</v>
      </c>
      <c r="B4227" s="69">
        <v>2070</v>
      </c>
      <c r="C4227" s="69">
        <v>429</v>
      </c>
      <c r="D4227" s="69">
        <v>0</v>
      </c>
      <c r="E4227" s="69">
        <v>0</v>
      </c>
      <c r="F4227" s="69">
        <v>429</v>
      </c>
      <c r="G4227" s="69">
        <v>99</v>
      </c>
      <c r="H4227" s="69">
        <v>0</v>
      </c>
      <c r="I4227" s="69">
        <v>0</v>
      </c>
      <c r="J4227" s="69">
        <v>99</v>
      </c>
      <c r="K4227" s="69">
        <v>528</v>
      </c>
      <c r="L4227" s="69">
        <v>0</v>
      </c>
      <c r="M4227" s="69">
        <v>0</v>
      </c>
      <c r="N4227" s="69">
        <v>528</v>
      </c>
    </row>
    <row r="4228" spans="1:14" customFormat="1" x14ac:dyDescent="0.25">
      <c r="A4228" s="69">
        <v>26</v>
      </c>
      <c r="B4228" s="69">
        <v>2070</v>
      </c>
      <c r="C4228" s="69">
        <v>0</v>
      </c>
      <c r="D4228" s="69">
        <v>0</v>
      </c>
      <c r="E4228" s="69">
        <v>0</v>
      </c>
      <c r="F4228" s="69">
        <v>0</v>
      </c>
      <c r="G4228" s="69">
        <v>0</v>
      </c>
      <c r="H4228" s="69">
        <v>0</v>
      </c>
      <c r="I4228" s="69">
        <v>0</v>
      </c>
      <c r="J4228" s="69">
        <v>0</v>
      </c>
      <c r="K4228" s="69">
        <v>0</v>
      </c>
      <c r="L4228" s="69">
        <v>0</v>
      </c>
      <c r="M4228" s="69">
        <v>0</v>
      </c>
      <c r="N4228" s="69">
        <v>0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548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2</v>
      </c>
      <c r="D4" s="78">
        <v>2</v>
      </c>
      <c r="E4" s="104"/>
    </row>
    <row r="5" spans="1:14" ht="15" x14ac:dyDescent="0.25">
      <c r="A5" s="77" t="s">
        <v>3</v>
      </c>
      <c r="B5" s="78"/>
      <c r="C5" s="78"/>
      <c r="D5" s="78"/>
      <c r="E5" s="104"/>
    </row>
    <row r="6" spans="1:14" ht="15" x14ac:dyDescent="0.25">
      <c r="A6" s="77" t="s">
        <v>4</v>
      </c>
      <c r="B6" s="78">
        <v>1</v>
      </c>
      <c r="C6" s="78"/>
      <c r="D6" s="78">
        <v>1</v>
      </c>
      <c r="E6" s="104"/>
    </row>
    <row r="7" spans="1:14" ht="15" x14ac:dyDescent="0.25">
      <c r="A7" s="77" t="s">
        <v>5</v>
      </c>
      <c r="B7" s="78"/>
      <c r="C7" s="78"/>
      <c r="D7" s="78"/>
      <c r="E7" s="104"/>
    </row>
    <row r="8" spans="1:14" ht="15" x14ac:dyDescent="0.25">
      <c r="A8" s="77" t="s">
        <v>6</v>
      </c>
      <c r="B8" s="78"/>
      <c r="C8" s="78"/>
      <c r="D8" s="78"/>
      <c r="E8" s="104"/>
    </row>
    <row r="9" spans="1:14" ht="15" x14ac:dyDescent="0.25">
      <c r="A9" s="77" t="s">
        <v>7</v>
      </c>
      <c r="B9" s="78"/>
      <c r="C9" s="78"/>
      <c r="D9" s="78"/>
      <c r="E9" s="104"/>
    </row>
    <row r="10" spans="1:14" ht="15" x14ac:dyDescent="0.25">
      <c r="A10" s="77" t="s">
        <v>8</v>
      </c>
      <c r="B10" s="78"/>
      <c r="C10" s="78"/>
      <c r="D10" s="78"/>
      <c r="E10" s="104"/>
    </row>
    <row r="11" spans="1:14" ht="15" x14ac:dyDescent="0.25">
      <c r="A11" s="77" t="s">
        <v>9</v>
      </c>
      <c r="B11" s="78"/>
      <c r="C11" s="78"/>
      <c r="D11" s="78"/>
      <c r="E11" s="104"/>
    </row>
    <row r="12" spans="1:14" ht="15" x14ac:dyDescent="0.25">
      <c r="A12" s="77" t="s">
        <v>10</v>
      </c>
      <c r="B12" s="78"/>
      <c r="C12" s="78"/>
      <c r="D12" s="78"/>
      <c r="E12" s="104"/>
    </row>
    <row r="13" spans="1:14" ht="15" x14ac:dyDescent="0.25">
      <c r="A13" s="77" t="s">
        <v>12</v>
      </c>
      <c r="B13" s="78"/>
      <c r="C13" s="79"/>
      <c r="D13" s="78"/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7"/>
      <c r="C16" s="77"/>
      <c r="D16" s="78"/>
      <c r="E16" s="104"/>
    </row>
    <row r="17" spans="1:10" ht="15" x14ac:dyDescent="0.25">
      <c r="A17" s="77" t="s">
        <v>20</v>
      </c>
      <c r="B17" s="81"/>
      <c r="C17" s="78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78"/>
      <c r="C18" s="78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78"/>
      <c r="C19" s="78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/>
      <c r="C22" s="78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/>
      <c r="C28" s="78"/>
      <c r="D28" s="78"/>
      <c r="E28" s="104"/>
      <c r="H28" s="12"/>
      <c r="I28" s="12"/>
      <c r="J28" s="12"/>
    </row>
    <row r="29" spans="1:10" ht="14.25" x14ac:dyDescent="0.2">
      <c r="A29" s="82" t="s">
        <v>44</v>
      </c>
      <c r="B29" s="83">
        <v>1</v>
      </c>
      <c r="C29" s="83">
        <v>2</v>
      </c>
      <c r="D29" s="83">
        <v>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221" priority="2" operator="equal">
      <formula>0</formula>
    </cfRule>
  </conditionalFormatting>
  <conditionalFormatting sqref="B4:E31">
    <cfRule type="cellIs" dxfId="22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613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35"/>
      <c r="C4" s="135"/>
      <c r="D4" s="135"/>
    </row>
    <row r="5" spans="1:14" ht="15" x14ac:dyDescent="0.25">
      <c r="A5" s="77" t="s">
        <v>3</v>
      </c>
      <c r="B5" s="135"/>
      <c r="C5" s="135"/>
      <c r="D5" s="135"/>
    </row>
    <row r="6" spans="1:14" ht="15" x14ac:dyDescent="0.25">
      <c r="A6" s="77" t="s">
        <v>4</v>
      </c>
      <c r="B6" s="135"/>
      <c r="C6" s="135"/>
      <c r="D6" s="135"/>
    </row>
    <row r="7" spans="1:14" ht="15" x14ac:dyDescent="0.25">
      <c r="A7" s="77" t="s">
        <v>5</v>
      </c>
      <c r="B7" s="135"/>
      <c r="C7" s="135"/>
      <c r="D7" s="135"/>
    </row>
    <row r="8" spans="1:14" ht="15" x14ac:dyDescent="0.25">
      <c r="A8" s="77" t="s">
        <v>6</v>
      </c>
      <c r="B8" s="135"/>
      <c r="C8" s="135"/>
      <c r="D8" s="135"/>
    </row>
    <row r="9" spans="1:14" ht="15" x14ac:dyDescent="0.25">
      <c r="A9" s="77" t="s">
        <v>7</v>
      </c>
      <c r="B9" s="135"/>
      <c r="C9" s="135"/>
      <c r="D9" s="135"/>
    </row>
    <row r="10" spans="1:14" ht="15" x14ac:dyDescent="0.25">
      <c r="A10" s="77" t="s">
        <v>8</v>
      </c>
      <c r="B10" s="135"/>
      <c r="C10" s="135"/>
      <c r="D10" s="135"/>
    </row>
    <row r="11" spans="1:14" ht="15" x14ac:dyDescent="0.25">
      <c r="A11" s="77" t="s">
        <v>9</v>
      </c>
      <c r="B11" s="135"/>
      <c r="C11" s="135"/>
      <c r="D11" s="135"/>
    </row>
    <row r="12" spans="1:14" ht="15" x14ac:dyDescent="0.25">
      <c r="A12" s="77" t="s">
        <v>10</v>
      </c>
      <c r="B12" s="135"/>
      <c r="C12" s="135"/>
      <c r="D12" s="135"/>
    </row>
    <row r="13" spans="1:14" ht="15" x14ac:dyDescent="0.25">
      <c r="A13" s="77" t="s">
        <v>12</v>
      </c>
      <c r="B13" s="135"/>
      <c r="C13" s="135"/>
      <c r="D13" s="135"/>
    </row>
    <row r="14" spans="1:14" ht="15" x14ac:dyDescent="0.25">
      <c r="A14" s="77" t="s">
        <v>14</v>
      </c>
      <c r="B14" s="135"/>
      <c r="C14" s="115"/>
      <c r="D14" s="115"/>
    </row>
    <row r="15" spans="1:14" ht="15" x14ac:dyDescent="0.25">
      <c r="A15" s="77" t="s">
        <v>16</v>
      </c>
      <c r="B15" s="135"/>
      <c r="C15" s="135"/>
      <c r="D15" s="135"/>
    </row>
    <row r="16" spans="1:14" ht="15" x14ac:dyDescent="0.25">
      <c r="A16" s="77" t="s">
        <v>18</v>
      </c>
      <c r="B16" s="135"/>
      <c r="C16" s="135"/>
      <c r="D16" s="135"/>
    </row>
    <row r="17" spans="1:10" ht="15" x14ac:dyDescent="0.25">
      <c r="A17" s="77" t="s">
        <v>20</v>
      </c>
      <c r="B17" s="135"/>
      <c r="C17" s="135"/>
      <c r="D17" s="135"/>
      <c r="H17" s="12"/>
      <c r="I17" s="12"/>
      <c r="J17" s="12"/>
    </row>
    <row r="18" spans="1:10" ht="15" x14ac:dyDescent="0.25">
      <c r="A18" s="77" t="s">
        <v>22</v>
      </c>
      <c r="B18" s="135"/>
      <c r="C18" s="135"/>
      <c r="D18" s="135"/>
      <c r="H18" s="12"/>
      <c r="I18" s="12"/>
      <c r="J18" s="12"/>
    </row>
    <row r="19" spans="1:10" ht="15" x14ac:dyDescent="0.25">
      <c r="A19" s="77" t="s">
        <v>24</v>
      </c>
      <c r="B19" s="135"/>
      <c r="C19" s="135"/>
      <c r="D19" s="135"/>
      <c r="H19" s="12"/>
      <c r="I19" s="12"/>
      <c r="J19" s="12"/>
    </row>
    <row r="20" spans="1:10" ht="15" x14ac:dyDescent="0.25">
      <c r="A20" s="77" t="s">
        <v>26</v>
      </c>
      <c r="B20" s="135"/>
      <c r="C20" s="135"/>
      <c r="D20" s="135"/>
      <c r="H20" s="12"/>
      <c r="I20" s="12"/>
      <c r="J20" s="12"/>
    </row>
    <row r="21" spans="1:10" ht="15" x14ac:dyDescent="0.25">
      <c r="A21" s="77" t="s">
        <v>28</v>
      </c>
      <c r="B21" s="135"/>
      <c r="C21" s="135"/>
      <c r="D21" s="135"/>
      <c r="H21" s="12"/>
      <c r="I21" s="12"/>
      <c r="J21" s="12"/>
    </row>
    <row r="22" spans="1:10" ht="15" x14ac:dyDescent="0.25">
      <c r="A22" s="77" t="s">
        <v>30</v>
      </c>
      <c r="B22" s="135"/>
      <c r="C22" s="135"/>
      <c r="D22" s="135"/>
      <c r="H22" s="12"/>
      <c r="I22" s="12"/>
      <c r="J22" s="12"/>
    </row>
    <row r="23" spans="1:10" ht="15" x14ac:dyDescent="0.25">
      <c r="A23" s="77" t="s">
        <v>32</v>
      </c>
      <c r="B23" s="135"/>
      <c r="C23" s="135"/>
      <c r="D23" s="135"/>
      <c r="H23" s="12"/>
      <c r="I23" s="12"/>
      <c r="J23" s="12"/>
    </row>
    <row r="24" spans="1:10" ht="15" x14ac:dyDescent="0.25">
      <c r="A24" s="77" t="s">
        <v>34</v>
      </c>
      <c r="B24" s="135"/>
      <c r="C24" s="135"/>
      <c r="D24" s="135"/>
      <c r="H24" s="12"/>
      <c r="I24" s="12"/>
      <c r="J24" s="12"/>
    </row>
    <row r="25" spans="1:10" ht="15" x14ac:dyDescent="0.25">
      <c r="A25" s="77" t="s">
        <v>36</v>
      </c>
      <c r="B25" s="135"/>
      <c r="C25" s="135"/>
      <c r="D25" s="135"/>
      <c r="H25" s="12"/>
      <c r="I25" s="12"/>
      <c r="J25" s="12"/>
    </row>
    <row r="26" spans="1:10" ht="15" x14ac:dyDescent="0.25">
      <c r="A26" s="77" t="s">
        <v>38</v>
      </c>
      <c r="B26" s="135"/>
      <c r="C26" s="135"/>
      <c r="D26" s="135"/>
      <c r="H26" s="12"/>
      <c r="I26" s="12"/>
      <c r="J26" s="12"/>
    </row>
    <row r="27" spans="1:10" ht="15" x14ac:dyDescent="0.25">
      <c r="A27" s="77" t="s">
        <v>40</v>
      </c>
      <c r="B27" s="135"/>
      <c r="C27" s="135"/>
      <c r="D27" s="135"/>
      <c r="H27" s="12"/>
      <c r="I27" s="12"/>
      <c r="J27" s="12"/>
    </row>
    <row r="28" spans="1:10" ht="15" x14ac:dyDescent="0.25">
      <c r="A28" s="77" t="s">
        <v>557</v>
      </c>
      <c r="B28" s="125"/>
      <c r="C28" s="113"/>
      <c r="D28" s="135"/>
      <c r="H28" s="12"/>
      <c r="I28" s="12"/>
      <c r="J28" s="12"/>
    </row>
    <row r="29" spans="1:10" ht="15" x14ac:dyDescent="0.2">
      <c r="A29" s="82" t="s">
        <v>44</v>
      </c>
      <c r="B29" s="136" t="s">
        <v>595</v>
      </c>
      <c r="C29" s="136" t="s">
        <v>595</v>
      </c>
      <c r="D29" s="136" t="s">
        <v>595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F6:N15 E31:N31">
    <cfRule type="cellIs" dxfId="219" priority="2" operator="equal">
      <formula>0</formula>
    </cfRule>
  </conditionalFormatting>
  <conditionalFormatting sqref="B4:E29">
    <cfRule type="cellIs" dxfId="218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549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35"/>
      <c r="C4" s="135"/>
      <c r="D4" s="78"/>
      <c r="E4" s="104"/>
    </row>
    <row r="5" spans="1:14" ht="15" x14ac:dyDescent="0.25">
      <c r="A5" s="77" t="s">
        <v>3</v>
      </c>
      <c r="B5" s="135"/>
      <c r="C5" s="135"/>
      <c r="D5" s="78"/>
      <c r="E5" s="104"/>
    </row>
    <row r="6" spans="1:14" ht="15" x14ac:dyDescent="0.25">
      <c r="A6" s="77" t="s">
        <v>4</v>
      </c>
      <c r="B6" s="135"/>
      <c r="C6" s="135"/>
      <c r="D6" s="78"/>
      <c r="E6" s="104"/>
    </row>
    <row r="7" spans="1:14" ht="15" x14ac:dyDescent="0.25">
      <c r="A7" s="77" t="s">
        <v>5</v>
      </c>
      <c r="B7" s="135"/>
      <c r="C7" s="135"/>
      <c r="D7" s="78"/>
      <c r="E7" s="104"/>
    </row>
    <row r="8" spans="1:14" ht="15" x14ac:dyDescent="0.25">
      <c r="A8" s="77" t="s">
        <v>6</v>
      </c>
      <c r="B8" s="135"/>
      <c r="C8" s="135"/>
      <c r="D8" s="78"/>
      <c r="E8" s="104"/>
    </row>
    <row r="9" spans="1:14" ht="15" x14ac:dyDescent="0.25">
      <c r="A9" s="77" t="s">
        <v>7</v>
      </c>
      <c r="B9" s="135"/>
      <c r="C9" s="135"/>
      <c r="D9" s="78"/>
      <c r="E9" s="104"/>
    </row>
    <row r="10" spans="1:14" ht="15" x14ac:dyDescent="0.25">
      <c r="A10" s="77" t="s">
        <v>8</v>
      </c>
      <c r="B10" s="135"/>
      <c r="C10" s="135"/>
      <c r="D10" s="78"/>
      <c r="E10" s="104"/>
    </row>
    <row r="11" spans="1:14" ht="15" x14ac:dyDescent="0.25">
      <c r="A11" s="77" t="s">
        <v>9</v>
      </c>
      <c r="B11" s="135"/>
      <c r="C11" s="135"/>
      <c r="D11" s="78"/>
      <c r="E11" s="104"/>
    </row>
    <row r="12" spans="1:14" ht="15" x14ac:dyDescent="0.25">
      <c r="A12" s="77" t="s">
        <v>10</v>
      </c>
      <c r="B12" s="135"/>
      <c r="C12" s="135"/>
      <c r="D12" s="78"/>
      <c r="E12" s="104"/>
    </row>
    <row r="13" spans="1:14" ht="15" x14ac:dyDescent="0.25">
      <c r="A13" s="77" t="s">
        <v>12</v>
      </c>
      <c r="B13" s="135"/>
      <c r="C13" s="135"/>
      <c r="D13" s="78"/>
      <c r="E13" s="104"/>
    </row>
    <row r="14" spans="1:14" ht="15" x14ac:dyDescent="0.25">
      <c r="A14" s="77" t="s">
        <v>14</v>
      </c>
      <c r="B14" s="115"/>
      <c r="C14" s="115"/>
      <c r="D14" s="90"/>
      <c r="E14" s="104"/>
    </row>
    <row r="15" spans="1:14" ht="15" x14ac:dyDescent="0.25">
      <c r="A15" s="77" t="s">
        <v>16</v>
      </c>
      <c r="B15" s="135"/>
      <c r="C15" s="115"/>
      <c r="D15" s="90"/>
      <c r="E15" s="104"/>
    </row>
    <row r="16" spans="1:14" ht="15" x14ac:dyDescent="0.25">
      <c r="A16" s="77" t="s">
        <v>18</v>
      </c>
      <c r="B16" s="135"/>
      <c r="C16" s="116"/>
      <c r="D16" s="78"/>
      <c r="E16" s="104"/>
    </row>
    <row r="17" spans="1:10" ht="15" x14ac:dyDescent="0.25">
      <c r="A17" s="77" t="s">
        <v>20</v>
      </c>
      <c r="B17" s="135"/>
      <c r="C17" s="113"/>
      <c r="D17" s="78"/>
      <c r="E17" s="104"/>
      <c r="H17" s="12"/>
      <c r="I17" s="12"/>
      <c r="J17" s="12"/>
    </row>
    <row r="18" spans="1:10" ht="15" x14ac:dyDescent="0.25">
      <c r="A18" s="77" t="s">
        <v>22</v>
      </c>
      <c r="B18" s="135"/>
      <c r="C18" s="113"/>
      <c r="D18" s="78"/>
      <c r="E18" s="104"/>
      <c r="H18" s="12"/>
      <c r="I18" s="12"/>
      <c r="J18" s="12"/>
    </row>
    <row r="19" spans="1:10" ht="15" x14ac:dyDescent="0.25">
      <c r="A19" s="77" t="s">
        <v>24</v>
      </c>
      <c r="B19" s="135"/>
      <c r="C19" s="113"/>
      <c r="D19" s="78"/>
      <c r="E19" s="104"/>
      <c r="H19" s="12"/>
      <c r="I19" s="12"/>
      <c r="J19" s="12"/>
    </row>
    <row r="20" spans="1:10" ht="15" x14ac:dyDescent="0.25">
      <c r="A20" s="77" t="s">
        <v>26</v>
      </c>
      <c r="B20" s="135"/>
      <c r="C20" s="113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135"/>
      <c r="C21" s="113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135"/>
      <c r="C22" s="113"/>
      <c r="D22" s="78"/>
      <c r="E22" s="104"/>
      <c r="H22" s="12"/>
      <c r="I22" s="12"/>
      <c r="J22" s="12"/>
    </row>
    <row r="23" spans="1:10" ht="15" x14ac:dyDescent="0.25">
      <c r="A23" s="77" t="s">
        <v>32</v>
      </c>
      <c r="B23" s="135"/>
      <c r="C23" s="114"/>
      <c r="D23" s="78"/>
      <c r="E23" s="104"/>
      <c r="H23" s="12"/>
      <c r="I23" s="12"/>
      <c r="J23" s="12"/>
    </row>
    <row r="24" spans="1:10" ht="15" x14ac:dyDescent="0.25">
      <c r="A24" s="77" t="s">
        <v>34</v>
      </c>
      <c r="B24" s="135"/>
      <c r="C24" s="113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135"/>
      <c r="C25" s="114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135"/>
      <c r="C26" s="113"/>
      <c r="D26" s="78"/>
      <c r="E26" s="104"/>
      <c r="H26" s="12"/>
      <c r="I26" s="12"/>
      <c r="J26" s="12"/>
    </row>
    <row r="27" spans="1:10" ht="15" x14ac:dyDescent="0.25">
      <c r="A27" s="77" t="s">
        <v>40</v>
      </c>
      <c r="B27" s="135"/>
      <c r="C27" s="113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135"/>
      <c r="C28" s="113"/>
      <c r="D28" s="78"/>
      <c r="E28" s="104"/>
      <c r="H28" s="12"/>
      <c r="I28" s="12"/>
      <c r="J28" s="12"/>
    </row>
    <row r="29" spans="1:10" ht="15" x14ac:dyDescent="0.2">
      <c r="A29" s="82" t="s">
        <v>44</v>
      </c>
      <c r="B29" s="136" t="s">
        <v>595</v>
      </c>
      <c r="C29" s="136" t="s">
        <v>595</v>
      </c>
      <c r="D29" s="136" t="s">
        <v>595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F6:N15 E31:N31">
    <cfRule type="cellIs" dxfId="217" priority="2" operator="equal">
      <formula>0</formula>
    </cfRule>
  </conditionalFormatting>
  <conditionalFormatting sqref="B4:E29">
    <cfRule type="cellIs" dxfId="21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550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91</v>
      </c>
      <c r="C4" s="126">
        <v>250</v>
      </c>
      <c r="D4" s="126">
        <v>341</v>
      </c>
    </row>
    <row r="5" spans="1:14" ht="15" x14ac:dyDescent="0.25">
      <c r="A5" s="77" t="s">
        <v>3</v>
      </c>
      <c r="B5" s="126">
        <v>214</v>
      </c>
      <c r="C5" s="126">
        <v>381</v>
      </c>
      <c r="D5" s="126">
        <v>595</v>
      </c>
    </row>
    <row r="6" spans="1:14" ht="15" x14ac:dyDescent="0.25">
      <c r="A6" s="77" t="s">
        <v>4</v>
      </c>
      <c r="B6" s="126">
        <v>328</v>
      </c>
      <c r="C6" s="126">
        <v>171</v>
      </c>
      <c r="D6" s="126">
        <v>499</v>
      </c>
    </row>
    <row r="7" spans="1:14" ht="15" x14ac:dyDescent="0.25">
      <c r="A7" s="77" t="s">
        <v>5</v>
      </c>
      <c r="B7" s="126">
        <v>0</v>
      </c>
      <c r="C7" s="126">
        <v>0</v>
      </c>
      <c r="D7" s="126">
        <v>0</v>
      </c>
    </row>
    <row r="8" spans="1:14" ht="15" x14ac:dyDescent="0.25">
      <c r="A8" s="77" t="s">
        <v>6</v>
      </c>
      <c r="B8" s="126">
        <v>0</v>
      </c>
      <c r="C8" s="126">
        <v>130</v>
      </c>
      <c r="D8" s="126">
        <v>130</v>
      </c>
    </row>
    <row r="9" spans="1:14" ht="15" x14ac:dyDescent="0.25">
      <c r="A9" s="77" t="s">
        <v>7</v>
      </c>
      <c r="B9" s="126">
        <v>30</v>
      </c>
      <c r="C9" s="126">
        <v>0</v>
      </c>
      <c r="D9" s="126">
        <v>30</v>
      </c>
    </row>
    <row r="10" spans="1:14" ht="15" x14ac:dyDescent="0.25">
      <c r="A10" s="77" t="s">
        <v>8</v>
      </c>
      <c r="B10" s="126">
        <v>0</v>
      </c>
      <c r="C10" s="126">
        <v>0</v>
      </c>
      <c r="D10" s="126">
        <v>0</v>
      </c>
    </row>
    <row r="11" spans="1:14" ht="15" x14ac:dyDescent="0.25">
      <c r="A11" s="77" t="s">
        <v>9</v>
      </c>
      <c r="B11" s="126">
        <v>184</v>
      </c>
      <c r="C11" s="126">
        <v>40</v>
      </c>
      <c r="D11" s="126">
        <v>224</v>
      </c>
    </row>
    <row r="12" spans="1:14" ht="15" x14ac:dyDescent="0.25">
      <c r="A12" s="77" t="s">
        <v>10</v>
      </c>
      <c r="B12" s="126">
        <v>34</v>
      </c>
      <c r="C12" s="126">
        <v>0</v>
      </c>
      <c r="D12" s="126">
        <v>34</v>
      </c>
    </row>
    <row r="13" spans="1:14" ht="15" x14ac:dyDescent="0.25">
      <c r="A13" s="77" t="s">
        <v>12</v>
      </c>
      <c r="B13" s="126">
        <v>0</v>
      </c>
      <c r="C13" s="126">
        <v>0</v>
      </c>
      <c r="D13" s="126">
        <v>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85</v>
      </c>
      <c r="C15" s="126">
        <v>366</v>
      </c>
      <c r="D15" s="126">
        <v>451</v>
      </c>
    </row>
    <row r="16" spans="1:14" ht="15" x14ac:dyDescent="0.25">
      <c r="A16" s="77" t="s">
        <v>18</v>
      </c>
      <c r="B16" s="126">
        <v>57</v>
      </c>
      <c r="C16" s="126">
        <v>52</v>
      </c>
      <c r="D16" s="126">
        <v>109</v>
      </c>
    </row>
    <row r="17" spans="1:10" ht="15" x14ac:dyDescent="0.25">
      <c r="A17" s="77" t="s">
        <v>20</v>
      </c>
      <c r="B17" s="126">
        <v>58</v>
      </c>
      <c r="C17" s="126">
        <v>0</v>
      </c>
      <c r="D17" s="126">
        <v>58</v>
      </c>
      <c r="H17" s="12"/>
      <c r="I17" s="12"/>
      <c r="J17" s="12"/>
    </row>
    <row r="18" spans="1:10" ht="15" x14ac:dyDescent="0.25">
      <c r="A18" s="77" t="s">
        <v>22</v>
      </c>
      <c r="B18" s="126">
        <v>125</v>
      </c>
      <c r="C18" s="126">
        <v>313</v>
      </c>
      <c r="D18" s="126">
        <v>438</v>
      </c>
      <c r="H18" s="12"/>
      <c r="I18" s="12"/>
      <c r="J18" s="12"/>
    </row>
    <row r="19" spans="1:10" ht="15" x14ac:dyDescent="0.25">
      <c r="A19" s="77" t="s">
        <v>24</v>
      </c>
      <c r="B19" s="126">
        <v>0</v>
      </c>
      <c r="C19" s="126">
        <v>0</v>
      </c>
      <c r="D19" s="126">
        <v>0</v>
      </c>
      <c r="H19" s="12"/>
      <c r="I19" s="12"/>
      <c r="J19" s="12"/>
    </row>
    <row r="20" spans="1:10" ht="15" x14ac:dyDescent="0.25">
      <c r="A20" s="77" t="s">
        <v>26</v>
      </c>
      <c r="B20" s="126">
        <v>56</v>
      </c>
      <c r="C20" s="126">
        <v>75</v>
      </c>
      <c r="D20" s="126">
        <v>131</v>
      </c>
      <c r="H20" s="12"/>
      <c r="I20" s="12"/>
      <c r="J20" s="12"/>
    </row>
    <row r="21" spans="1:10" ht="15" x14ac:dyDescent="0.25">
      <c r="A21" s="77" t="s">
        <v>28</v>
      </c>
      <c r="B21" s="126">
        <v>0</v>
      </c>
      <c r="C21" s="126">
        <v>0</v>
      </c>
      <c r="D21" s="126">
        <v>0</v>
      </c>
      <c r="H21" s="12"/>
      <c r="I21" s="12"/>
      <c r="J21" s="12"/>
    </row>
    <row r="22" spans="1:10" ht="15" x14ac:dyDescent="0.25">
      <c r="A22" s="77" t="s">
        <v>30</v>
      </c>
      <c r="B22" s="126">
        <v>0</v>
      </c>
      <c r="C22" s="126">
        <v>0</v>
      </c>
      <c r="D22" s="126">
        <v>0</v>
      </c>
      <c r="H22" s="12"/>
      <c r="I22" s="12"/>
      <c r="J22" s="12"/>
    </row>
    <row r="23" spans="1:10" ht="15" x14ac:dyDescent="0.25">
      <c r="A23" s="77" t="s">
        <v>32</v>
      </c>
      <c r="B23" s="126">
        <v>0</v>
      </c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>
        <v>0</v>
      </c>
      <c r="C24" s="126">
        <v>0</v>
      </c>
      <c r="D24" s="126">
        <v>0</v>
      </c>
      <c r="H24" s="12"/>
      <c r="I24" s="12"/>
      <c r="J24" s="12"/>
    </row>
    <row r="25" spans="1:10" ht="15" x14ac:dyDescent="0.25">
      <c r="A25" s="77" t="s">
        <v>36</v>
      </c>
      <c r="B25" s="126">
        <v>0</v>
      </c>
      <c r="C25" s="126">
        <v>0</v>
      </c>
      <c r="D25" s="126">
        <v>0</v>
      </c>
      <c r="H25" s="12"/>
      <c r="I25" s="12"/>
      <c r="J25" s="12"/>
    </row>
    <row r="26" spans="1:10" ht="15" x14ac:dyDescent="0.25">
      <c r="A26" s="77" t="s">
        <v>38</v>
      </c>
      <c r="B26" s="126">
        <v>52</v>
      </c>
      <c r="C26" s="126">
        <v>0</v>
      </c>
      <c r="D26" s="126">
        <v>52</v>
      </c>
      <c r="H26" s="12"/>
      <c r="I26" s="12"/>
      <c r="J26" s="12"/>
    </row>
    <row r="27" spans="1:10" ht="15" x14ac:dyDescent="0.25">
      <c r="A27" s="77" t="s">
        <v>40</v>
      </c>
      <c r="B27" s="126">
        <v>0</v>
      </c>
      <c r="C27" s="126">
        <v>0</v>
      </c>
      <c r="D27" s="126">
        <v>0</v>
      </c>
      <c r="H27" s="12"/>
      <c r="I27" s="12"/>
      <c r="J27" s="12"/>
    </row>
    <row r="28" spans="1:10" ht="15" x14ac:dyDescent="0.25">
      <c r="A28" s="77" t="s">
        <v>557</v>
      </c>
      <c r="B28" s="126">
        <v>6</v>
      </c>
      <c r="C28" s="113"/>
      <c r="D28" s="126">
        <v>6</v>
      </c>
      <c r="H28" s="12"/>
      <c r="I28" s="12"/>
      <c r="J28" s="12"/>
    </row>
    <row r="29" spans="1:10" ht="14.25" x14ac:dyDescent="0.2">
      <c r="A29" s="82" t="s">
        <v>44</v>
      </c>
      <c r="B29" s="128">
        <v>1320</v>
      </c>
      <c r="C29" s="128">
        <v>1778</v>
      </c>
      <c r="D29" s="128">
        <v>3098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15" priority="3" operator="equal">
      <formula>0</formula>
    </cfRule>
  </conditionalFormatting>
  <conditionalFormatting sqref="B4:D28">
    <cfRule type="cellIs" dxfId="214" priority="2" operator="equal">
      <formula>0</formula>
    </cfRule>
  </conditionalFormatting>
  <conditionalFormatting sqref="B4:E31">
    <cfRule type="cellIs" dxfId="213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N33"/>
  <sheetViews>
    <sheetView zoomScaleNormal="100" workbookViewId="0">
      <selection activeCell="A2" sqref="A2:A3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551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/>
      <c r="C4" s="126">
        <v>22</v>
      </c>
      <c r="D4" s="126">
        <v>22</v>
      </c>
    </row>
    <row r="5" spans="1:14" ht="15" x14ac:dyDescent="0.25">
      <c r="A5" s="77" t="s">
        <v>3</v>
      </c>
      <c r="B5" s="126"/>
      <c r="C5" s="126">
        <v>18</v>
      </c>
      <c r="D5" s="126">
        <v>18</v>
      </c>
    </row>
    <row r="6" spans="1:14" ht="15" x14ac:dyDescent="0.25">
      <c r="A6" s="77" t="s">
        <v>4</v>
      </c>
      <c r="B6" s="126">
        <v>24</v>
      </c>
      <c r="C6" s="126">
        <v>15</v>
      </c>
      <c r="D6" s="126">
        <v>39</v>
      </c>
    </row>
    <row r="7" spans="1:14" ht="15" x14ac:dyDescent="0.25">
      <c r="A7" s="77" t="s">
        <v>5</v>
      </c>
      <c r="B7" s="126"/>
      <c r="C7" s="126">
        <v>0</v>
      </c>
      <c r="D7" s="126">
        <v>0</v>
      </c>
    </row>
    <row r="8" spans="1:14" ht="15" x14ac:dyDescent="0.25">
      <c r="A8" s="77" t="s">
        <v>6</v>
      </c>
      <c r="B8" s="126"/>
      <c r="C8" s="126">
        <v>0</v>
      </c>
      <c r="D8" s="126">
        <v>0</v>
      </c>
    </row>
    <row r="9" spans="1:14" ht="15" x14ac:dyDescent="0.25">
      <c r="A9" s="77" t="s">
        <v>7</v>
      </c>
      <c r="B9" s="126"/>
      <c r="C9" s="126">
        <v>0</v>
      </c>
      <c r="D9" s="126">
        <v>0</v>
      </c>
    </row>
    <row r="10" spans="1:14" ht="15" x14ac:dyDescent="0.25">
      <c r="A10" s="77" t="s">
        <v>8</v>
      </c>
      <c r="B10" s="126"/>
      <c r="C10" s="126">
        <v>0</v>
      </c>
      <c r="D10" s="126">
        <v>0</v>
      </c>
    </row>
    <row r="11" spans="1:14" ht="15" x14ac:dyDescent="0.25">
      <c r="A11" s="77" t="s">
        <v>9</v>
      </c>
      <c r="B11" s="126">
        <v>41</v>
      </c>
      <c r="C11" s="126">
        <v>25</v>
      </c>
      <c r="D11" s="126">
        <v>66</v>
      </c>
    </row>
    <row r="12" spans="1:14" ht="15" x14ac:dyDescent="0.25">
      <c r="A12" s="77" t="s">
        <v>10</v>
      </c>
      <c r="B12" s="126"/>
      <c r="C12" s="126">
        <v>0</v>
      </c>
      <c r="D12" s="126">
        <v>0</v>
      </c>
    </row>
    <row r="13" spans="1:14" ht="15" x14ac:dyDescent="0.25">
      <c r="A13" s="77" t="s">
        <v>12</v>
      </c>
      <c r="B13" s="126"/>
      <c r="C13" s="126">
        <v>0</v>
      </c>
      <c r="D13" s="126">
        <v>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85</v>
      </c>
      <c r="C15" s="126">
        <v>252</v>
      </c>
      <c r="D15" s="126">
        <v>337</v>
      </c>
    </row>
    <row r="16" spans="1:14" ht="15" x14ac:dyDescent="0.25">
      <c r="A16" s="77" t="s">
        <v>18</v>
      </c>
      <c r="B16" s="126">
        <v>38</v>
      </c>
      <c r="C16" s="126">
        <v>0</v>
      </c>
      <c r="D16" s="126">
        <v>38</v>
      </c>
    </row>
    <row r="17" spans="1:10" ht="15" x14ac:dyDescent="0.25">
      <c r="A17" s="77" t="s">
        <v>20</v>
      </c>
      <c r="B17" s="126">
        <v>58</v>
      </c>
      <c r="C17" s="126">
        <v>0</v>
      </c>
      <c r="D17" s="126">
        <v>58</v>
      </c>
      <c r="H17" s="12"/>
      <c r="I17" s="12"/>
      <c r="J17" s="12"/>
    </row>
    <row r="18" spans="1:10" ht="15" x14ac:dyDescent="0.25">
      <c r="A18" s="77" t="s">
        <v>22</v>
      </c>
      <c r="B18" s="126">
        <v>69</v>
      </c>
      <c r="C18" s="126">
        <v>37</v>
      </c>
      <c r="D18" s="126">
        <v>106</v>
      </c>
      <c r="H18" s="12"/>
      <c r="I18" s="12"/>
      <c r="J18" s="12"/>
    </row>
    <row r="19" spans="1:10" ht="15" x14ac:dyDescent="0.25">
      <c r="A19" s="77" t="s">
        <v>24</v>
      </c>
      <c r="B19" s="126"/>
      <c r="C19" s="126">
        <v>0</v>
      </c>
      <c r="D19" s="126"/>
      <c r="H19" s="12"/>
      <c r="I19" s="12"/>
      <c r="J19" s="12"/>
    </row>
    <row r="20" spans="1:10" ht="15" x14ac:dyDescent="0.25">
      <c r="A20" s="77" t="s">
        <v>26</v>
      </c>
      <c r="B20" s="126">
        <v>54</v>
      </c>
      <c r="C20" s="126">
        <v>23</v>
      </c>
      <c r="D20" s="126">
        <v>77</v>
      </c>
      <c r="H20" s="12"/>
      <c r="I20" s="12"/>
      <c r="J20" s="12"/>
    </row>
    <row r="21" spans="1:10" ht="15" x14ac:dyDescent="0.25">
      <c r="A21" s="77" t="s">
        <v>28</v>
      </c>
      <c r="B21" s="126"/>
      <c r="C21" s="126">
        <v>0</v>
      </c>
      <c r="D21" s="126">
        <v>0</v>
      </c>
      <c r="H21" s="12"/>
      <c r="I21" s="12"/>
      <c r="J21" s="12"/>
    </row>
    <row r="22" spans="1:10" ht="15" x14ac:dyDescent="0.25">
      <c r="A22" s="77" t="s">
        <v>30</v>
      </c>
      <c r="B22" s="126"/>
      <c r="C22" s="126">
        <v>0</v>
      </c>
      <c r="D22" s="126">
        <v>0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/>
      <c r="C24" s="126">
        <v>0</v>
      </c>
      <c r="D24" s="126">
        <v>0</v>
      </c>
      <c r="H24" s="12"/>
      <c r="I24" s="12"/>
      <c r="J24" s="12"/>
    </row>
    <row r="25" spans="1:10" ht="15" x14ac:dyDescent="0.25">
      <c r="A25" s="77" t="s">
        <v>36</v>
      </c>
      <c r="B25" s="126"/>
      <c r="C25" s="126">
        <v>0</v>
      </c>
      <c r="D25" s="126">
        <v>0</v>
      </c>
      <c r="H25" s="12"/>
      <c r="I25" s="12"/>
      <c r="J25" s="12"/>
    </row>
    <row r="26" spans="1:10" ht="15" x14ac:dyDescent="0.25">
      <c r="A26" s="77" t="s">
        <v>38</v>
      </c>
      <c r="B26" s="126">
        <v>4</v>
      </c>
      <c r="C26" s="126">
        <v>0</v>
      </c>
      <c r="D26" s="126">
        <v>4</v>
      </c>
      <c r="H26" s="12"/>
      <c r="I26" s="12"/>
      <c r="J26" s="12"/>
    </row>
    <row r="27" spans="1:10" ht="15" x14ac:dyDescent="0.25">
      <c r="A27" s="77" t="s">
        <v>40</v>
      </c>
      <c r="B27" s="126"/>
      <c r="C27" s="126">
        <v>0</v>
      </c>
      <c r="D27" s="126">
        <v>0</v>
      </c>
      <c r="H27" s="12"/>
      <c r="I27" s="12"/>
      <c r="J27" s="12"/>
    </row>
    <row r="28" spans="1:10" ht="15" x14ac:dyDescent="0.25">
      <c r="A28" s="77" t="s">
        <v>557</v>
      </c>
      <c r="B28" s="126">
        <v>6</v>
      </c>
      <c r="C28" s="113"/>
      <c r="D28" s="126">
        <v>6</v>
      </c>
      <c r="H28" s="12"/>
      <c r="I28" s="12"/>
      <c r="J28" s="12"/>
    </row>
    <row r="29" spans="1:10" ht="14.25" x14ac:dyDescent="0.2">
      <c r="A29" s="82" t="s">
        <v>44</v>
      </c>
      <c r="B29" s="128">
        <v>379</v>
      </c>
      <c r="C29" s="128">
        <v>392</v>
      </c>
      <c r="D29" s="128">
        <v>771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12" priority="2" operator="equal">
      <formula>0</formula>
    </cfRule>
  </conditionalFormatting>
  <conditionalFormatting sqref="B4:E31">
    <cfRule type="cellIs" dxfId="21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N33"/>
  <sheetViews>
    <sheetView zoomScaleNormal="100" workbookViewId="0">
      <selection activeCell="A2" sqref="A2:A3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552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/>
      <c r="C4" s="126">
        <v>22</v>
      </c>
      <c r="D4" s="126">
        <v>22</v>
      </c>
    </row>
    <row r="5" spans="1:14" ht="15" x14ac:dyDescent="0.25">
      <c r="A5" s="77" t="s">
        <v>3</v>
      </c>
      <c r="B5" s="126"/>
      <c r="C5" s="126"/>
      <c r="D5" s="126"/>
    </row>
    <row r="6" spans="1:14" ht="15" x14ac:dyDescent="0.25">
      <c r="A6" s="77" t="s">
        <v>4</v>
      </c>
      <c r="B6" s="126"/>
      <c r="C6" s="126">
        <v>12</v>
      </c>
      <c r="D6" s="126">
        <v>12</v>
      </c>
    </row>
    <row r="7" spans="1:14" ht="15" x14ac:dyDescent="0.25">
      <c r="A7" s="77" t="s">
        <v>5</v>
      </c>
      <c r="B7" s="126"/>
      <c r="C7" s="126"/>
      <c r="D7" s="126"/>
    </row>
    <row r="8" spans="1:14" ht="15" x14ac:dyDescent="0.25">
      <c r="A8" s="77" t="s">
        <v>6</v>
      </c>
      <c r="B8" s="126"/>
      <c r="C8" s="126">
        <v>0</v>
      </c>
      <c r="D8" s="126">
        <v>0</v>
      </c>
    </row>
    <row r="9" spans="1:14" ht="15" x14ac:dyDescent="0.25">
      <c r="A9" s="77" t="s">
        <v>7</v>
      </c>
      <c r="B9" s="126"/>
      <c r="C9" s="126">
        <v>0</v>
      </c>
      <c r="D9" s="126">
        <v>0</v>
      </c>
    </row>
    <row r="10" spans="1:14" ht="15" x14ac:dyDescent="0.25">
      <c r="A10" s="77" t="s">
        <v>8</v>
      </c>
      <c r="B10" s="126"/>
      <c r="C10" s="126">
        <v>0</v>
      </c>
      <c r="D10" s="126">
        <v>0</v>
      </c>
    </row>
    <row r="11" spans="1:14" ht="15" x14ac:dyDescent="0.25">
      <c r="A11" s="77" t="s">
        <v>9</v>
      </c>
      <c r="B11" s="126">
        <v>12</v>
      </c>
      <c r="C11" s="126">
        <v>16</v>
      </c>
      <c r="D11" s="126">
        <v>28</v>
      </c>
    </row>
    <row r="12" spans="1:14" ht="15" x14ac:dyDescent="0.25">
      <c r="A12" s="77" t="s">
        <v>10</v>
      </c>
      <c r="B12" s="126"/>
      <c r="C12" s="126">
        <v>0</v>
      </c>
      <c r="D12" s="126">
        <v>0</v>
      </c>
    </row>
    <row r="13" spans="1:14" ht="15" x14ac:dyDescent="0.25">
      <c r="A13" s="77" t="s">
        <v>12</v>
      </c>
      <c r="B13" s="126"/>
      <c r="C13" s="126">
        <v>0</v>
      </c>
      <c r="D13" s="126">
        <v>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85</v>
      </c>
      <c r="C15" s="126">
        <v>144</v>
      </c>
      <c r="D15" s="126">
        <v>229</v>
      </c>
    </row>
    <row r="16" spans="1:14" ht="15" x14ac:dyDescent="0.25">
      <c r="A16" s="77" t="s">
        <v>18</v>
      </c>
      <c r="B16" s="126">
        <v>38</v>
      </c>
      <c r="C16" s="126">
        <v>0</v>
      </c>
      <c r="D16" s="126">
        <v>38</v>
      </c>
    </row>
    <row r="17" spans="1:10" ht="15" x14ac:dyDescent="0.25">
      <c r="A17" s="77" t="s">
        <v>20</v>
      </c>
      <c r="B17" s="126"/>
      <c r="C17" s="126">
        <v>0</v>
      </c>
      <c r="D17" s="126"/>
      <c r="H17" s="12"/>
      <c r="I17" s="12"/>
      <c r="J17" s="12"/>
    </row>
    <row r="18" spans="1:10" ht="15" x14ac:dyDescent="0.25">
      <c r="A18" s="77" t="s">
        <v>22</v>
      </c>
      <c r="B18" s="126">
        <v>53</v>
      </c>
      <c r="C18" s="126">
        <v>28</v>
      </c>
      <c r="D18" s="126">
        <v>81</v>
      </c>
      <c r="H18" s="12"/>
      <c r="I18" s="12"/>
      <c r="J18" s="12"/>
    </row>
    <row r="19" spans="1:10" ht="15" x14ac:dyDescent="0.25">
      <c r="A19" s="77" t="s">
        <v>24</v>
      </c>
      <c r="B19" s="126"/>
      <c r="C19" s="126"/>
      <c r="D19" s="126"/>
      <c r="H19" s="12"/>
      <c r="I19" s="12"/>
      <c r="J19" s="12"/>
    </row>
    <row r="20" spans="1:10" ht="15" x14ac:dyDescent="0.25">
      <c r="A20" s="77" t="s">
        <v>26</v>
      </c>
      <c r="B20" s="126">
        <v>16</v>
      </c>
      <c r="C20" s="126">
        <v>23</v>
      </c>
      <c r="D20" s="126">
        <v>39</v>
      </c>
      <c r="H20" s="12"/>
      <c r="I20" s="12"/>
      <c r="J20" s="12"/>
    </row>
    <row r="21" spans="1:10" ht="15" x14ac:dyDescent="0.25">
      <c r="A21" s="77" t="s">
        <v>28</v>
      </c>
      <c r="B21" s="126"/>
      <c r="C21" s="126">
        <v>0</v>
      </c>
      <c r="D21" s="126">
        <v>0</v>
      </c>
      <c r="H21" s="12"/>
      <c r="I21" s="12"/>
      <c r="J21" s="12"/>
    </row>
    <row r="22" spans="1:10" ht="15" x14ac:dyDescent="0.25">
      <c r="A22" s="77" t="s">
        <v>30</v>
      </c>
      <c r="B22" s="126"/>
      <c r="C22" s="126">
        <v>0</v>
      </c>
      <c r="D22" s="126">
        <v>0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/>
      <c r="C24" s="126">
        <v>0</v>
      </c>
      <c r="D24" s="126">
        <v>0</v>
      </c>
      <c r="H24" s="12"/>
      <c r="I24" s="12"/>
      <c r="J24" s="12"/>
    </row>
    <row r="25" spans="1:10" ht="15" x14ac:dyDescent="0.25">
      <c r="A25" s="77" t="s">
        <v>36</v>
      </c>
      <c r="B25" s="126"/>
      <c r="C25" s="126">
        <v>0</v>
      </c>
      <c r="D25" s="126">
        <v>0</v>
      </c>
      <c r="H25" s="12"/>
      <c r="I25" s="12"/>
      <c r="J25" s="12"/>
    </row>
    <row r="26" spans="1:10" ht="15" x14ac:dyDescent="0.25">
      <c r="A26" s="77" t="s">
        <v>38</v>
      </c>
      <c r="B26" s="126"/>
      <c r="C26" s="126">
        <v>0</v>
      </c>
      <c r="D26" s="126">
        <v>0</v>
      </c>
      <c r="H26" s="12"/>
      <c r="I26" s="12"/>
      <c r="J26" s="12"/>
    </row>
    <row r="27" spans="1:10" ht="15" x14ac:dyDescent="0.25">
      <c r="A27" s="77" t="s">
        <v>40</v>
      </c>
      <c r="B27" s="126"/>
      <c r="C27" s="126">
        <v>0</v>
      </c>
      <c r="D27" s="126">
        <v>0</v>
      </c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H28" s="12"/>
      <c r="I28" s="12"/>
      <c r="J28" s="12"/>
    </row>
    <row r="29" spans="1:10" ht="14.25" x14ac:dyDescent="0.2">
      <c r="A29" s="82" t="s">
        <v>44</v>
      </c>
      <c r="B29" s="128">
        <v>204</v>
      </c>
      <c r="C29" s="128">
        <v>245</v>
      </c>
      <c r="D29" s="128">
        <v>449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15:D16 F18:N29 C6:D6 C8:D13 C20:D29 F6:N15 E31:N31">
    <cfRule type="cellIs" dxfId="210" priority="2" operator="equal">
      <formula>0</formula>
    </cfRule>
  </conditionalFormatting>
  <conditionalFormatting sqref="B4:E31">
    <cfRule type="cellIs" dxfId="20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553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13"/>
      <c r="C6" s="113"/>
      <c r="D6" s="113"/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13"/>
      <c r="D10" s="113"/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5">
        <v>58</v>
      </c>
      <c r="C17" s="113"/>
      <c r="D17" s="113">
        <v>58</v>
      </c>
      <c r="E17" s="104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13"/>
      <c r="C28" s="113"/>
      <c r="D28" s="113"/>
      <c r="E28" s="104"/>
      <c r="H28" s="12"/>
      <c r="I28" s="12"/>
      <c r="J28" s="12"/>
    </row>
    <row r="29" spans="1:10" ht="15" x14ac:dyDescent="0.2">
      <c r="A29" s="82" t="s">
        <v>44</v>
      </c>
      <c r="B29" s="133">
        <v>58</v>
      </c>
      <c r="C29" s="136" t="s">
        <v>595</v>
      </c>
      <c r="D29" s="133">
        <v>58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D29 F6:N15 E31:N31">
    <cfRule type="cellIs" dxfId="208" priority="2" operator="equal">
      <formula>0</formula>
    </cfRule>
  </conditionalFormatting>
  <conditionalFormatting sqref="B4:E31">
    <cfRule type="cellIs" dxfId="20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6" customHeight="1" x14ac:dyDescent="0.25">
      <c r="A1" s="218" t="s">
        <v>554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.75" x14ac:dyDescent="0.25">
      <c r="A4" s="77" t="s">
        <v>2</v>
      </c>
      <c r="B4" s="126"/>
      <c r="C4" s="126"/>
      <c r="D4" s="126"/>
      <c r="F4" s="7"/>
    </row>
    <row r="5" spans="1:14" ht="15.75" x14ac:dyDescent="0.25">
      <c r="A5" s="77" t="s">
        <v>3</v>
      </c>
      <c r="B5" s="126"/>
      <c r="C5" s="126">
        <v>18</v>
      </c>
      <c r="D5" s="126">
        <v>18</v>
      </c>
      <c r="F5" s="7"/>
    </row>
    <row r="6" spans="1:14" ht="15.75" x14ac:dyDescent="0.25">
      <c r="A6" s="77" t="s">
        <v>4</v>
      </c>
      <c r="B6" s="126">
        <v>24</v>
      </c>
      <c r="C6" s="126">
        <v>3</v>
      </c>
      <c r="D6" s="126">
        <v>27</v>
      </c>
      <c r="F6" s="7"/>
    </row>
    <row r="7" spans="1:14" ht="15.75" x14ac:dyDescent="0.25">
      <c r="A7" s="77" t="s">
        <v>5</v>
      </c>
      <c r="B7" s="126"/>
      <c r="C7" s="126">
        <v>0</v>
      </c>
      <c r="D7" s="126">
        <v>0</v>
      </c>
      <c r="F7" s="7"/>
    </row>
    <row r="8" spans="1:14" ht="15.75" x14ac:dyDescent="0.25">
      <c r="A8" s="77" t="s">
        <v>6</v>
      </c>
      <c r="B8" s="126"/>
      <c r="C8" s="126">
        <v>0</v>
      </c>
      <c r="D8" s="126">
        <v>0</v>
      </c>
      <c r="F8" s="7"/>
    </row>
    <row r="9" spans="1:14" ht="15.75" x14ac:dyDescent="0.25">
      <c r="A9" s="77" t="s">
        <v>7</v>
      </c>
      <c r="B9" s="126"/>
      <c r="C9" s="126">
        <v>0</v>
      </c>
      <c r="D9" s="126">
        <v>0</v>
      </c>
      <c r="F9" s="7"/>
    </row>
    <row r="10" spans="1:14" ht="15.75" x14ac:dyDescent="0.25">
      <c r="A10" s="77" t="s">
        <v>8</v>
      </c>
      <c r="B10" s="126"/>
      <c r="C10" s="126">
        <v>0</v>
      </c>
      <c r="D10" s="126">
        <v>0</v>
      </c>
      <c r="F10" s="7"/>
    </row>
    <row r="11" spans="1:14" ht="15.75" x14ac:dyDescent="0.25">
      <c r="A11" s="77" t="s">
        <v>9</v>
      </c>
      <c r="B11" s="126">
        <v>29</v>
      </c>
      <c r="C11" s="126">
        <v>7</v>
      </c>
      <c r="D11" s="126">
        <v>36</v>
      </c>
      <c r="F11" s="7"/>
    </row>
    <row r="12" spans="1:14" ht="15.75" x14ac:dyDescent="0.25">
      <c r="A12" s="77" t="s">
        <v>10</v>
      </c>
      <c r="B12" s="126"/>
      <c r="C12" s="126">
        <v>0</v>
      </c>
      <c r="D12" s="126">
        <v>0</v>
      </c>
      <c r="F12" s="7"/>
    </row>
    <row r="13" spans="1:14" ht="15" x14ac:dyDescent="0.25">
      <c r="A13" s="77" t="s">
        <v>12</v>
      </c>
      <c r="B13" s="126"/>
      <c r="C13" s="126">
        <v>0</v>
      </c>
      <c r="D13" s="126">
        <v>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15"/>
      <c r="C15" s="126">
        <v>108</v>
      </c>
      <c r="D15" s="126">
        <v>108</v>
      </c>
    </row>
    <row r="16" spans="1:14" ht="15" x14ac:dyDescent="0.25">
      <c r="A16" s="77" t="s">
        <v>18</v>
      </c>
      <c r="B16" s="126"/>
      <c r="C16" s="126">
        <v>0</v>
      </c>
      <c r="D16" s="126">
        <v>0</v>
      </c>
    </row>
    <row r="17" spans="1:10" ht="15" x14ac:dyDescent="0.25">
      <c r="A17" s="77" t="s">
        <v>20</v>
      </c>
      <c r="B17" s="126"/>
      <c r="C17" s="126">
        <v>0</v>
      </c>
      <c r="D17" s="126"/>
      <c r="H17" s="12"/>
      <c r="I17" s="12"/>
      <c r="J17" s="12"/>
    </row>
    <row r="18" spans="1:10" ht="15" x14ac:dyDescent="0.25">
      <c r="A18" s="77" t="s">
        <v>22</v>
      </c>
      <c r="B18" s="126">
        <v>16</v>
      </c>
      <c r="C18" s="126">
        <v>9</v>
      </c>
      <c r="D18" s="126">
        <v>25</v>
      </c>
      <c r="H18" s="12"/>
      <c r="I18" s="12"/>
      <c r="J18" s="12"/>
    </row>
    <row r="19" spans="1:10" ht="15" x14ac:dyDescent="0.25">
      <c r="A19" s="77" t="s">
        <v>24</v>
      </c>
      <c r="B19" s="126"/>
      <c r="C19" s="126"/>
      <c r="D19" s="126"/>
      <c r="H19" s="12"/>
      <c r="I19" s="12"/>
      <c r="J19" s="12"/>
    </row>
    <row r="20" spans="1:10" ht="15" x14ac:dyDescent="0.25">
      <c r="A20" s="77" t="s">
        <v>26</v>
      </c>
      <c r="B20" s="126">
        <v>38</v>
      </c>
      <c r="C20" s="126">
        <v>0</v>
      </c>
      <c r="D20" s="126">
        <v>38</v>
      </c>
      <c r="H20" s="12"/>
      <c r="I20" s="12"/>
      <c r="J20" s="12"/>
    </row>
    <row r="21" spans="1:10" ht="15" x14ac:dyDescent="0.25">
      <c r="A21" s="77" t="s">
        <v>28</v>
      </c>
      <c r="B21" s="126"/>
      <c r="C21" s="126">
        <v>0</v>
      </c>
      <c r="D21" s="126">
        <v>0</v>
      </c>
      <c r="H21" s="12"/>
      <c r="I21" s="12"/>
      <c r="J21" s="12"/>
    </row>
    <row r="22" spans="1:10" ht="15" x14ac:dyDescent="0.25">
      <c r="A22" s="77" t="s">
        <v>30</v>
      </c>
      <c r="B22" s="126"/>
      <c r="C22" s="126">
        <v>0</v>
      </c>
      <c r="D22" s="126">
        <v>0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/>
      <c r="C24" s="126">
        <v>0</v>
      </c>
      <c r="D24" s="126">
        <v>0</v>
      </c>
      <c r="H24" s="12"/>
      <c r="I24" s="12"/>
      <c r="J24" s="12"/>
    </row>
    <row r="25" spans="1:10" ht="15" x14ac:dyDescent="0.25">
      <c r="A25" s="77" t="s">
        <v>36</v>
      </c>
      <c r="B25" s="126"/>
      <c r="C25" s="126">
        <v>0</v>
      </c>
      <c r="D25" s="126">
        <v>0</v>
      </c>
      <c r="H25" s="12"/>
      <c r="I25" s="12"/>
      <c r="J25" s="12"/>
    </row>
    <row r="26" spans="1:10" ht="15" x14ac:dyDescent="0.25">
      <c r="A26" s="77" t="s">
        <v>38</v>
      </c>
      <c r="B26" s="126">
        <v>4</v>
      </c>
      <c r="C26" s="126">
        <v>0</v>
      </c>
      <c r="D26" s="126">
        <v>4</v>
      </c>
      <c r="H26" s="12"/>
      <c r="I26" s="12"/>
      <c r="J26" s="12"/>
    </row>
    <row r="27" spans="1:10" ht="15" x14ac:dyDescent="0.25">
      <c r="A27" s="77" t="s">
        <v>40</v>
      </c>
      <c r="B27" s="126"/>
      <c r="C27" s="126">
        <v>0</v>
      </c>
      <c r="D27" s="126">
        <v>0</v>
      </c>
      <c r="H27" s="12"/>
      <c r="I27" s="12"/>
      <c r="J27" s="12"/>
    </row>
    <row r="28" spans="1:10" ht="15" x14ac:dyDescent="0.25">
      <c r="A28" s="77" t="s">
        <v>557</v>
      </c>
      <c r="B28" s="126">
        <v>6</v>
      </c>
      <c r="C28" s="113"/>
      <c r="D28" s="126">
        <v>6</v>
      </c>
      <c r="H28" s="12"/>
      <c r="I28" s="12"/>
      <c r="J28" s="12"/>
    </row>
    <row r="29" spans="1:10" ht="14.25" x14ac:dyDescent="0.2">
      <c r="A29" s="82" t="s">
        <v>44</v>
      </c>
      <c r="B29" s="128">
        <v>117</v>
      </c>
      <c r="C29" s="128">
        <v>145</v>
      </c>
      <c r="D29" s="128">
        <v>262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20:D29 F6:N15 E31:N31">
    <cfRule type="cellIs" dxfId="206" priority="2" operator="equal">
      <formula>0</formula>
    </cfRule>
  </conditionalFormatting>
  <conditionalFormatting sqref="B4:E31">
    <cfRule type="cellIs" dxfId="205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571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95</v>
      </c>
      <c r="C4" s="126">
        <v>795</v>
      </c>
      <c r="D4" s="126">
        <v>890</v>
      </c>
    </row>
    <row r="5" spans="1:14" ht="15" x14ac:dyDescent="0.25">
      <c r="A5" s="77" t="s">
        <v>3</v>
      </c>
      <c r="B5" s="126">
        <v>120</v>
      </c>
      <c r="C5" s="126">
        <v>357</v>
      </c>
      <c r="D5" s="126">
        <v>477</v>
      </c>
    </row>
    <row r="6" spans="1:14" ht="15" x14ac:dyDescent="0.25">
      <c r="A6" s="77" t="s">
        <v>4</v>
      </c>
      <c r="B6" s="126">
        <v>504</v>
      </c>
      <c r="C6" s="126">
        <v>0</v>
      </c>
      <c r="D6" s="126">
        <v>504</v>
      </c>
    </row>
    <row r="7" spans="1:14" ht="15" x14ac:dyDescent="0.25">
      <c r="A7" s="77" t="s">
        <v>5</v>
      </c>
      <c r="B7" s="126"/>
      <c r="C7" s="126">
        <v>56</v>
      </c>
      <c r="D7" s="126">
        <v>56</v>
      </c>
    </row>
    <row r="8" spans="1:14" ht="15" x14ac:dyDescent="0.25">
      <c r="A8" s="77" t="s">
        <v>6</v>
      </c>
      <c r="B8" s="126">
        <v>151</v>
      </c>
      <c r="C8" s="126">
        <v>487</v>
      </c>
      <c r="D8" s="126">
        <v>638</v>
      </c>
    </row>
    <row r="9" spans="1:14" ht="15" x14ac:dyDescent="0.25">
      <c r="A9" s="77" t="s">
        <v>7</v>
      </c>
      <c r="B9" s="126">
        <v>95</v>
      </c>
      <c r="C9" s="126">
        <v>28</v>
      </c>
      <c r="D9" s="126">
        <v>123</v>
      </c>
    </row>
    <row r="10" spans="1:14" ht="15" x14ac:dyDescent="0.25">
      <c r="A10" s="77" t="s">
        <v>8</v>
      </c>
      <c r="B10" s="126">
        <v>0</v>
      </c>
      <c r="C10" s="126">
        <v>76</v>
      </c>
      <c r="D10" s="126">
        <v>76</v>
      </c>
    </row>
    <row r="11" spans="1:14" ht="15" x14ac:dyDescent="0.25">
      <c r="A11" s="77" t="s">
        <v>9</v>
      </c>
      <c r="B11" s="126">
        <v>149</v>
      </c>
      <c r="C11" s="126">
        <v>116</v>
      </c>
      <c r="D11" s="126">
        <v>265</v>
      </c>
    </row>
    <row r="12" spans="1:14" ht="15" x14ac:dyDescent="0.25">
      <c r="A12" s="77" t="s">
        <v>10</v>
      </c>
      <c r="B12" s="126">
        <v>158</v>
      </c>
      <c r="C12" s="126">
        <v>104</v>
      </c>
      <c r="D12" s="126">
        <v>262</v>
      </c>
    </row>
    <row r="13" spans="1:14" ht="15" x14ac:dyDescent="0.25">
      <c r="A13" s="77" t="s">
        <v>12</v>
      </c>
      <c r="B13" s="126">
        <v>216</v>
      </c>
      <c r="C13" s="126">
        <v>195</v>
      </c>
      <c r="D13" s="126">
        <v>411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351</v>
      </c>
      <c r="C15" s="126">
        <v>264</v>
      </c>
      <c r="D15" s="126">
        <v>615</v>
      </c>
    </row>
    <row r="16" spans="1:14" ht="15" x14ac:dyDescent="0.25">
      <c r="A16" s="77" t="s">
        <v>18</v>
      </c>
      <c r="B16" s="126">
        <v>72</v>
      </c>
      <c r="C16" s="126">
        <v>160</v>
      </c>
      <c r="D16" s="126">
        <v>232</v>
      </c>
    </row>
    <row r="17" spans="1:10" ht="15" x14ac:dyDescent="0.25">
      <c r="A17" s="77" t="s">
        <v>20</v>
      </c>
      <c r="B17" s="126">
        <v>251</v>
      </c>
      <c r="C17" s="126">
        <v>102</v>
      </c>
      <c r="D17" s="126">
        <v>353</v>
      </c>
      <c r="H17" s="12"/>
      <c r="I17" s="12"/>
      <c r="J17" s="12"/>
    </row>
    <row r="18" spans="1:10" ht="15" x14ac:dyDescent="0.25">
      <c r="A18" s="77" t="s">
        <v>22</v>
      </c>
      <c r="B18" s="126">
        <v>162</v>
      </c>
      <c r="C18" s="126">
        <v>351</v>
      </c>
      <c r="D18" s="126">
        <v>513</v>
      </c>
      <c r="H18" s="12"/>
      <c r="I18" s="12"/>
      <c r="J18" s="12"/>
    </row>
    <row r="19" spans="1:10" ht="15" x14ac:dyDescent="0.25">
      <c r="A19" s="77" t="s">
        <v>24</v>
      </c>
      <c r="B19" s="126">
        <v>210</v>
      </c>
      <c r="C19" s="126">
        <v>413</v>
      </c>
      <c r="D19" s="126">
        <v>623</v>
      </c>
      <c r="H19" s="12"/>
      <c r="I19" s="12"/>
      <c r="J19" s="12"/>
    </row>
    <row r="20" spans="1:10" ht="15" x14ac:dyDescent="0.25">
      <c r="A20" s="77" t="s">
        <v>26</v>
      </c>
      <c r="B20" s="126">
        <v>36</v>
      </c>
      <c r="C20" s="126">
        <v>98</v>
      </c>
      <c r="D20" s="126">
        <v>134</v>
      </c>
      <c r="H20" s="12"/>
      <c r="I20" s="12"/>
      <c r="J20" s="12"/>
    </row>
    <row r="21" spans="1:10" ht="15" x14ac:dyDescent="0.25">
      <c r="A21" s="77" t="s">
        <v>28</v>
      </c>
      <c r="B21" s="126">
        <v>213</v>
      </c>
      <c r="C21" s="126">
        <v>45</v>
      </c>
      <c r="D21" s="126">
        <v>258</v>
      </c>
      <c r="H21" s="12"/>
      <c r="I21" s="12"/>
      <c r="J21" s="12"/>
    </row>
    <row r="22" spans="1:10" ht="15" x14ac:dyDescent="0.25">
      <c r="A22" s="77" t="s">
        <v>30</v>
      </c>
      <c r="B22" s="126">
        <v>1</v>
      </c>
      <c r="C22" s="126">
        <v>0</v>
      </c>
      <c r="D22" s="126">
        <v>1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>
        <v>0</v>
      </c>
      <c r="H23" s="12"/>
      <c r="I23" s="12"/>
      <c r="J23" s="12"/>
    </row>
    <row r="24" spans="1:10" ht="15" x14ac:dyDescent="0.25">
      <c r="A24" s="77" t="s">
        <v>34</v>
      </c>
      <c r="B24" s="126">
        <v>123</v>
      </c>
      <c r="C24" s="126">
        <v>385</v>
      </c>
      <c r="D24" s="126">
        <v>508</v>
      </c>
      <c r="H24" s="12"/>
      <c r="I24" s="12"/>
      <c r="J24" s="12"/>
    </row>
    <row r="25" spans="1:10" ht="15" x14ac:dyDescent="0.25">
      <c r="A25" s="77" t="s">
        <v>36</v>
      </c>
      <c r="B25" s="126">
        <v>733</v>
      </c>
      <c r="C25" s="126">
        <v>329</v>
      </c>
      <c r="D25" s="126">
        <v>1062</v>
      </c>
      <c r="H25" s="12"/>
      <c r="I25" s="12"/>
      <c r="J25" s="12"/>
    </row>
    <row r="26" spans="1:10" ht="15" x14ac:dyDescent="0.25">
      <c r="A26" s="77" t="s">
        <v>38</v>
      </c>
      <c r="B26" s="126">
        <v>203</v>
      </c>
      <c r="C26" s="126">
        <v>0</v>
      </c>
      <c r="D26" s="126">
        <v>203</v>
      </c>
      <c r="H26" s="12"/>
      <c r="I26" s="12"/>
      <c r="J26" s="12"/>
    </row>
    <row r="27" spans="1:10" ht="15" x14ac:dyDescent="0.25">
      <c r="A27" s="77" t="s">
        <v>40</v>
      </c>
      <c r="B27" s="126">
        <v>54</v>
      </c>
      <c r="C27" s="126">
        <v>206</v>
      </c>
      <c r="D27" s="126">
        <v>260</v>
      </c>
      <c r="H27" s="12"/>
      <c r="I27" s="12"/>
      <c r="J27" s="12"/>
    </row>
    <row r="28" spans="1:10" ht="15" x14ac:dyDescent="0.25">
      <c r="A28" s="77" t="s">
        <v>557</v>
      </c>
      <c r="B28" s="126">
        <v>185</v>
      </c>
      <c r="C28" s="113"/>
      <c r="D28" s="126">
        <v>185</v>
      </c>
      <c r="H28" s="12"/>
      <c r="I28" s="12"/>
      <c r="J28" s="12"/>
    </row>
    <row r="29" spans="1:10" ht="14.25" x14ac:dyDescent="0.2">
      <c r="A29" s="82" t="s">
        <v>44</v>
      </c>
      <c r="B29" s="128">
        <v>4082</v>
      </c>
      <c r="C29" s="128">
        <v>4567</v>
      </c>
      <c r="D29" s="128">
        <v>8649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204" priority="2" operator="equal">
      <formula>0</formula>
    </cfRule>
  </conditionalFormatting>
  <conditionalFormatting sqref="B4:E31">
    <cfRule type="cellIs" dxfId="203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572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35">
        <v>4</v>
      </c>
      <c r="D4" s="135">
        <v>4</v>
      </c>
      <c r="E4" s="104"/>
      <c r="F4" s="94"/>
      <c r="G4" s="93"/>
      <c r="H4" s="93"/>
      <c r="I4" s="93"/>
    </row>
    <row r="5" spans="1:14" ht="15" x14ac:dyDescent="0.25">
      <c r="A5" s="77" t="s">
        <v>3</v>
      </c>
      <c r="B5" s="113"/>
      <c r="C5" s="113"/>
      <c r="D5" s="113"/>
      <c r="E5" s="104"/>
      <c r="F5" s="94"/>
      <c r="G5" s="93"/>
      <c r="H5" s="93"/>
      <c r="I5" s="93"/>
    </row>
    <row r="6" spans="1:14" ht="15" x14ac:dyDescent="0.25">
      <c r="A6" s="77" t="s">
        <v>4</v>
      </c>
      <c r="B6" s="113"/>
      <c r="C6" s="113"/>
      <c r="D6" s="113"/>
      <c r="E6" s="104"/>
      <c r="F6" s="94"/>
      <c r="G6" s="93"/>
      <c r="H6" s="93"/>
      <c r="I6" s="93"/>
    </row>
    <row r="7" spans="1:14" ht="15" x14ac:dyDescent="0.25">
      <c r="A7" s="77" t="s">
        <v>5</v>
      </c>
      <c r="B7" s="113"/>
      <c r="C7" s="113"/>
      <c r="D7" s="113"/>
      <c r="E7" s="104"/>
      <c r="F7" s="94"/>
      <c r="G7" s="93"/>
      <c r="H7" s="93"/>
      <c r="I7" s="93"/>
    </row>
    <row r="8" spans="1:14" ht="15" x14ac:dyDescent="0.25">
      <c r="A8" s="77" t="s">
        <v>6</v>
      </c>
      <c r="B8" s="113"/>
      <c r="C8" s="135">
        <v>1</v>
      </c>
      <c r="D8" s="135">
        <v>1</v>
      </c>
      <c r="E8" s="104"/>
      <c r="F8" s="94"/>
      <c r="G8" s="93"/>
      <c r="H8" s="93"/>
      <c r="I8" s="93"/>
    </row>
    <row r="9" spans="1:14" ht="15" x14ac:dyDescent="0.25">
      <c r="A9" s="77" t="s">
        <v>7</v>
      </c>
      <c r="B9" s="113"/>
      <c r="C9" s="113"/>
      <c r="D9" s="113"/>
      <c r="E9" s="104"/>
      <c r="F9" s="94"/>
      <c r="G9" s="93"/>
      <c r="H9" s="93"/>
      <c r="I9" s="93"/>
    </row>
    <row r="10" spans="1:14" ht="15" x14ac:dyDescent="0.25">
      <c r="A10" s="77" t="s">
        <v>8</v>
      </c>
      <c r="B10" s="113"/>
      <c r="C10" s="113"/>
      <c r="D10" s="113"/>
      <c r="E10" s="104"/>
      <c r="F10" s="94"/>
      <c r="G10" s="93"/>
      <c r="H10" s="93"/>
      <c r="I10" s="93"/>
    </row>
    <row r="11" spans="1:14" ht="15" x14ac:dyDescent="0.25">
      <c r="A11" s="77" t="s">
        <v>9</v>
      </c>
      <c r="B11" s="113"/>
      <c r="C11" s="113"/>
      <c r="D11" s="113"/>
      <c r="E11" s="104"/>
      <c r="F11" s="94"/>
      <c r="G11" s="93"/>
      <c r="H11" s="93"/>
      <c r="I11" s="93"/>
    </row>
    <row r="12" spans="1:14" ht="15" x14ac:dyDescent="0.25">
      <c r="A12" s="77" t="s">
        <v>10</v>
      </c>
      <c r="B12" s="135">
        <v>5</v>
      </c>
      <c r="C12" s="135"/>
      <c r="D12" s="135">
        <v>5</v>
      </c>
      <c r="E12" s="104"/>
      <c r="F12" s="94"/>
      <c r="G12" s="93"/>
      <c r="H12" s="93"/>
      <c r="I12" s="93"/>
    </row>
    <row r="13" spans="1:14" ht="15" x14ac:dyDescent="0.25">
      <c r="A13" s="77" t="s">
        <v>12</v>
      </c>
      <c r="B13" s="135"/>
      <c r="C13" s="135">
        <v>1</v>
      </c>
      <c r="D13" s="135">
        <v>1</v>
      </c>
      <c r="E13" s="104"/>
      <c r="F13" s="98"/>
      <c r="G13" s="99"/>
      <c r="H13" s="99"/>
      <c r="I13" s="99"/>
    </row>
    <row r="14" spans="1:14" ht="15" x14ac:dyDescent="0.25">
      <c r="A14" s="77" t="s">
        <v>14</v>
      </c>
      <c r="B14" s="115"/>
      <c r="C14" s="115"/>
      <c r="D14" s="115"/>
      <c r="E14" s="104"/>
      <c r="F14" s="98"/>
      <c r="G14" s="99"/>
      <c r="H14" s="99"/>
      <c r="I14" s="99"/>
    </row>
    <row r="15" spans="1:14" ht="15" x14ac:dyDescent="0.25">
      <c r="A15" s="77" t="s">
        <v>16</v>
      </c>
      <c r="B15" s="115"/>
      <c r="C15" s="115"/>
      <c r="D15" s="115"/>
      <c r="E15" s="104"/>
      <c r="F15" s="96"/>
      <c r="G15" s="97"/>
      <c r="H15" s="97"/>
      <c r="I15" s="97"/>
    </row>
    <row r="16" spans="1:14" ht="15" x14ac:dyDescent="0.25">
      <c r="A16" s="77" t="s">
        <v>18</v>
      </c>
      <c r="B16" s="135">
        <v>2</v>
      </c>
      <c r="C16" s="135"/>
      <c r="D16" s="135">
        <v>2</v>
      </c>
      <c r="E16" s="104"/>
      <c r="F16" s="102"/>
      <c r="G16" s="102"/>
      <c r="H16" s="103"/>
      <c r="I16" s="103"/>
    </row>
    <row r="17" spans="1:10" ht="15" x14ac:dyDescent="0.25">
      <c r="A17" s="77" t="s">
        <v>20</v>
      </c>
      <c r="B17" s="135">
        <v>7</v>
      </c>
      <c r="C17" s="135">
        <v>2</v>
      </c>
      <c r="D17" s="135">
        <v>9</v>
      </c>
      <c r="E17" s="104"/>
      <c r="H17" s="12"/>
      <c r="I17" s="12"/>
      <c r="J17" s="12"/>
    </row>
    <row r="18" spans="1:10" ht="15" x14ac:dyDescent="0.25">
      <c r="A18" s="77" t="s">
        <v>22</v>
      </c>
      <c r="B18" s="135">
        <v>1</v>
      </c>
      <c r="C18" s="135">
        <v>2</v>
      </c>
      <c r="D18" s="135">
        <v>3</v>
      </c>
      <c r="E18" s="104"/>
      <c r="H18" s="12"/>
      <c r="I18" s="12"/>
      <c r="J18" s="12"/>
    </row>
    <row r="19" spans="1:10" ht="15" x14ac:dyDescent="0.25">
      <c r="A19" s="77" t="s">
        <v>24</v>
      </c>
      <c r="B19" s="135">
        <v>3</v>
      </c>
      <c r="C19" s="135">
        <v>1</v>
      </c>
      <c r="D19" s="135">
        <v>4</v>
      </c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35">
        <v>1</v>
      </c>
      <c r="C24" s="135">
        <v>2</v>
      </c>
      <c r="D24" s="135">
        <v>3</v>
      </c>
      <c r="E24" s="104"/>
      <c r="H24" s="12"/>
      <c r="I24" s="12"/>
      <c r="J24" s="12"/>
    </row>
    <row r="25" spans="1:10" ht="15" x14ac:dyDescent="0.25">
      <c r="A25" s="77" t="s">
        <v>36</v>
      </c>
      <c r="B25" s="135"/>
      <c r="C25" s="135">
        <v>2</v>
      </c>
      <c r="D25" s="135">
        <v>2</v>
      </c>
      <c r="E25" s="104"/>
      <c r="H25" s="12"/>
      <c r="I25" s="12"/>
      <c r="J25" s="12"/>
    </row>
    <row r="26" spans="1:10" ht="15" x14ac:dyDescent="0.25">
      <c r="A26" s="77" t="s">
        <v>38</v>
      </c>
      <c r="B26" s="115"/>
      <c r="C26" s="115"/>
      <c r="D26" s="115"/>
      <c r="E26" s="104"/>
      <c r="H26" s="12"/>
      <c r="I26" s="12"/>
      <c r="J26" s="12"/>
    </row>
    <row r="27" spans="1:10" ht="15" x14ac:dyDescent="0.25">
      <c r="A27" s="77" t="s">
        <v>40</v>
      </c>
      <c r="B27" s="135">
        <v>1</v>
      </c>
      <c r="C27" s="135">
        <v>2</v>
      </c>
      <c r="D27" s="135">
        <v>3</v>
      </c>
      <c r="E27" s="104"/>
      <c r="H27" s="12"/>
      <c r="I27" s="12"/>
      <c r="J27" s="12"/>
    </row>
    <row r="28" spans="1:10" ht="15" x14ac:dyDescent="0.25">
      <c r="A28" s="77" t="s">
        <v>557</v>
      </c>
      <c r="B28" s="115"/>
      <c r="C28" s="115"/>
      <c r="D28" s="115"/>
      <c r="E28" s="104"/>
      <c r="H28" s="12"/>
      <c r="I28" s="12"/>
      <c r="J28" s="12"/>
    </row>
    <row r="29" spans="1:10" ht="15" x14ac:dyDescent="0.25">
      <c r="A29" s="82" t="s">
        <v>44</v>
      </c>
      <c r="B29" s="112">
        <v>20</v>
      </c>
      <c r="C29" s="112">
        <v>17</v>
      </c>
      <c r="D29" s="112">
        <v>37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5 C27:D27 C29:D29 F6:N15 E31:N31">
    <cfRule type="cellIs" dxfId="202" priority="2" operator="equal">
      <formula>0</formula>
    </cfRule>
  </conditionalFormatting>
  <conditionalFormatting sqref="B4:E31">
    <cfRule type="cellIs" dxfId="20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D181"/>
  <sheetViews>
    <sheetView zoomScaleNormal="100" workbookViewId="0"/>
  </sheetViews>
  <sheetFormatPr defaultRowHeight="15.75" x14ac:dyDescent="0.25"/>
  <cols>
    <col min="1" max="1" width="105.85546875" style="31" customWidth="1"/>
    <col min="2" max="2" width="11.85546875" hidden="1" customWidth="1"/>
    <col min="3" max="3" width="16" style="21" customWidth="1"/>
    <col min="4" max="7" width="11.42578125" style="19" customWidth="1"/>
    <col min="8" max="8" width="14.140625" style="19" customWidth="1"/>
    <col min="9" max="11" width="11.42578125" style="19" customWidth="1"/>
    <col min="12" max="12" width="13.5703125" style="19" customWidth="1"/>
    <col min="13" max="253" width="9.140625" style="19"/>
    <col min="254" max="254" width="103.5703125" style="19" customWidth="1"/>
    <col min="255" max="255" width="4.85546875" style="19" customWidth="1"/>
    <col min="256" max="263" width="11.42578125" style="19" customWidth="1"/>
    <col min="264" max="264" width="14.140625" style="19" customWidth="1"/>
    <col min="265" max="267" width="11.42578125" style="19" customWidth="1"/>
    <col min="268" max="268" width="13.5703125" style="19" customWidth="1"/>
    <col min="269" max="509" width="9.140625" style="19"/>
    <col min="510" max="510" width="103.5703125" style="19" customWidth="1"/>
    <col min="511" max="511" width="4.85546875" style="19" customWidth="1"/>
    <col min="512" max="519" width="11.42578125" style="19" customWidth="1"/>
    <col min="520" max="520" width="14.140625" style="19" customWidth="1"/>
    <col min="521" max="523" width="11.42578125" style="19" customWidth="1"/>
    <col min="524" max="524" width="13.5703125" style="19" customWidth="1"/>
    <col min="525" max="765" width="9.140625" style="19"/>
    <col min="766" max="766" width="103.5703125" style="19" customWidth="1"/>
    <col min="767" max="767" width="4.85546875" style="19" customWidth="1"/>
    <col min="768" max="775" width="11.42578125" style="19" customWidth="1"/>
    <col min="776" max="776" width="14.140625" style="19" customWidth="1"/>
    <col min="777" max="779" width="11.42578125" style="19" customWidth="1"/>
    <col min="780" max="780" width="13.5703125" style="19" customWidth="1"/>
    <col min="781" max="1021" width="9.140625" style="19"/>
    <col min="1022" max="1022" width="103.5703125" style="19" customWidth="1"/>
    <col min="1023" max="1023" width="4.85546875" style="19" customWidth="1"/>
    <col min="1024" max="1031" width="11.42578125" style="19" customWidth="1"/>
    <col min="1032" max="1032" width="14.140625" style="19" customWidth="1"/>
    <col min="1033" max="1035" width="11.42578125" style="19" customWidth="1"/>
    <col min="1036" max="1036" width="13.5703125" style="19" customWidth="1"/>
    <col min="1037" max="1277" width="9.140625" style="19"/>
    <col min="1278" max="1278" width="103.5703125" style="19" customWidth="1"/>
    <col min="1279" max="1279" width="4.85546875" style="19" customWidth="1"/>
    <col min="1280" max="1287" width="11.42578125" style="19" customWidth="1"/>
    <col min="1288" max="1288" width="14.140625" style="19" customWidth="1"/>
    <col min="1289" max="1291" width="11.42578125" style="19" customWidth="1"/>
    <col min="1292" max="1292" width="13.5703125" style="19" customWidth="1"/>
    <col min="1293" max="1533" width="9.140625" style="19"/>
    <col min="1534" max="1534" width="103.5703125" style="19" customWidth="1"/>
    <col min="1535" max="1535" width="4.85546875" style="19" customWidth="1"/>
    <col min="1536" max="1543" width="11.42578125" style="19" customWidth="1"/>
    <col min="1544" max="1544" width="14.140625" style="19" customWidth="1"/>
    <col min="1545" max="1547" width="11.42578125" style="19" customWidth="1"/>
    <col min="1548" max="1548" width="13.5703125" style="19" customWidth="1"/>
    <col min="1549" max="1789" width="9.140625" style="19"/>
    <col min="1790" max="1790" width="103.5703125" style="19" customWidth="1"/>
    <col min="1791" max="1791" width="4.85546875" style="19" customWidth="1"/>
    <col min="1792" max="1799" width="11.42578125" style="19" customWidth="1"/>
    <col min="1800" max="1800" width="14.140625" style="19" customWidth="1"/>
    <col min="1801" max="1803" width="11.42578125" style="19" customWidth="1"/>
    <col min="1804" max="1804" width="13.5703125" style="19" customWidth="1"/>
    <col min="1805" max="2045" width="9.140625" style="19"/>
    <col min="2046" max="2046" width="103.5703125" style="19" customWidth="1"/>
    <col min="2047" max="2047" width="4.85546875" style="19" customWidth="1"/>
    <col min="2048" max="2055" width="11.42578125" style="19" customWidth="1"/>
    <col min="2056" max="2056" width="14.140625" style="19" customWidth="1"/>
    <col min="2057" max="2059" width="11.42578125" style="19" customWidth="1"/>
    <col min="2060" max="2060" width="13.5703125" style="19" customWidth="1"/>
    <col min="2061" max="2301" width="9.140625" style="19"/>
    <col min="2302" max="2302" width="103.5703125" style="19" customWidth="1"/>
    <col min="2303" max="2303" width="4.85546875" style="19" customWidth="1"/>
    <col min="2304" max="2311" width="11.42578125" style="19" customWidth="1"/>
    <col min="2312" max="2312" width="14.140625" style="19" customWidth="1"/>
    <col min="2313" max="2315" width="11.42578125" style="19" customWidth="1"/>
    <col min="2316" max="2316" width="13.5703125" style="19" customWidth="1"/>
    <col min="2317" max="2557" width="9.140625" style="19"/>
    <col min="2558" max="2558" width="103.5703125" style="19" customWidth="1"/>
    <col min="2559" max="2559" width="4.85546875" style="19" customWidth="1"/>
    <col min="2560" max="2567" width="11.42578125" style="19" customWidth="1"/>
    <col min="2568" max="2568" width="14.140625" style="19" customWidth="1"/>
    <col min="2569" max="2571" width="11.42578125" style="19" customWidth="1"/>
    <col min="2572" max="2572" width="13.5703125" style="19" customWidth="1"/>
    <col min="2573" max="2813" width="9.140625" style="19"/>
    <col min="2814" max="2814" width="103.5703125" style="19" customWidth="1"/>
    <col min="2815" max="2815" width="4.85546875" style="19" customWidth="1"/>
    <col min="2816" max="2823" width="11.42578125" style="19" customWidth="1"/>
    <col min="2824" max="2824" width="14.140625" style="19" customWidth="1"/>
    <col min="2825" max="2827" width="11.42578125" style="19" customWidth="1"/>
    <col min="2828" max="2828" width="13.5703125" style="19" customWidth="1"/>
    <col min="2829" max="3069" width="9.140625" style="19"/>
    <col min="3070" max="3070" width="103.5703125" style="19" customWidth="1"/>
    <col min="3071" max="3071" width="4.85546875" style="19" customWidth="1"/>
    <col min="3072" max="3079" width="11.42578125" style="19" customWidth="1"/>
    <col min="3080" max="3080" width="14.140625" style="19" customWidth="1"/>
    <col min="3081" max="3083" width="11.42578125" style="19" customWidth="1"/>
    <col min="3084" max="3084" width="13.5703125" style="19" customWidth="1"/>
    <col min="3085" max="3325" width="9.140625" style="19"/>
    <col min="3326" max="3326" width="103.5703125" style="19" customWidth="1"/>
    <col min="3327" max="3327" width="4.85546875" style="19" customWidth="1"/>
    <col min="3328" max="3335" width="11.42578125" style="19" customWidth="1"/>
    <col min="3336" max="3336" width="14.140625" style="19" customWidth="1"/>
    <col min="3337" max="3339" width="11.42578125" style="19" customWidth="1"/>
    <col min="3340" max="3340" width="13.5703125" style="19" customWidth="1"/>
    <col min="3341" max="3581" width="9.140625" style="19"/>
    <col min="3582" max="3582" width="103.5703125" style="19" customWidth="1"/>
    <col min="3583" max="3583" width="4.85546875" style="19" customWidth="1"/>
    <col min="3584" max="3591" width="11.42578125" style="19" customWidth="1"/>
    <col min="3592" max="3592" width="14.140625" style="19" customWidth="1"/>
    <col min="3593" max="3595" width="11.42578125" style="19" customWidth="1"/>
    <col min="3596" max="3596" width="13.5703125" style="19" customWidth="1"/>
    <col min="3597" max="3837" width="9.140625" style="19"/>
    <col min="3838" max="3838" width="103.5703125" style="19" customWidth="1"/>
    <col min="3839" max="3839" width="4.85546875" style="19" customWidth="1"/>
    <col min="3840" max="3847" width="11.42578125" style="19" customWidth="1"/>
    <col min="3848" max="3848" width="14.140625" style="19" customWidth="1"/>
    <col min="3849" max="3851" width="11.42578125" style="19" customWidth="1"/>
    <col min="3852" max="3852" width="13.5703125" style="19" customWidth="1"/>
    <col min="3853" max="4093" width="9.140625" style="19"/>
    <col min="4094" max="4094" width="103.5703125" style="19" customWidth="1"/>
    <col min="4095" max="4095" width="4.85546875" style="19" customWidth="1"/>
    <col min="4096" max="4103" width="11.42578125" style="19" customWidth="1"/>
    <col min="4104" max="4104" width="14.140625" style="19" customWidth="1"/>
    <col min="4105" max="4107" width="11.42578125" style="19" customWidth="1"/>
    <col min="4108" max="4108" width="13.5703125" style="19" customWidth="1"/>
    <col min="4109" max="4349" width="9.140625" style="19"/>
    <col min="4350" max="4350" width="103.5703125" style="19" customWidth="1"/>
    <col min="4351" max="4351" width="4.85546875" style="19" customWidth="1"/>
    <col min="4352" max="4359" width="11.42578125" style="19" customWidth="1"/>
    <col min="4360" max="4360" width="14.140625" style="19" customWidth="1"/>
    <col min="4361" max="4363" width="11.42578125" style="19" customWidth="1"/>
    <col min="4364" max="4364" width="13.5703125" style="19" customWidth="1"/>
    <col min="4365" max="4605" width="9.140625" style="19"/>
    <col min="4606" max="4606" width="103.5703125" style="19" customWidth="1"/>
    <col min="4607" max="4607" width="4.85546875" style="19" customWidth="1"/>
    <col min="4608" max="4615" width="11.42578125" style="19" customWidth="1"/>
    <col min="4616" max="4616" width="14.140625" style="19" customWidth="1"/>
    <col min="4617" max="4619" width="11.42578125" style="19" customWidth="1"/>
    <col min="4620" max="4620" width="13.5703125" style="19" customWidth="1"/>
    <col min="4621" max="4861" width="9.140625" style="19"/>
    <col min="4862" max="4862" width="103.5703125" style="19" customWidth="1"/>
    <col min="4863" max="4863" width="4.85546875" style="19" customWidth="1"/>
    <col min="4864" max="4871" width="11.42578125" style="19" customWidth="1"/>
    <col min="4872" max="4872" width="14.140625" style="19" customWidth="1"/>
    <col min="4873" max="4875" width="11.42578125" style="19" customWidth="1"/>
    <col min="4876" max="4876" width="13.5703125" style="19" customWidth="1"/>
    <col min="4877" max="5117" width="9.140625" style="19"/>
    <col min="5118" max="5118" width="103.5703125" style="19" customWidth="1"/>
    <col min="5119" max="5119" width="4.85546875" style="19" customWidth="1"/>
    <col min="5120" max="5127" width="11.42578125" style="19" customWidth="1"/>
    <col min="5128" max="5128" width="14.140625" style="19" customWidth="1"/>
    <col min="5129" max="5131" width="11.42578125" style="19" customWidth="1"/>
    <col min="5132" max="5132" width="13.5703125" style="19" customWidth="1"/>
    <col min="5133" max="5373" width="9.140625" style="19"/>
    <col min="5374" max="5374" width="103.5703125" style="19" customWidth="1"/>
    <col min="5375" max="5375" width="4.85546875" style="19" customWidth="1"/>
    <col min="5376" max="5383" width="11.42578125" style="19" customWidth="1"/>
    <col min="5384" max="5384" width="14.140625" style="19" customWidth="1"/>
    <col min="5385" max="5387" width="11.42578125" style="19" customWidth="1"/>
    <col min="5388" max="5388" width="13.5703125" style="19" customWidth="1"/>
    <col min="5389" max="5629" width="9.140625" style="19"/>
    <col min="5630" max="5630" width="103.5703125" style="19" customWidth="1"/>
    <col min="5631" max="5631" width="4.85546875" style="19" customWidth="1"/>
    <col min="5632" max="5639" width="11.42578125" style="19" customWidth="1"/>
    <col min="5640" max="5640" width="14.140625" style="19" customWidth="1"/>
    <col min="5641" max="5643" width="11.42578125" style="19" customWidth="1"/>
    <col min="5644" max="5644" width="13.5703125" style="19" customWidth="1"/>
    <col min="5645" max="5885" width="9.140625" style="19"/>
    <col min="5886" max="5886" width="103.5703125" style="19" customWidth="1"/>
    <col min="5887" max="5887" width="4.85546875" style="19" customWidth="1"/>
    <col min="5888" max="5895" width="11.42578125" style="19" customWidth="1"/>
    <col min="5896" max="5896" width="14.140625" style="19" customWidth="1"/>
    <col min="5897" max="5899" width="11.42578125" style="19" customWidth="1"/>
    <col min="5900" max="5900" width="13.5703125" style="19" customWidth="1"/>
    <col min="5901" max="6141" width="9.140625" style="19"/>
    <col min="6142" max="6142" width="103.5703125" style="19" customWidth="1"/>
    <col min="6143" max="6143" width="4.85546875" style="19" customWidth="1"/>
    <col min="6144" max="6151" width="11.42578125" style="19" customWidth="1"/>
    <col min="6152" max="6152" width="14.140625" style="19" customWidth="1"/>
    <col min="6153" max="6155" width="11.42578125" style="19" customWidth="1"/>
    <col min="6156" max="6156" width="13.5703125" style="19" customWidth="1"/>
    <col min="6157" max="6397" width="9.140625" style="19"/>
    <col min="6398" max="6398" width="103.5703125" style="19" customWidth="1"/>
    <col min="6399" max="6399" width="4.85546875" style="19" customWidth="1"/>
    <col min="6400" max="6407" width="11.42578125" style="19" customWidth="1"/>
    <col min="6408" max="6408" width="14.140625" style="19" customWidth="1"/>
    <col min="6409" max="6411" width="11.42578125" style="19" customWidth="1"/>
    <col min="6412" max="6412" width="13.5703125" style="19" customWidth="1"/>
    <col min="6413" max="6653" width="9.140625" style="19"/>
    <col min="6654" max="6654" width="103.5703125" style="19" customWidth="1"/>
    <col min="6655" max="6655" width="4.85546875" style="19" customWidth="1"/>
    <col min="6656" max="6663" width="11.42578125" style="19" customWidth="1"/>
    <col min="6664" max="6664" width="14.140625" style="19" customWidth="1"/>
    <col min="6665" max="6667" width="11.42578125" style="19" customWidth="1"/>
    <col min="6668" max="6668" width="13.5703125" style="19" customWidth="1"/>
    <col min="6669" max="6909" width="9.140625" style="19"/>
    <col min="6910" max="6910" width="103.5703125" style="19" customWidth="1"/>
    <col min="6911" max="6911" width="4.85546875" style="19" customWidth="1"/>
    <col min="6912" max="6919" width="11.42578125" style="19" customWidth="1"/>
    <col min="6920" max="6920" width="14.140625" style="19" customWidth="1"/>
    <col min="6921" max="6923" width="11.42578125" style="19" customWidth="1"/>
    <col min="6924" max="6924" width="13.5703125" style="19" customWidth="1"/>
    <col min="6925" max="7165" width="9.140625" style="19"/>
    <col min="7166" max="7166" width="103.5703125" style="19" customWidth="1"/>
    <col min="7167" max="7167" width="4.85546875" style="19" customWidth="1"/>
    <col min="7168" max="7175" width="11.42578125" style="19" customWidth="1"/>
    <col min="7176" max="7176" width="14.140625" style="19" customWidth="1"/>
    <col min="7177" max="7179" width="11.42578125" style="19" customWidth="1"/>
    <col min="7180" max="7180" width="13.5703125" style="19" customWidth="1"/>
    <col min="7181" max="7421" width="9.140625" style="19"/>
    <col min="7422" max="7422" width="103.5703125" style="19" customWidth="1"/>
    <col min="7423" max="7423" width="4.85546875" style="19" customWidth="1"/>
    <col min="7424" max="7431" width="11.42578125" style="19" customWidth="1"/>
    <col min="7432" max="7432" width="14.140625" style="19" customWidth="1"/>
    <col min="7433" max="7435" width="11.42578125" style="19" customWidth="1"/>
    <col min="7436" max="7436" width="13.5703125" style="19" customWidth="1"/>
    <col min="7437" max="7677" width="9.140625" style="19"/>
    <col min="7678" max="7678" width="103.5703125" style="19" customWidth="1"/>
    <col min="7679" max="7679" width="4.85546875" style="19" customWidth="1"/>
    <col min="7680" max="7687" width="11.42578125" style="19" customWidth="1"/>
    <col min="7688" max="7688" width="14.140625" style="19" customWidth="1"/>
    <col min="7689" max="7691" width="11.42578125" style="19" customWidth="1"/>
    <col min="7692" max="7692" width="13.5703125" style="19" customWidth="1"/>
    <col min="7693" max="7933" width="9.140625" style="19"/>
    <col min="7934" max="7934" width="103.5703125" style="19" customWidth="1"/>
    <col min="7935" max="7935" width="4.85546875" style="19" customWidth="1"/>
    <col min="7936" max="7943" width="11.42578125" style="19" customWidth="1"/>
    <col min="7944" max="7944" width="14.140625" style="19" customWidth="1"/>
    <col min="7945" max="7947" width="11.42578125" style="19" customWidth="1"/>
    <col min="7948" max="7948" width="13.5703125" style="19" customWidth="1"/>
    <col min="7949" max="8189" width="9.140625" style="19"/>
    <col min="8190" max="8190" width="103.5703125" style="19" customWidth="1"/>
    <col min="8191" max="8191" width="4.85546875" style="19" customWidth="1"/>
    <col min="8192" max="8199" width="11.42578125" style="19" customWidth="1"/>
    <col min="8200" max="8200" width="14.140625" style="19" customWidth="1"/>
    <col min="8201" max="8203" width="11.42578125" style="19" customWidth="1"/>
    <col min="8204" max="8204" width="13.5703125" style="19" customWidth="1"/>
    <col min="8205" max="8445" width="9.140625" style="19"/>
    <col min="8446" max="8446" width="103.5703125" style="19" customWidth="1"/>
    <col min="8447" max="8447" width="4.85546875" style="19" customWidth="1"/>
    <col min="8448" max="8455" width="11.42578125" style="19" customWidth="1"/>
    <col min="8456" max="8456" width="14.140625" style="19" customWidth="1"/>
    <col min="8457" max="8459" width="11.42578125" style="19" customWidth="1"/>
    <col min="8460" max="8460" width="13.5703125" style="19" customWidth="1"/>
    <col min="8461" max="8701" width="9.140625" style="19"/>
    <col min="8702" max="8702" width="103.5703125" style="19" customWidth="1"/>
    <col min="8703" max="8703" width="4.85546875" style="19" customWidth="1"/>
    <col min="8704" max="8711" width="11.42578125" style="19" customWidth="1"/>
    <col min="8712" max="8712" width="14.140625" style="19" customWidth="1"/>
    <col min="8713" max="8715" width="11.42578125" style="19" customWidth="1"/>
    <col min="8716" max="8716" width="13.5703125" style="19" customWidth="1"/>
    <col min="8717" max="8957" width="9.140625" style="19"/>
    <col min="8958" max="8958" width="103.5703125" style="19" customWidth="1"/>
    <col min="8959" max="8959" width="4.85546875" style="19" customWidth="1"/>
    <col min="8960" max="8967" width="11.42578125" style="19" customWidth="1"/>
    <col min="8968" max="8968" width="14.140625" style="19" customWidth="1"/>
    <col min="8969" max="8971" width="11.42578125" style="19" customWidth="1"/>
    <col min="8972" max="8972" width="13.5703125" style="19" customWidth="1"/>
    <col min="8973" max="9213" width="9.140625" style="19"/>
    <col min="9214" max="9214" width="103.5703125" style="19" customWidth="1"/>
    <col min="9215" max="9215" width="4.85546875" style="19" customWidth="1"/>
    <col min="9216" max="9223" width="11.42578125" style="19" customWidth="1"/>
    <col min="9224" max="9224" width="14.140625" style="19" customWidth="1"/>
    <col min="9225" max="9227" width="11.42578125" style="19" customWidth="1"/>
    <col min="9228" max="9228" width="13.5703125" style="19" customWidth="1"/>
    <col min="9229" max="9469" width="9.140625" style="19"/>
    <col min="9470" max="9470" width="103.5703125" style="19" customWidth="1"/>
    <col min="9471" max="9471" width="4.85546875" style="19" customWidth="1"/>
    <col min="9472" max="9479" width="11.42578125" style="19" customWidth="1"/>
    <col min="9480" max="9480" width="14.140625" style="19" customWidth="1"/>
    <col min="9481" max="9483" width="11.42578125" style="19" customWidth="1"/>
    <col min="9484" max="9484" width="13.5703125" style="19" customWidth="1"/>
    <col min="9485" max="9725" width="9.140625" style="19"/>
    <col min="9726" max="9726" width="103.5703125" style="19" customWidth="1"/>
    <col min="9727" max="9727" width="4.85546875" style="19" customWidth="1"/>
    <col min="9728" max="9735" width="11.42578125" style="19" customWidth="1"/>
    <col min="9736" max="9736" width="14.140625" style="19" customWidth="1"/>
    <col min="9737" max="9739" width="11.42578125" style="19" customWidth="1"/>
    <col min="9740" max="9740" width="13.5703125" style="19" customWidth="1"/>
    <col min="9741" max="9981" width="9.140625" style="19"/>
    <col min="9982" max="9982" width="103.5703125" style="19" customWidth="1"/>
    <col min="9983" max="9983" width="4.85546875" style="19" customWidth="1"/>
    <col min="9984" max="9991" width="11.42578125" style="19" customWidth="1"/>
    <col min="9992" max="9992" width="14.140625" style="19" customWidth="1"/>
    <col min="9993" max="9995" width="11.42578125" style="19" customWidth="1"/>
    <col min="9996" max="9996" width="13.5703125" style="19" customWidth="1"/>
    <col min="9997" max="10237" width="9.140625" style="19"/>
    <col min="10238" max="10238" width="103.5703125" style="19" customWidth="1"/>
    <col min="10239" max="10239" width="4.85546875" style="19" customWidth="1"/>
    <col min="10240" max="10247" width="11.42578125" style="19" customWidth="1"/>
    <col min="10248" max="10248" width="14.140625" style="19" customWidth="1"/>
    <col min="10249" max="10251" width="11.42578125" style="19" customWidth="1"/>
    <col min="10252" max="10252" width="13.5703125" style="19" customWidth="1"/>
    <col min="10253" max="10493" width="9.140625" style="19"/>
    <col min="10494" max="10494" width="103.5703125" style="19" customWidth="1"/>
    <col min="10495" max="10495" width="4.85546875" style="19" customWidth="1"/>
    <col min="10496" max="10503" width="11.42578125" style="19" customWidth="1"/>
    <col min="10504" max="10504" width="14.140625" style="19" customWidth="1"/>
    <col min="10505" max="10507" width="11.42578125" style="19" customWidth="1"/>
    <col min="10508" max="10508" width="13.5703125" style="19" customWidth="1"/>
    <col min="10509" max="10749" width="9.140625" style="19"/>
    <col min="10750" max="10750" width="103.5703125" style="19" customWidth="1"/>
    <col min="10751" max="10751" width="4.85546875" style="19" customWidth="1"/>
    <col min="10752" max="10759" width="11.42578125" style="19" customWidth="1"/>
    <col min="10760" max="10760" width="14.140625" style="19" customWidth="1"/>
    <col min="10761" max="10763" width="11.42578125" style="19" customWidth="1"/>
    <col min="10764" max="10764" width="13.5703125" style="19" customWidth="1"/>
    <col min="10765" max="11005" width="9.140625" style="19"/>
    <col min="11006" max="11006" width="103.5703125" style="19" customWidth="1"/>
    <col min="11007" max="11007" width="4.85546875" style="19" customWidth="1"/>
    <col min="11008" max="11015" width="11.42578125" style="19" customWidth="1"/>
    <col min="11016" max="11016" width="14.140625" style="19" customWidth="1"/>
    <col min="11017" max="11019" width="11.42578125" style="19" customWidth="1"/>
    <col min="11020" max="11020" width="13.5703125" style="19" customWidth="1"/>
    <col min="11021" max="11261" width="9.140625" style="19"/>
    <col min="11262" max="11262" width="103.5703125" style="19" customWidth="1"/>
    <col min="11263" max="11263" width="4.85546875" style="19" customWidth="1"/>
    <col min="11264" max="11271" width="11.42578125" style="19" customWidth="1"/>
    <col min="11272" max="11272" width="14.140625" style="19" customWidth="1"/>
    <col min="11273" max="11275" width="11.42578125" style="19" customWidth="1"/>
    <col min="11276" max="11276" width="13.5703125" style="19" customWidth="1"/>
    <col min="11277" max="11517" width="9.140625" style="19"/>
    <col min="11518" max="11518" width="103.5703125" style="19" customWidth="1"/>
    <col min="11519" max="11519" width="4.85546875" style="19" customWidth="1"/>
    <col min="11520" max="11527" width="11.42578125" style="19" customWidth="1"/>
    <col min="11528" max="11528" width="14.140625" style="19" customWidth="1"/>
    <col min="11529" max="11531" width="11.42578125" style="19" customWidth="1"/>
    <col min="11532" max="11532" width="13.5703125" style="19" customWidth="1"/>
    <col min="11533" max="11773" width="9.140625" style="19"/>
    <col min="11774" max="11774" width="103.5703125" style="19" customWidth="1"/>
    <col min="11775" max="11775" width="4.85546875" style="19" customWidth="1"/>
    <col min="11776" max="11783" width="11.42578125" style="19" customWidth="1"/>
    <col min="11784" max="11784" width="14.140625" style="19" customWidth="1"/>
    <col min="11785" max="11787" width="11.42578125" style="19" customWidth="1"/>
    <col min="11788" max="11788" width="13.5703125" style="19" customWidth="1"/>
    <col min="11789" max="12029" width="9.140625" style="19"/>
    <col min="12030" max="12030" width="103.5703125" style="19" customWidth="1"/>
    <col min="12031" max="12031" width="4.85546875" style="19" customWidth="1"/>
    <col min="12032" max="12039" width="11.42578125" style="19" customWidth="1"/>
    <col min="12040" max="12040" width="14.140625" style="19" customWidth="1"/>
    <col min="12041" max="12043" width="11.42578125" style="19" customWidth="1"/>
    <col min="12044" max="12044" width="13.5703125" style="19" customWidth="1"/>
    <col min="12045" max="12285" width="9.140625" style="19"/>
    <col min="12286" max="12286" width="103.5703125" style="19" customWidth="1"/>
    <col min="12287" max="12287" width="4.85546875" style="19" customWidth="1"/>
    <col min="12288" max="12295" width="11.42578125" style="19" customWidth="1"/>
    <col min="12296" max="12296" width="14.140625" style="19" customWidth="1"/>
    <col min="12297" max="12299" width="11.42578125" style="19" customWidth="1"/>
    <col min="12300" max="12300" width="13.5703125" style="19" customWidth="1"/>
    <col min="12301" max="12541" width="9.140625" style="19"/>
    <col min="12542" max="12542" width="103.5703125" style="19" customWidth="1"/>
    <col min="12543" max="12543" width="4.85546875" style="19" customWidth="1"/>
    <col min="12544" max="12551" width="11.42578125" style="19" customWidth="1"/>
    <col min="12552" max="12552" width="14.140625" style="19" customWidth="1"/>
    <col min="12553" max="12555" width="11.42578125" style="19" customWidth="1"/>
    <col min="12556" max="12556" width="13.5703125" style="19" customWidth="1"/>
    <col min="12557" max="12797" width="9.140625" style="19"/>
    <col min="12798" max="12798" width="103.5703125" style="19" customWidth="1"/>
    <col min="12799" max="12799" width="4.85546875" style="19" customWidth="1"/>
    <col min="12800" max="12807" width="11.42578125" style="19" customWidth="1"/>
    <col min="12808" max="12808" width="14.140625" style="19" customWidth="1"/>
    <col min="12809" max="12811" width="11.42578125" style="19" customWidth="1"/>
    <col min="12812" max="12812" width="13.5703125" style="19" customWidth="1"/>
    <col min="12813" max="13053" width="9.140625" style="19"/>
    <col min="13054" max="13054" width="103.5703125" style="19" customWidth="1"/>
    <col min="13055" max="13055" width="4.85546875" style="19" customWidth="1"/>
    <col min="13056" max="13063" width="11.42578125" style="19" customWidth="1"/>
    <col min="13064" max="13064" width="14.140625" style="19" customWidth="1"/>
    <col min="13065" max="13067" width="11.42578125" style="19" customWidth="1"/>
    <col min="13068" max="13068" width="13.5703125" style="19" customWidth="1"/>
    <col min="13069" max="13309" width="9.140625" style="19"/>
    <col min="13310" max="13310" width="103.5703125" style="19" customWidth="1"/>
    <col min="13311" max="13311" width="4.85546875" style="19" customWidth="1"/>
    <col min="13312" max="13319" width="11.42578125" style="19" customWidth="1"/>
    <col min="13320" max="13320" width="14.140625" style="19" customWidth="1"/>
    <col min="13321" max="13323" width="11.42578125" style="19" customWidth="1"/>
    <col min="13324" max="13324" width="13.5703125" style="19" customWidth="1"/>
    <col min="13325" max="13565" width="9.140625" style="19"/>
    <col min="13566" max="13566" width="103.5703125" style="19" customWidth="1"/>
    <col min="13567" max="13567" width="4.85546875" style="19" customWidth="1"/>
    <col min="13568" max="13575" width="11.42578125" style="19" customWidth="1"/>
    <col min="13576" max="13576" width="14.140625" style="19" customWidth="1"/>
    <col min="13577" max="13579" width="11.42578125" style="19" customWidth="1"/>
    <col min="13580" max="13580" width="13.5703125" style="19" customWidth="1"/>
    <col min="13581" max="13821" width="9.140625" style="19"/>
    <col min="13822" max="13822" width="103.5703125" style="19" customWidth="1"/>
    <col min="13823" max="13823" width="4.85546875" style="19" customWidth="1"/>
    <col min="13824" max="13831" width="11.42578125" style="19" customWidth="1"/>
    <col min="13832" max="13832" width="14.140625" style="19" customWidth="1"/>
    <col min="13833" max="13835" width="11.42578125" style="19" customWidth="1"/>
    <col min="13836" max="13836" width="13.5703125" style="19" customWidth="1"/>
    <col min="13837" max="14077" width="9.140625" style="19"/>
    <col min="14078" max="14078" width="103.5703125" style="19" customWidth="1"/>
    <col min="14079" max="14079" width="4.85546875" style="19" customWidth="1"/>
    <col min="14080" max="14087" width="11.42578125" style="19" customWidth="1"/>
    <col min="14088" max="14088" width="14.140625" style="19" customWidth="1"/>
    <col min="14089" max="14091" width="11.42578125" style="19" customWidth="1"/>
    <col min="14092" max="14092" width="13.5703125" style="19" customWidth="1"/>
    <col min="14093" max="14333" width="9.140625" style="19"/>
    <col min="14334" max="14334" width="103.5703125" style="19" customWidth="1"/>
    <col min="14335" max="14335" width="4.85546875" style="19" customWidth="1"/>
    <col min="14336" max="14343" width="11.42578125" style="19" customWidth="1"/>
    <col min="14344" max="14344" width="14.140625" style="19" customWidth="1"/>
    <col min="14345" max="14347" width="11.42578125" style="19" customWidth="1"/>
    <col min="14348" max="14348" width="13.5703125" style="19" customWidth="1"/>
    <col min="14349" max="14589" width="9.140625" style="19"/>
    <col min="14590" max="14590" width="103.5703125" style="19" customWidth="1"/>
    <col min="14591" max="14591" width="4.85546875" style="19" customWidth="1"/>
    <col min="14592" max="14599" width="11.42578125" style="19" customWidth="1"/>
    <col min="14600" max="14600" width="14.140625" style="19" customWidth="1"/>
    <col min="14601" max="14603" width="11.42578125" style="19" customWidth="1"/>
    <col min="14604" max="14604" width="13.5703125" style="19" customWidth="1"/>
    <col min="14605" max="14845" width="9.140625" style="19"/>
    <col min="14846" max="14846" width="103.5703125" style="19" customWidth="1"/>
    <col min="14847" max="14847" width="4.85546875" style="19" customWidth="1"/>
    <col min="14848" max="14855" width="11.42578125" style="19" customWidth="1"/>
    <col min="14856" max="14856" width="14.140625" style="19" customWidth="1"/>
    <col min="14857" max="14859" width="11.42578125" style="19" customWidth="1"/>
    <col min="14860" max="14860" width="13.5703125" style="19" customWidth="1"/>
    <col min="14861" max="15101" width="9.140625" style="19"/>
    <col min="15102" max="15102" width="103.5703125" style="19" customWidth="1"/>
    <col min="15103" max="15103" width="4.85546875" style="19" customWidth="1"/>
    <col min="15104" max="15111" width="11.42578125" style="19" customWidth="1"/>
    <col min="15112" max="15112" width="14.140625" style="19" customWidth="1"/>
    <col min="15113" max="15115" width="11.42578125" style="19" customWidth="1"/>
    <col min="15116" max="15116" width="13.5703125" style="19" customWidth="1"/>
    <col min="15117" max="15357" width="9.140625" style="19"/>
    <col min="15358" max="15358" width="103.5703125" style="19" customWidth="1"/>
    <col min="15359" max="15359" width="4.85546875" style="19" customWidth="1"/>
    <col min="15360" max="15367" width="11.42578125" style="19" customWidth="1"/>
    <col min="15368" max="15368" width="14.140625" style="19" customWidth="1"/>
    <col min="15369" max="15371" width="11.42578125" style="19" customWidth="1"/>
    <col min="15372" max="15372" width="13.5703125" style="19" customWidth="1"/>
    <col min="15373" max="15613" width="9.140625" style="19"/>
    <col min="15614" max="15614" width="103.5703125" style="19" customWidth="1"/>
    <col min="15615" max="15615" width="4.85546875" style="19" customWidth="1"/>
    <col min="15616" max="15623" width="11.42578125" style="19" customWidth="1"/>
    <col min="15624" max="15624" width="14.140625" style="19" customWidth="1"/>
    <col min="15625" max="15627" width="11.42578125" style="19" customWidth="1"/>
    <col min="15628" max="15628" width="13.5703125" style="19" customWidth="1"/>
    <col min="15629" max="15869" width="9.140625" style="19"/>
    <col min="15870" max="15870" width="103.5703125" style="19" customWidth="1"/>
    <col min="15871" max="15871" width="4.85546875" style="19" customWidth="1"/>
    <col min="15872" max="15879" width="11.42578125" style="19" customWidth="1"/>
    <col min="15880" max="15880" width="14.140625" style="19" customWidth="1"/>
    <col min="15881" max="15883" width="11.42578125" style="19" customWidth="1"/>
    <col min="15884" max="15884" width="13.5703125" style="19" customWidth="1"/>
    <col min="15885" max="16125" width="9.140625" style="19"/>
    <col min="16126" max="16126" width="103.5703125" style="19" customWidth="1"/>
    <col min="16127" max="16127" width="4.85546875" style="19" customWidth="1"/>
    <col min="16128" max="16135" width="11.42578125" style="19" customWidth="1"/>
    <col min="16136" max="16136" width="14.140625" style="19" customWidth="1"/>
    <col min="16137" max="16139" width="11.42578125" style="19" customWidth="1"/>
    <col min="16140" max="16140" width="13.5703125" style="19" customWidth="1"/>
    <col min="16141" max="16384" width="9.140625" style="19"/>
  </cols>
  <sheetData>
    <row r="1" spans="1:16384" ht="20.25" customHeight="1" x14ac:dyDescent="0.25">
      <c r="A1" s="111" t="s">
        <v>592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  <c r="CEN1" s="20"/>
      <c r="CEO1" s="20"/>
      <c r="CEP1" s="20"/>
      <c r="CEQ1" s="20"/>
      <c r="CER1" s="20"/>
      <c r="CES1" s="20"/>
      <c r="CET1" s="20"/>
      <c r="CEU1" s="20"/>
      <c r="CEV1" s="20"/>
      <c r="CEW1" s="20"/>
      <c r="CEX1" s="20"/>
      <c r="CEY1" s="20"/>
      <c r="CEZ1" s="20"/>
      <c r="CFA1" s="20"/>
      <c r="CFB1" s="20"/>
      <c r="CFC1" s="20"/>
      <c r="CFD1" s="20"/>
      <c r="CFE1" s="20"/>
      <c r="CFF1" s="20"/>
      <c r="CFG1" s="20"/>
      <c r="CFH1" s="20"/>
      <c r="CFI1" s="20"/>
      <c r="CFJ1" s="20"/>
      <c r="CFK1" s="20"/>
      <c r="CFL1" s="20"/>
      <c r="CFM1" s="20"/>
      <c r="CFN1" s="20"/>
      <c r="CFO1" s="20"/>
      <c r="CFP1" s="20"/>
      <c r="CFQ1" s="20"/>
      <c r="CFR1" s="20"/>
      <c r="CFS1" s="20"/>
      <c r="CFT1" s="20"/>
      <c r="CFU1" s="20"/>
      <c r="CFV1" s="20"/>
      <c r="CFW1" s="20"/>
      <c r="CFX1" s="20"/>
      <c r="CFY1" s="20"/>
      <c r="CFZ1" s="20"/>
      <c r="CGA1" s="20"/>
      <c r="CGB1" s="20"/>
      <c r="CGC1" s="20"/>
      <c r="CGD1" s="20"/>
      <c r="CGE1" s="20"/>
      <c r="CGF1" s="20"/>
      <c r="CGG1" s="20"/>
      <c r="CGH1" s="20"/>
      <c r="CGI1" s="20"/>
      <c r="CGJ1" s="20"/>
      <c r="CGK1" s="20"/>
      <c r="CGL1" s="20"/>
      <c r="CGM1" s="20"/>
      <c r="CGN1" s="20"/>
      <c r="CGO1" s="20"/>
      <c r="CGP1" s="20"/>
      <c r="CGQ1" s="20"/>
      <c r="CGR1" s="20"/>
      <c r="CGS1" s="20"/>
      <c r="CGT1" s="20"/>
      <c r="CGU1" s="20"/>
      <c r="CGV1" s="20"/>
      <c r="CGW1" s="20"/>
      <c r="CGX1" s="20"/>
      <c r="CGY1" s="20"/>
      <c r="CGZ1" s="20"/>
      <c r="CHA1" s="20"/>
      <c r="CHB1" s="20"/>
      <c r="CHC1" s="20"/>
      <c r="CHD1" s="20"/>
      <c r="CHE1" s="20"/>
      <c r="CHF1" s="20"/>
      <c r="CHG1" s="20"/>
      <c r="CHH1" s="20"/>
      <c r="CHI1" s="20"/>
      <c r="CHJ1" s="20"/>
      <c r="CHK1" s="20"/>
      <c r="CHL1" s="20"/>
      <c r="CHM1" s="20"/>
      <c r="CHN1" s="20"/>
      <c r="CHO1" s="20"/>
      <c r="CHP1" s="20"/>
      <c r="CHQ1" s="20"/>
      <c r="CHR1" s="20"/>
      <c r="CHS1" s="20"/>
      <c r="CHT1" s="20"/>
      <c r="CHU1" s="20"/>
      <c r="CHV1" s="20"/>
      <c r="CHW1" s="20"/>
      <c r="CHX1" s="20"/>
      <c r="CHY1" s="20"/>
      <c r="CHZ1" s="20"/>
      <c r="CIA1" s="20"/>
      <c r="CIB1" s="20"/>
      <c r="CIC1" s="20"/>
      <c r="CID1" s="20"/>
      <c r="CIE1" s="20"/>
      <c r="CIF1" s="20"/>
      <c r="CIG1" s="20"/>
      <c r="CIH1" s="20"/>
      <c r="CII1" s="20"/>
      <c r="CIJ1" s="20"/>
      <c r="CIK1" s="20"/>
      <c r="CIL1" s="20"/>
      <c r="CIM1" s="20"/>
      <c r="CIN1" s="20"/>
      <c r="CIO1" s="20"/>
      <c r="CIP1" s="20"/>
      <c r="CIQ1" s="20"/>
      <c r="CIR1" s="20"/>
      <c r="CIS1" s="20"/>
      <c r="CIT1" s="20"/>
      <c r="CIU1" s="20"/>
      <c r="CIV1" s="20"/>
      <c r="CIW1" s="20"/>
      <c r="CIX1" s="20"/>
      <c r="CIY1" s="20"/>
      <c r="CIZ1" s="20"/>
      <c r="CJA1" s="20"/>
      <c r="CJB1" s="20"/>
      <c r="CJC1" s="20"/>
      <c r="CJD1" s="20"/>
      <c r="CJE1" s="20"/>
      <c r="CJF1" s="20"/>
      <c r="CJG1" s="20"/>
      <c r="CJH1" s="20"/>
      <c r="CJI1" s="20"/>
      <c r="CJJ1" s="20"/>
      <c r="CJK1" s="20"/>
      <c r="CJL1" s="20"/>
      <c r="CJM1" s="20"/>
      <c r="CJN1" s="20"/>
      <c r="CJO1" s="20"/>
      <c r="CJP1" s="20"/>
      <c r="CJQ1" s="20"/>
      <c r="CJR1" s="20"/>
      <c r="CJS1" s="20"/>
      <c r="CJT1" s="20"/>
      <c r="CJU1" s="20"/>
      <c r="CJV1" s="20"/>
      <c r="CJW1" s="20"/>
      <c r="CJX1" s="20"/>
      <c r="CJY1" s="20"/>
      <c r="CJZ1" s="20"/>
      <c r="CKA1" s="20"/>
      <c r="CKB1" s="20"/>
      <c r="CKC1" s="20"/>
      <c r="CKD1" s="20"/>
      <c r="CKE1" s="20"/>
      <c r="CKF1" s="20"/>
      <c r="CKG1" s="20"/>
      <c r="CKH1" s="20"/>
      <c r="CKI1" s="20"/>
      <c r="CKJ1" s="20"/>
      <c r="CKK1" s="20"/>
      <c r="CKL1" s="20"/>
      <c r="CKM1" s="20"/>
      <c r="CKN1" s="20"/>
      <c r="CKO1" s="20"/>
      <c r="CKP1" s="20"/>
      <c r="CKQ1" s="20"/>
      <c r="CKR1" s="20"/>
      <c r="CKS1" s="20"/>
      <c r="CKT1" s="20"/>
      <c r="CKU1" s="20"/>
      <c r="CKV1" s="20"/>
      <c r="CKW1" s="20"/>
      <c r="CKX1" s="20"/>
      <c r="CKY1" s="20"/>
      <c r="CKZ1" s="20"/>
      <c r="CLA1" s="20"/>
      <c r="CLB1" s="20"/>
      <c r="CLC1" s="20"/>
      <c r="CLD1" s="20"/>
      <c r="CLE1" s="20"/>
      <c r="CLF1" s="20"/>
      <c r="CLG1" s="20"/>
      <c r="CLH1" s="20"/>
      <c r="CLI1" s="20"/>
      <c r="CLJ1" s="20"/>
      <c r="CLK1" s="20"/>
      <c r="CLL1" s="20"/>
      <c r="CLM1" s="20"/>
      <c r="CLN1" s="20"/>
      <c r="CLO1" s="20"/>
      <c r="CLP1" s="20"/>
      <c r="CLQ1" s="20"/>
      <c r="CLR1" s="20"/>
      <c r="CLS1" s="20"/>
      <c r="CLT1" s="20"/>
      <c r="CLU1" s="20"/>
      <c r="CLV1" s="20"/>
      <c r="CLW1" s="20"/>
      <c r="CLX1" s="20"/>
      <c r="CLY1" s="20"/>
      <c r="CLZ1" s="20"/>
      <c r="CMA1" s="20"/>
      <c r="CMB1" s="20"/>
      <c r="CMC1" s="20"/>
      <c r="CMD1" s="20"/>
      <c r="CME1" s="20"/>
      <c r="CMF1" s="20"/>
      <c r="CMG1" s="20"/>
      <c r="CMH1" s="20"/>
      <c r="CMI1" s="20"/>
      <c r="CMJ1" s="20"/>
      <c r="CMK1" s="20"/>
      <c r="CML1" s="20"/>
      <c r="CMM1" s="20"/>
      <c r="CMN1" s="20"/>
      <c r="CMO1" s="20"/>
      <c r="CMP1" s="20"/>
      <c r="CMQ1" s="20"/>
      <c r="CMR1" s="20"/>
      <c r="CMS1" s="20"/>
      <c r="CMT1" s="20"/>
      <c r="CMU1" s="20"/>
      <c r="CMV1" s="20"/>
      <c r="CMW1" s="20"/>
      <c r="CMX1" s="20"/>
      <c r="CMY1" s="20"/>
      <c r="CMZ1" s="20"/>
      <c r="CNA1" s="20"/>
      <c r="CNB1" s="20"/>
      <c r="CNC1" s="20"/>
      <c r="CND1" s="20"/>
      <c r="CNE1" s="20"/>
      <c r="CNF1" s="20"/>
      <c r="CNG1" s="20"/>
      <c r="CNH1" s="20"/>
      <c r="CNI1" s="20"/>
      <c r="CNJ1" s="20"/>
      <c r="CNK1" s="20"/>
      <c r="CNL1" s="20"/>
      <c r="CNM1" s="20"/>
      <c r="CNN1" s="20"/>
      <c r="CNO1" s="20"/>
      <c r="CNP1" s="20"/>
      <c r="CNQ1" s="20"/>
      <c r="CNR1" s="20"/>
      <c r="CNS1" s="20"/>
      <c r="CNT1" s="20"/>
      <c r="CNU1" s="20"/>
      <c r="CNV1" s="20"/>
      <c r="CNW1" s="20"/>
      <c r="CNX1" s="20"/>
      <c r="CNY1" s="20"/>
      <c r="CNZ1" s="20"/>
      <c r="COA1" s="20"/>
      <c r="COB1" s="20"/>
      <c r="COC1" s="20"/>
      <c r="COD1" s="20"/>
      <c r="COE1" s="20"/>
      <c r="COF1" s="20"/>
      <c r="COG1" s="20"/>
      <c r="COH1" s="20"/>
      <c r="COI1" s="20"/>
      <c r="COJ1" s="20"/>
      <c r="COK1" s="20"/>
      <c r="COL1" s="20"/>
      <c r="COM1" s="20"/>
      <c r="CON1" s="20"/>
      <c r="COO1" s="20"/>
      <c r="COP1" s="20"/>
      <c r="COQ1" s="20"/>
      <c r="COR1" s="20"/>
      <c r="COS1" s="20"/>
      <c r="COT1" s="20"/>
      <c r="COU1" s="20"/>
      <c r="COV1" s="20"/>
      <c r="COW1" s="20"/>
      <c r="COX1" s="20"/>
      <c r="COY1" s="20"/>
      <c r="COZ1" s="20"/>
      <c r="CPA1" s="20"/>
      <c r="CPB1" s="20"/>
      <c r="CPC1" s="20"/>
      <c r="CPD1" s="20"/>
      <c r="CPE1" s="20"/>
      <c r="CPF1" s="20"/>
      <c r="CPG1" s="20"/>
      <c r="CPH1" s="20"/>
      <c r="CPI1" s="20"/>
      <c r="CPJ1" s="20"/>
      <c r="CPK1" s="20"/>
      <c r="CPL1" s="20"/>
      <c r="CPM1" s="20"/>
      <c r="CPN1" s="20"/>
      <c r="CPO1" s="20"/>
      <c r="CPP1" s="20"/>
      <c r="CPQ1" s="20"/>
      <c r="CPR1" s="20"/>
      <c r="CPS1" s="20"/>
      <c r="CPT1" s="20"/>
      <c r="CPU1" s="20"/>
      <c r="CPV1" s="20"/>
      <c r="CPW1" s="20"/>
      <c r="CPX1" s="20"/>
      <c r="CPY1" s="20"/>
      <c r="CPZ1" s="20"/>
      <c r="CQA1" s="20"/>
      <c r="CQB1" s="20"/>
      <c r="CQC1" s="20"/>
      <c r="CQD1" s="20"/>
      <c r="CQE1" s="20"/>
      <c r="CQF1" s="20"/>
      <c r="CQG1" s="20"/>
      <c r="CQH1" s="20"/>
      <c r="CQI1" s="20"/>
      <c r="CQJ1" s="20"/>
      <c r="CQK1" s="20"/>
      <c r="CQL1" s="20"/>
      <c r="CQM1" s="20"/>
      <c r="CQN1" s="20"/>
      <c r="CQO1" s="20"/>
      <c r="CQP1" s="20"/>
      <c r="CQQ1" s="20"/>
      <c r="CQR1" s="20"/>
      <c r="CQS1" s="20"/>
      <c r="CQT1" s="20"/>
      <c r="CQU1" s="20"/>
      <c r="CQV1" s="20"/>
      <c r="CQW1" s="20"/>
      <c r="CQX1" s="20"/>
      <c r="CQY1" s="20"/>
      <c r="CQZ1" s="20"/>
      <c r="CRA1" s="20"/>
      <c r="CRB1" s="20"/>
      <c r="CRC1" s="20"/>
      <c r="CRD1" s="20"/>
      <c r="CRE1" s="20"/>
      <c r="CRF1" s="20"/>
      <c r="CRG1" s="20"/>
      <c r="CRH1" s="20"/>
      <c r="CRI1" s="20"/>
      <c r="CRJ1" s="20"/>
      <c r="CRK1" s="20"/>
      <c r="CRL1" s="20"/>
      <c r="CRM1" s="20"/>
      <c r="CRN1" s="20"/>
      <c r="CRO1" s="20"/>
      <c r="CRP1" s="20"/>
      <c r="CRQ1" s="20"/>
      <c r="CRR1" s="20"/>
      <c r="CRS1" s="20"/>
      <c r="CRT1" s="20"/>
      <c r="CRU1" s="20"/>
      <c r="CRV1" s="20"/>
      <c r="CRW1" s="20"/>
      <c r="CRX1" s="20"/>
      <c r="CRY1" s="20"/>
      <c r="CRZ1" s="20"/>
      <c r="CSA1" s="20"/>
      <c r="CSB1" s="20"/>
      <c r="CSC1" s="20"/>
      <c r="CSD1" s="20"/>
      <c r="CSE1" s="20"/>
      <c r="CSF1" s="20"/>
      <c r="CSG1" s="20"/>
      <c r="CSH1" s="20"/>
      <c r="CSI1" s="20"/>
      <c r="CSJ1" s="20"/>
      <c r="CSK1" s="20"/>
      <c r="CSL1" s="20"/>
      <c r="CSM1" s="20"/>
      <c r="CSN1" s="20"/>
      <c r="CSO1" s="20"/>
      <c r="CSP1" s="20"/>
      <c r="CSQ1" s="20"/>
      <c r="CSR1" s="20"/>
      <c r="CSS1" s="20"/>
      <c r="CST1" s="20"/>
      <c r="CSU1" s="20"/>
      <c r="CSV1" s="20"/>
      <c r="CSW1" s="20"/>
      <c r="CSX1" s="20"/>
      <c r="CSY1" s="20"/>
      <c r="CSZ1" s="20"/>
      <c r="CTA1" s="20"/>
      <c r="CTB1" s="20"/>
      <c r="CTC1" s="20"/>
      <c r="CTD1" s="20"/>
      <c r="CTE1" s="20"/>
      <c r="CTF1" s="20"/>
      <c r="CTG1" s="20"/>
      <c r="CTH1" s="20"/>
      <c r="CTI1" s="20"/>
      <c r="CTJ1" s="20"/>
      <c r="CTK1" s="20"/>
      <c r="CTL1" s="20"/>
      <c r="CTM1" s="20"/>
      <c r="CTN1" s="20"/>
      <c r="CTO1" s="20"/>
      <c r="CTP1" s="20"/>
      <c r="CTQ1" s="20"/>
      <c r="CTR1" s="20"/>
      <c r="CTS1" s="20"/>
      <c r="CTT1" s="20"/>
      <c r="CTU1" s="20"/>
      <c r="CTV1" s="20"/>
      <c r="CTW1" s="20"/>
      <c r="CTX1" s="20"/>
      <c r="CTY1" s="20"/>
      <c r="CTZ1" s="20"/>
      <c r="CUA1" s="20"/>
      <c r="CUB1" s="20"/>
      <c r="CUC1" s="20"/>
      <c r="CUD1" s="20"/>
      <c r="CUE1" s="20"/>
      <c r="CUF1" s="20"/>
      <c r="CUG1" s="20"/>
      <c r="CUH1" s="20"/>
      <c r="CUI1" s="20"/>
      <c r="CUJ1" s="20"/>
      <c r="CUK1" s="20"/>
      <c r="CUL1" s="20"/>
      <c r="CUM1" s="20"/>
      <c r="CUN1" s="20"/>
      <c r="CUO1" s="20"/>
      <c r="CUP1" s="20"/>
      <c r="CUQ1" s="20"/>
      <c r="CUR1" s="20"/>
      <c r="CUS1" s="20"/>
      <c r="CUT1" s="20"/>
      <c r="CUU1" s="20"/>
      <c r="CUV1" s="20"/>
      <c r="CUW1" s="20"/>
      <c r="CUX1" s="20"/>
      <c r="CUY1" s="20"/>
      <c r="CUZ1" s="20"/>
      <c r="CVA1" s="20"/>
      <c r="CVB1" s="20"/>
      <c r="CVC1" s="20"/>
      <c r="CVD1" s="20"/>
      <c r="CVE1" s="20"/>
      <c r="CVF1" s="20"/>
      <c r="CVG1" s="20"/>
      <c r="CVH1" s="20"/>
      <c r="CVI1" s="20"/>
      <c r="CVJ1" s="20"/>
      <c r="CVK1" s="20"/>
      <c r="CVL1" s="20"/>
      <c r="CVM1" s="20"/>
      <c r="CVN1" s="20"/>
      <c r="CVO1" s="20"/>
      <c r="CVP1" s="20"/>
      <c r="CVQ1" s="20"/>
      <c r="CVR1" s="20"/>
      <c r="CVS1" s="20"/>
      <c r="CVT1" s="20"/>
      <c r="CVU1" s="20"/>
      <c r="CVV1" s="20"/>
      <c r="CVW1" s="20"/>
      <c r="CVX1" s="20"/>
      <c r="CVY1" s="20"/>
      <c r="CVZ1" s="20"/>
      <c r="CWA1" s="20"/>
      <c r="CWB1" s="20"/>
      <c r="CWC1" s="20"/>
      <c r="CWD1" s="20"/>
      <c r="CWE1" s="20"/>
      <c r="CWF1" s="20"/>
      <c r="CWG1" s="20"/>
      <c r="CWH1" s="20"/>
      <c r="CWI1" s="20"/>
      <c r="CWJ1" s="20"/>
      <c r="CWK1" s="20"/>
      <c r="CWL1" s="20"/>
      <c r="CWM1" s="20"/>
      <c r="CWN1" s="20"/>
      <c r="CWO1" s="20"/>
      <c r="CWP1" s="20"/>
      <c r="CWQ1" s="20"/>
      <c r="CWR1" s="20"/>
      <c r="CWS1" s="20"/>
      <c r="CWT1" s="20"/>
      <c r="CWU1" s="20"/>
      <c r="CWV1" s="20"/>
      <c r="CWW1" s="20"/>
      <c r="CWX1" s="20"/>
      <c r="CWY1" s="20"/>
      <c r="CWZ1" s="20"/>
      <c r="CXA1" s="20"/>
      <c r="CXB1" s="20"/>
      <c r="CXC1" s="20"/>
      <c r="CXD1" s="20"/>
      <c r="CXE1" s="20"/>
      <c r="CXF1" s="20"/>
      <c r="CXG1" s="20"/>
      <c r="CXH1" s="20"/>
      <c r="CXI1" s="20"/>
      <c r="CXJ1" s="20"/>
      <c r="CXK1" s="20"/>
      <c r="CXL1" s="20"/>
      <c r="CXM1" s="20"/>
      <c r="CXN1" s="20"/>
      <c r="CXO1" s="20"/>
      <c r="CXP1" s="20"/>
      <c r="CXQ1" s="20"/>
      <c r="CXR1" s="20"/>
      <c r="CXS1" s="20"/>
      <c r="CXT1" s="20"/>
      <c r="CXU1" s="20"/>
      <c r="CXV1" s="20"/>
      <c r="CXW1" s="20"/>
      <c r="CXX1" s="20"/>
      <c r="CXY1" s="20"/>
      <c r="CXZ1" s="20"/>
      <c r="CYA1" s="20"/>
      <c r="CYB1" s="20"/>
      <c r="CYC1" s="20"/>
      <c r="CYD1" s="20"/>
      <c r="CYE1" s="20"/>
      <c r="CYF1" s="20"/>
      <c r="CYG1" s="20"/>
      <c r="CYH1" s="20"/>
      <c r="CYI1" s="20"/>
      <c r="CYJ1" s="20"/>
      <c r="CYK1" s="20"/>
      <c r="CYL1" s="20"/>
      <c r="CYM1" s="20"/>
      <c r="CYN1" s="20"/>
      <c r="CYO1" s="20"/>
      <c r="CYP1" s="20"/>
      <c r="CYQ1" s="20"/>
      <c r="CYR1" s="20"/>
      <c r="CYS1" s="20"/>
      <c r="CYT1" s="20"/>
      <c r="CYU1" s="20"/>
      <c r="CYV1" s="20"/>
      <c r="CYW1" s="20"/>
      <c r="CYX1" s="20"/>
      <c r="CYY1" s="20"/>
      <c r="CYZ1" s="20"/>
      <c r="CZA1" s="20"/>
      <c r="CZB1" s="20"/>
      <c r="CZC1" s="20"/>
      <c r="CZD1" s="20"/>
      <c r="CZE1" s="20"/>
      <c r="CZF1" s="20"/>
      <c r="CZG1" s="20"/>
      <c r="CZH1" s="20"/>
      <c r="CZI1" s="20"/>
      <c r="CZJ1" s="20"/>
      <c r="CZK1" s="20"/>
      <c r="CZL1" s="20"/>
      <c r="CZM1" s="20"/>
      <c r="CZN1" s="20"/>
      <c r="CZO1" s="20"/>
      <c r="CZP1" s="20"/>
      <c r="CZQ1" s="20"/>
      <c r="CZR1" s="20"/>
      <c r="CZS1" s="20"/>
      <c r="CZT1" s="20"/>
      <c r="CZU1" s="20"/>
      <c r="CZV1" s="20"/>
      <c r="CZW1" s="20"/>
      <c r="CZX1" s="20"/>
      <c r="CZY1" s="20"/>
      <c r="CZZ1" s="20"/>
      <c r="DAA1" s="20"/>
      <c r="DAB1" s="20"/>
      <c r="DAC1" s="20"/>
      <c r="DAD1" s="20"/>
      <c r="DAE1" s="20"/>
      <c r="DAF1" s="20"/>
      <c r="DAG1" s="20"/>
      <c r="DAH1" s="20"/>
      <c r="DAI1" s="20"/>
      <c r="DAJ1" s="20"/>
      <c r="DAK1" s="20"/>
      <c r="DAL1" s="20"/>
      <c r="DAM1" s="20"/>
      <c r="DAN1" s="20"/>
      <c r="DAO1" s="20"/>
      <c r="DAP1" s="20"/>
      <c r="DAQ1" s="20"/>
      <c r="DAR1" s="20"/>
      <c r="DAS1" s="20"/>
      <c r="DAT1" s="20"/>
      <c r="DAU1" s="20"/>
      <c r="DAV1" s="20"/>
      <c r="DAW1" s="20"/>
      <c r="DAX1" s="20"/>
      <c r="DAY1" s="20"/>
      <c r="DAZ1" s="20"/>
      <c r="DBA1" s="20"/>
      <c r="DBB1" s="20"/>
      <c r="DBC1" s="20"/>
      <c r="DBD1" s="20"/>
      <c r="DBE1" s="20"/>
      <c r="DBF1" s="20"/>
      <c r="DBG1" s="20"/>
      <c r="DBH1" s="20"/>
      <c r="DBI1" s="20"/>
      <c r="DBJ1" s="20"/>
      <c r="DBK1" s="20"/>
      <c r="DBL1" s="20"/>
      <c r="DBM1" s="20"/>
      <c r="DBN1" s="20"/>
      <c r="DBO1" s="20"/>
      <c r="DBP1" s="20"/>
      <c r="DBQ1" s="20"/>
      <c r="DBR1" s="20"/>
      <c r="DBS1" s="20"/>
      <c r="DBT1" s="20"/>
      <c r="DBU1" s="20"/>
      <c r="DBV1" s="20"/>
      <c r="DBW1" s="20"/>
      <c r="DBX1" s="20"/>
      <c r="DBY1" s="20"/>
      <c r="DBZ1" s="20"/>
      <c r="DCA1" s="20"/>
      <c r="DCB1" s="20"/>
      <c r="DCC1" s="20"/>
      <c r="DCD1" s="20"/>
      <c r="DCE1" s="20"/>
      <c r="DCF1" s="20"/>
      <c r="DCG1" s="20"/>
      <c r="DCH1" s="20"/>
      <c r="DCI1" s="20"/>
      <c r="DCJ1" s="20"/>
      <c r="DCK1" s="20"/>
      <c r="DCL1" s="20"/>
      <c r="DCM1" s="20"/>
      <c r="DCN1" s="20"/>
      <c r="DCO1" s="20"/>
      <c r="DCP1" s="20"/>
      <c r="DCQ1" s="20"/>
      <c r="DCR1" s="20"/>
      <c r="DCS1" s="20"/>
      <c r="DCT1" s="20"/>
      <c r="DCU1" s="20"/>
      <c r="DCV1" s="20"/>
      <c r="DCW1" s="20"/>
      <c r="DCX1" s="20"/>
      <c r="DCY1" s="20"/>
      <c r="DCZ1" s="20"/>
      <c r="DDA1" s="20"/>
      <c r="DDB1" s="20"/>
      <c r="DDC1" s="20"/>
      <c r="DDD1" s="20"/>
      <c r="DDE1" s="20"/>
      <c r="DDF1" s="20"/>
      <c r="DDG1" s="20"/>
      <c r="DDH1" s="20"/>
      <c r="DDI1" s="20"/>
      <c r="DDJ1" s="20"/>
      <c r="DDK1" s="20"/>
      <c r="DDL1" s="20"/>
      <c r="DDM1" s="20"/>
      <c r="DDN1" s="20"/>
      <c r="DDO1" s="20"/>
      <c r="DDP1" s="20"/>
      <c r="DDQ1" s="20"/>
      <c r="DDR1" s="20"/>
      <c r="DDS1" s="20"/>
      <c r="DDT1" s="20"/>
      <c r="DDU1" s="20"/>
      <c r="DDV1" s="20"/>
      <c r="DDW1" s="20"/>
      <c r="DDX1" s="20"/>
      <c r="DDY1" s="20"/>
      <c r="DDZ1" s="20"/>
      <c r="DEA1" s="20"/>
      <c r="DEB1" s="20"/>
      <c r="DEC1" s="20"/>
      <c r="DED1" s="20"/>
      <c r="DEE1" s="20"/>
      <c r="DEF1" s="20"/>
      <c r="DEG1" s="20"/>
      <c r="DEH1" s="20"/>
      <c r="DEI1" s="20"/>
      <c r="DEJ1" s="20"/>
      <c r="DEK1" s="20"/>
      <c r="DEL1" s="20"/>
      <c r="DEM1" s="20"/>
      <c r="DEN1" s="20"/>
      <c r="DEO1" s="20"/>
      <c r="DEP1" s="20"/>
      <c r="DEQ1" s="20"/>
      <c r="DER1" s="20"/>
      <c r="DES1" s="20"/>
      <c r="DET1" s="20"/>
      <c r="DEU1" s="20"/>
      <c r="DEV1" s="20"/>
      <c r="DEW1" s="20"/>
      <c r="DEX1" s="20"/>
      <c r="DEY1" s="20"/>
      <c r="DEZ1" s="20"/>
      <c r="DFA1" s="20"/>
      <c r="DFB1" s="20"/>
      <c r="DFC1" s="20"/>
      <c r="DFD1" s="20"/>
      <c r="DFE1" s="20"/>
      <c r="DFF1" s="20"/>
      <c r="DFG1" s="20"/>
      <c r="DFH1" s="20"/>
      <c r="DFI1" s="20"/>
      <c r="DFJ1" s="20"/>
      <c r="DFK1" s="20"/>
      <c r="DFL1" s="20"/>
      <c r="DFM1" s="20"/>
      <c r="DFN1" s="20"/>
      <c r="DFO1" s="20"/>
      <c r="DFP1" s="20"/>
      <c r="DFQ1" s="20"/>
      <c r="DFR1" s="20"/>
      <c r="DFS1" s="20"/>
      <c r="DFT1" s="20"/>
      <c r="DFU1" s="20"/>
      <c r="DFV1" s="20"/>
      <c r="DFW1" s="20"/>
      <c r="DFX1" s="20"/>
      <c r="DFY1" s="20"/>
      <c r="DFZ1" s="20"/>
      <c r="DGA1" s="20"/>
      <c r="DGB1" s="20"/>
      <c r="DGC1" s="20"/>
      <c r="DGD1" s="20"/>
      <c r="DGE1" s="20"/>
      <c r="DGF1" s="20"/>
      <c r="DGG1" s="20"/>
      <c r="DGH1" s="20"/>
      <c r="DGI1" s="20"/>
      <c r="DGJ1" s="20"/>
      <c r="DGK1" s="20"/>
      <c r="DGL1" s="20"/>
      <c r="DGM1" s="20"/>
      <c r="DGN1" s="20"/>
      <c r="DGO1" s="20"/>
      <c r="DGP1" s="20"/>
      <c r="DGQ1" s="20"/>
      <c r="DGR1" s="20"/>
      <c r="DGS1" s="20"/>
      <c r="DGT1" s="20"/>
      <c r="DGU1" s="20"/>
      <c r="DGV1" s="20"/>
      <c r="DGW1" s="20"/>
      <c r="DGX1" s="20"/>
      <c r="DGY1" s="20"/>
      <c r="DGZ1" s="20"/>
      <c r="DHA1" s="20"/>
      <c r="DHB1" s="20"/>
      <c r="DHC1" s="20"/>
      <c r="DHD1" s="20"/>
      <c r="DHE1" s="20"/>
      <c r="DHF1" s="20"/>
      <c r="DHG1" s="20"/>
      <c r="DHH1" s="20"/>
      <c r="DHI1" s="20"/>
      <c r="DHJ1" s="20"/>
      <c r="DHK1" s="20"/>
      <c r="DHL1" s="20"/>
      <c r="DHM1" s="20"/>
      <c r="DHN1" s="20"/>
      <c r="DHO1" s="20"/>
      <c r="DHP1" s="20"/>
      <c r="DHQ1" s="20"/>
      <c r="DHR1" s="20"/>
      <c r="DHS1" s="20"/>
      <c r="DHT1" s="20"/>
      <c r="DHU1" s="20"/>
      <c r="DHV1" s="20"/>
      <c r="DHW1" s="20"/>
      <c r="DHX1" s="20"/>
      <c r="DHY1" s="20"/>
      <c r="DHZ1" s="20"/>
      <c r="DIA1" s="20"/>
      <c r="DIB1" s="20"/>
      <c r="DIC1" s="20"/>
      <c r="DID1" s="20"/>
      <c r="DIE1" s="20"/>
      <c r="DIF1" s="20"/>
      <c r="DIG1" s="20"/>
      <c r="DIH1" s="20"/>
      <c r="DII1" s="20"/>
      <c r="DIJ1" s="20"/>
      <c r="DIK1" s="20"/>
      <c r="DIL1" s="20"/>
      <c r="DIM1" s="20"/>
      <c r="DIN1" s="20"/>
      <c r="DIO1" s="20"/>
      <c r="DIP1" s="20"/>
      <c r="DIQ1" s="20"/>
      <c r="DIR1" s="20"/>
      <c r="DIS1" s="20"/>
      <c r="DIT1" s="20"/>
      <c r="DIU1" s="20"/>
      <c r="DIV1" s="20"/>
      <c r="DIW1" s="20"/>
      <c r="DIX1" s="20"/>
      <c r="DIY1" s="20"/>
      <c r="DIZ1" s="20"/>
      <c r="DJA1" s="20"/>
      <c r="DJB1" s="20"/>
      <c r="DJC1" s="20"/>
      <c r="DJD1" s="20"/>
      <c r="DJE1" s="20"/>
      <c r="DJF1" s="20"/>
      <c r="DJG1" s="20"/>
      <c r="DJH1" s="20"/>
      <c r="DJI1" s="20"/>
      <c r="DJJ1" s="20"/>
      <c r="DJK1" s="20"/>
      <c r="DJL1" s="20"/>
      <c r="DJM1" s="20"/>
      <c r="DJN1" s="20"/>
      <c r="DJO1" s="20"/>
      <c r="DJP1" s="20"/>
      <c r="DJQ1" s="20"/>
      <c r="DJR1" s="20"/>
      <c r="DJS1" s="20"/>
      <c r="DJT1" s="20"/>
      <c r="DJU1" s="20"/>
      <c r="DJV1" s="20"/>
      <c r="DJW1" s="20"/>
      <c r="DJX1" s="20"/>
      <c r="DJY1" s="20"/>
      <c r="DJZ1" s="20"/>
      <c r="DKA1" s="20"/>
      <c r="DKB1" s="20"/>
      <c r="DKC1" s="20"/>
      <c r="DKD1" s="20"/>
      <c r="DKE1" s="20"/>
      <c r="DKF1" s="20"/>
      <c r="DKG1" s="20"/>
      <c r="DKH1" s="20"/>
      <c r="DKI1" s="20"/>
      <c r="DKJ1" s="20"/>
      <c r="DKK1" s="20"/>
      <c r="DKL1" s="20"/>
      <c r="DKM1" s="20"/>
      <c r="DKN1" s="20"/>
      <c r="DKO1" s="20"/>
      <c r="DKP1" s="20"/>
      <c r="DKQ1" s="20"/>
      <c r="DKR1" s="20"/>
      <c r="DKS1" s="20"/>
      <c r="DKT1" s="20"/>
      <c r="DKU1" s="20"/>
      <c r="DKV1" s="20"/>
      <c r="DKW1" s="20"/>
      <c r="DKX1" s="20"/>
      <c r="DKY1" s="20"/>
      <c r="DKZ1" s="20"/>
      <c r="DLA1" s="20"/>
      <c r="DLB1" s="20"/>
      <c r="DLC1" s="20"/>
      <c r="DLD1" s="20"/>
      <c r="DLE1" s="20"/>
      <c r="DLF1" s="20"/>
      <c r="DLG1" s="20"/>
      <c r="DLH1" s="20"/>
      <c r="DLI1" s="20"/>
      <c r="DLJ1" s="20"/>
      <c r="DLK1" s="20"/>
      <c r="DLL1" s="20"/>
      <c r="DLM1" s="20"/>
      <c r="DLN1" s="20"/>
      <c r="DLO1" s="20"/>
      <c r="DLP1" s="20"/>
      <c r="DLQ1" s="20"/>
      <c r="DLR1" s="20"/>
      <c r="DLS1" s="20"/>
      <c r="DLT1" s="20"/>
      <c r="DLU1" s="20"/>
      <c r="DLV1" s="20"/>
      <c r="DLW1" s="20"/>
      <c r="DLX1" s="20"/>
      <c r="DLY1" s="20"/>
      <c r="DLZ1" s="20"/>
      <c r="DMA1" s="20"/>
      <c r="DMB1" s="20"/>
      <c r="DMC1" s="20"/>
      <c r="DMD1" s="20"/>
      <c r="DME1" s="20"/>
      <c r="DMF1" s="20"/>
      <c r="DMG1" s="20"/>
      <c r="DMH1" s="20"/>
      <c r="DMI1" s="20"/>
      <c r="DMJ1" s="20"/>
      <c r="DMK1" s="20"/>
      <c r="DML1" s="20"/>
      <c r="DMM1" s="20"/>
      <c r="DMN1" s="20"/>
      <c r="DMO1" s="20"/>
      <c r="DMP1" s="20"/>
      <c r="DMQ1" s="20"/>
      <c r="DMR1" s="20"/>
      <c r="DMS1" s="20"/>
      <c r="DMT1" s="20"/>
      <c r="DMU1" s="20"/>
      <c r="DMV1" s="20"/>
      <c r="DMW1" s="20"/>
      <c r="DMX1" s="20"/>
      <c r="DMY1" s="20"/>
      <c r="DMZ1" s="20"/>
      <c r="DNA1" s="20"/>
      <c r="DNB1" s="20"/>
      <c r="DNC1" s="20"/>
      <c r="DND1" s="20"/>
      <c r="DNE1" s="20"/>
      <c r="DNF1" s="20"/>
      <c r="DNG1" s="20"/>
      <c r="DNH1" s="20"/>
      <c r="DNI1" s="20"/>
      <c r="DNJ1" s="20"/>
      <c r="DNK1" s="20"/>
      <c r="DNL1" s="20"/>
      <c r="DNM1" s="20"/>
      <c r="DNN1" s="20"/>
      <c r="DNO1" s="20"/>
      <c r="DNP1" s="20"/>
      <c r="DNQ1" s="20"/>
      <c r="DNR1" s="20"/>
      <c r="DNS1" s="20"/>
      <c r="DNT1" s="20"/>
      <c r="DNU1" s="20"/>
      <c r="DNV1" s="20"/>
      <c r="DNW1" s="20"/>
      <c r="DNX1" s="20"/>
      <c r="DNY1" s="20"/>
      <c r="DNZ1" s="20"/>
      <c r="DOA1" s="20"/>
      <c r="DOB1" s="20"/>
      <c r="DOC1" s="20"/>
      <c r="DOD1" s="20"/>
      <c r="DOE1" s="20"/>
      <c r="DOF1" s="20"/>
      <c r="DOG1" s="20"/>
      <c r="DOH1" s="20"/>
      <c r="DOI1" s="20"/>
      <c r="DOJ1" s="20"/>
      <c r="DOK1" s="20"/>
      <c r="DOL1" s="20"/>
      <c r="DOM1" s="20"/>
      <c r="DON1" s="20"/>
      <c r="DOO1" s="20"/>
      <c r="DOP1" s="20"/>
      <c r="DOQ1" s="20"/>
      <c r="DOR1" s="20"/>
      <c r="DOS1" s="20"/>
      <c r="DOT1" s="20"/>
      <c r="DOU1" s="20"/>
      <c r="DOV1" s="20"/>
      <c r="DOW1" s="20"/>
      <c r="DOX1" s="20"/>
      <c r="DOY1" s="20"/>
      <c r="DOZ1" s="20"/>
      <c r="DPA1" s="20"/>
      <c r="DPB1" s="20"/>
      <c r="DPC1" s="20"/>
      <c r="DPD1" s="20"/>
      <c r="DPE1" s="20"/>
      <c r="DPF1" s="20"/>
      <c r="DPG1" s="20"/>
      <c r="DPH1" s="20"/>
      <c r="DPI1" s="20"/>
      <c r="DPJ1" s="20"/>
      <c r="DPK1" s="20"/>
      <c r="DPL1" s="20"/>
      <c r="DPM1" s="20"/>
      <c r="DPN1" s="20"/>
      <c r="DPO1" s="20"/>
      <c r="DPP1" s="20"/>
      <c r="DPQ1" s="20"/>
      <c r="DPR1" s="20"/>
      <c r="DPS1" s="20"/>
      <c r="DPT1" s="20"/>
      <c r="DPU1" s="20"/>
      <c r="DPV1" s="20"/>
      <c r="DPW1" s="20"/>
      <c r="DPX1" s="20"/>
      <c r="DPY1" s="20"/>
      <c r="DPZ1" s="20"/>
      <c r="DQA1" s="20"/>
      <c r="DQB1" s="20"/>
      <c r="DQC1" s="20"/>
      <c r="DQD1" s="20"/>
      <c r="DQE1" s="20"/>
      <c r="DQF1" s="20"/>
      <c r="DQG1" s="20"/>
      <c r="DQH1" s="20"/>
      <c r="DQI1" s="20"/>
      <c r="DQJ1" s="20"/>
      <c r="DQK1" s="20"/>
      <c r="DQL1" s="20"/>
      <c r="DQM1" s="20"/>
      <c r="DQN1" s="20"/>
      <c r="DQO1" s="20"/>
      <c r="DQP1" s="20"/>
      <c r="DQQ1" s="20"/>
      <c r="DQR1" s="20"/>
      <c r="DQS1" s="20"/>
      <c r="DQT1" s="20"/>
      <c r="DQU1" s="20"/>
      <c r="DQV1" s="20"/>
      <c r="DQW1" s="20"/>
      <c r="DQX1" s="20"/>
      <c r="DQY1" s="20"/>
      <c r="DQZ1" s="20"/>
      <c r="DRA1" s="20"/>
      <c r="DRB1" s="20"/>
      <c r="DRC1" s="20"/>
      <c r="DRD1" s="20"/>
      <c r="DRE1" s="20"/>
      <c r="DRF1" s="20"/>
      <c r="DRG1" s="20"/>
      <c r="DRH1" s="20"/>
      <c r="DRI1" s="20"/>
      <c r="DRJ1" s="20"/>
      <c r="DRK1" s="20"/>
      <c r="DRL1" s="20"/>
      <c r="DRM1" s="20"/>
      <c r="DRN1" s="20"/>
      <c r="DRO1" s="20"/>
      <c r="DRP1" s="20"/>
      <c r="DRQ1" s="20"/>
      <c r="DRR1" s="20"/>
      <c r="DRS1" s="20"/>
      <c r="DRT1" s="20"/>
      <c r="DRU1" s="20"/>
      <c r="DRV1" s="20"/>
      <c r="DRW1" s="20"/>
      <c r="DRX1" s="20"/>
      <c r="DRY1" s="20"/>
      <c r="DRZ1" s="20"/>
      <c r="DSA1" s="20"/>
      <c r="DSB1" s="20"/>
      <c r="DSC1" s="20"/>
      <c r="DSD1" s="20"/>
      <c r="DSE1" s="20"/>
      <c r="DSF1" s="20"/>
      <c r="DSG1" s="20"/>
      <c r="DSH1" s="20"/>
      <c r="DSI1" s="20"/>
      <c r="DSJ1" s="20"/>
      <c r="DSK1" s="20"/>
      <c r="DSL1" s="20"/>
      <c r="DSM1" s="20"/>
      <c r="DSN1" s="20"/>
      <c r="DSO1" s="20"/>
      <c r="DSP1" s="20"/>
      <c r="DSQ1" s="20"/>
      <c r="DSR1" s="20"/>
      <c r="DSS1" s="20"/>
      <c r="DST1" s="20"/>
      <c r="DSU1" s="20"/>
      <c r="DSV1" s="20"/>
      <c r="DSW1" s="20"/>
      <c r="DSX1" s="20"/>
      <c r="DSY1" s="20"/>
      <c r="DSZ1" s="20"/>
      <c r="DTA1" s="20"/>
      <c r="DTB1" s="20"/>
      <c r="DTC1" s="20"/>
      <c r="DTD1" s="20"/>
      <c r="DTE1" s="20"/>
      <c r="DTF1" s="20"/>
      <c r="DTG1" s="20"/>
      <c r="DTH1" s="20"/>
      <c r="DTI1" s="20"/>
      <c r="DTJ1" s="20"/>
      <c r="DTK1" s="20"/>
      <c r="DTL1" s="20"/>
      <c r="DTM1" s="20"/>
      <c r="DTN1" s="20"/>
      <c r="DTO1" s="20"/>
      <c r="DTP1" s="20"/>
      <c r="DTQ1" s="20"/>
      <c r="DTR1" s="20"/>
      <c r="DTS1" s="20"/>
      <c r="DTT1" s="20"/>
      <c r="DTU1" s="20"/>
      <c r="DTV1" s="20"/>
      <c r="DTW1" s="20"/>
      <c r="DTX1" s="20"/>
      <c r="DTY1" s="20"/>
      <c r="DTZ1" s="20"/>
      <c r="DUA1" s="20"/>
      <c r="DUB1" s="20"/>
      <c r="DUC1" s="20"/>
      <c r="DUD1" s="20"/>
      <c r="DUE1" s="20"/>
      <c r="DUF1" s="20"/>
      <c r="DUG1" s="20"/>
      <c r="DUH1" s="20"/>
      <c r="DUI1" s="20"/>
      <c r="DUJ1" s="20"/>
      <c r="DUK1" s="20"/>
      <c r="DUL1" s="20"/>
      <c r="DUM1" s="20"/>
      <c r="DUN1" s="20"/>
      <c r="DUO1" s="20"/>
      <c r="DUP1" s="20"/>
      <c r="DUQ1" s="20"/>
      <c r="DUR1" s="20"/>
      <c r="DUS1" s="20"/>
      <c r="DUT1" s="20"/>
      <c r="DUU1" s="20"/>
      <c r="DUV1" s="20"/>
      <c r="DUW1" s="20"/>
      <c r="DUX1" s="20"/>
      <c r="DUY1" s="20"/>
      <c r="DUZ1" s="20"/>
      <c r="DVA1" s="20"/>
      <c r="DVB1" s="20"/>
      <c r="DVC1" s="20"/>
      <c r="DVD1" s="20"/>
      <c r="DVE1" s="20"/>
      <c r="DVF1" s="20"/>
      <c r="DVG1" s="20"/>
      <c r="DVH1" s="20"/>
      <c r="DVI1" s="20"/>
      <c r="DVJ1" s="20"/>
      <c r="DVK1" s="20"/>
      <c r="DVL1" s="20"/>
      <c r="DVM1" s="20"/>
      <c r="DVN1" s="20"/>
      <c r="DVO1" s="20"/>
      <c r="DVP1" s="20"/>
      <c r="DVQ1" s="20"/>
      <c r="DVR1" s="20"/>
      <c r="DVS1" s="20"/>
      <c r="DVT1" s="20"/>
      <c r="DVU1" s="20"/>
      <c r="DVV1" s="20"/>
      <c r="DVW1" s="20"/>
      <c r="DVX1" s="20"/>
      <c r="DVY1" s="20"/>
      <c r="DVZ1" s="20"/>
      <c r="DWA1" s="20"/>
      <c r="DWB1" s="20"/>
      <c r="DWC1" s="20"/>
      <c r="DWD1" s="20"/>
      <c r="DWE1" s="20"/>
      <c r="DWF1" s="20"/>
      <c r="DWG1" s="20"/>
      <c r="DWH1" s="20"/>
      <c r="DWI1" s="20"/>
      <c r="DWJ1" s="20"/>
      <c r="DWK1" s="20"/>
      <c r="DWL1" s="20"/>
      <c r="DWM1" s="20"/>
      <c r="DWN1" s="20"/>
      <c r="DWO1" s="20"/>
      <c r="DWP1" s="20"/>
      <c r="DWQ1" s="20"/>
      <c r="DWR1" s="20"/>
      <c r="DWS1" s="20"/>
      <c r="DWT1" s="20"/>
      <c r="DWU1" s="20"/>
      <c r="DWV1" s="20"/>
      <c r="DWW1" s="20"/>
      <c r="DWX1" s="20"/>
      <c r="DWY1" s="20"/>
      <c r="DWZ1" s="20"/>
      <c r="DXA1" s="20"/>
      <c r="DXB1" s="20"/>
      <c r="DXC1" s="20"/>
      <c r="DXD1" s="20"/>
      <c r="DXE1" s="20"/>
      <c r="DXF1" s="20"/>
      <c r="DXG1" s="20"/>
      <c r="DXH1" s="20"/>
      <c r="DXI1" s="20"/>
      <c r="DXJ1" s="20"/>
      <c r="DXK1" s="20"/>
      <c r="DXL1" s="20"/>
      <c r="DXM1" s="20"/>
      <c r="DXN1" s="20"/>
      <c r="DXO1" s="20"/>
      <c r="DXP1" s="20"/>
      <c r="DXQ1" s="20"/>
      <c r="DXR1" s="20"/>
      <c r="DXS1" s="20"/>
      <c r="DXT1" s="20"/>
      <c r="DXU1" s="20"/>
      <c r="DXV1" s="20"/>
      <c r="DXW1" s="20"/>
      <c r="DXX1" s="20"/>
      <c r="DXY1" s="20"/>
      <c r="DXZ1" s="20"/>
      <c r="DYA1" s="20"/>
      <c r="DYB1" s="20"/>
      <c r="DYC1" s="20"/>
      <c r="DYD1" s="20"/>
      <c r="DYE1" s="20"/>
      <c r="DYF1" s="20"/>
      <c r="DYG1" s="20"/>
      <c r="DYH1" s="20"/>
      <c r="DYI1" s="20"/>
      <c r="DYJ1" s="20"/>
      <c r="DYK1" s="20"/>
      <c r="DYL1" s="20"/>
      <c r="DYM1" s="20"/>
      <c r="DYN1" s="20"/>
      <c r="DYO1" s="20"/>
      <c r="DYP1" s="20"/>
      <c r="DYQ1" s="20"/>
      <c r="DYR1" s="20"/>
      <c r="DYS1" s="20"/>
      <c r="DYT1" s="20"/>
      <c r="DYU1" s="20"/>
      <c r="DYV1" s="20"/>
      <c r="DYW1" s="20"/>
      <c r="DYX1" s="20"/>
      <c r="DYY1" s="20"/>
      <c r="DYZ1" s="20"/>
      <c r="DZA1" s="20"/>
      <c r="DZB1" s="20"/>
      <c r="DZC1" s="20"/>
      <c r="DZD1" s="20"/>
      <c r="DZE1" s="20"/>
      <c r="DZF1" s="20"/>
      <c r="DZG1" s="20"/>
      <c r="DZH1" s="20"/>
      <c r="DZI1" s="20"/>
      <c r="DZJ1" s="20"/>
      <c r="DZK1" s="20"/>
      <c r="DZL1" s="20"/>
      <c r="DZM1" s="20"/>
      <c r="DZN1" s="20"/>
      <c r="DZO1" s="20"/>
      <c r="DZP1" s="20"/>
      <c r="DZQ1" s="20"/>
      <c r="DZR1" s="20"/>
      <c r="DZS1" s="20"/>
      <c r="DZT1" s="20"/>
      <c r="DZU1" s="20"/>
      <c r="DZV1" s="20"/>
      <c r="DZW1" s="20"/>
      <c r="DZX1" s="20"/>
      <c r="DZY1" s="20"/>
      <c r="DZZ1" s="20"/>
      <c r="EAA1" s="20"/>
      <c r="EAB1" s="20"/>
      <c r="EAC1" s="20"/>
      <c r="EAD1" s="20"/>
      <c r="EAE1" s="20"/>
      <c r="EAF1" s="20"/>
      <c r="EAG1" s="20"/>
      <c r="EAH1" s="20"/>
      <c r="EAI1" s="20"/>
      <c r="EAJ1" s="20"/>
      <c r="EAK1" s="20"/>
      <c r="EAL1" s="20"/>
      <c r="EAM1" s="20"/>
      <c r="EAN1" s="20"/>
      <c r="EAO1" s="20"/>
      <c r="EAP1" s="20"/>
      <c r="EAQ1" s="20"/>
      <c r="EAR1" s="20"/>
      <c r="EAS1" s="20"/>
      <c r="EAT1" s="20"/>
      <c r="EAU1" s="20"/>
      <c r="EAV1" s="20"/>
      <c r="EAW1" s="20"/>
      <c r="EAX1" s="20"/>
      <c r="EAY1" s="20"/>
      <c r="EAZ1" s="20"/>
      <c r="EBA1" s="20"/>
      <c r="EBB1" s="20"/>
      <c r="EBC1" s="20"/>
      <c r="EBD1" s="20"/>
      <c r="EBE1" s="20"/>
      <c r="EBF1" s="20"/>
      <c r="EBG1" s="20"/>
      <c r="EBH1" s="20"/>
      <c r="EBI1" s="20"/>
      <c r="EBJ1" s="20"/>
      <c r="EBK1" s="20"/>
      <c r="EBL1" s="20"/>
      <c r="EBM1" s="20"/>
      <c r="EBN1" s="20"/>
      <c r="EBO1" s="20"/>
      <c r="EBP1" s="20"/>
      <c r="EBQ1" s="20"/>
      <c r="EBR1" s="20"/>
      <c r="EBS1" s="20"/>
      <c r="EBT1" s="20"/>
      <c r="EBU1" s="20"/>
      <c r="EBV1" s="20"/>
      <c r="EBW1" s="20"/>
      <c r="EBX1" s="20"/>
      <c r="EBY1" s="20"/>
      <c r="EBZ1" s="20"/>
      <c r="ECA1" s="20"/>
      <c r="ECB1" s="20"/>
      <c r="ECC1" s="20"/>
      <c r="ECD1" s="20"/>
      <c r="ECE1" s="20"/>
      <c r="ECF1" s="20"/>
      <c r="ECG1" s="20"/>
      <c r="ECH1" s="20"/>
      <c r="ECI1" s="20"/>
      <c r="ECJ1" s="20"/>
      <c r="ECK1" s="20"/>
      <c r="ECL1" s="20"/>
      <c r="ECM1" s="20"/>
      <c r="ECN1" s="20"/>
      <c r="ECO1" s="20"/>
      <c r="ECP1" s="20"/>
      <c r="ECQ1" s="20"/>
      <c r="ECR1" s="20"/>
      <c r="ECS1" s="20"/>
      <c r="ECT1" s="20"/>
      <c r="ECU1" s="20"/>
      <c r="ECV1" s="20"/>
      <c r="ECW1" s="20"/>
      <c r="ECX1" s="20"/>
      <c r="ECY1" s="20"/>
      <c r="ECZ1" s="20"/>
      <c r="EDA1" s="20"/>
      <c r="EDB1" s="20"/>
      <c r="EDC1" s="20"/>
      <c r="EDD1" s="20"/>
      <c r="EDE1" s="20"/>
      <c r="EDF1" s="20"/>
      <c r="EDG1" s="20"/>
      <c r="EDH1" s="20"/>
      <c r="EDI1" s="20"/>
      <c r="EDJ1" s="20"/>
      <c r="EDK1" s="20"/>
      <c r="EDL1" s="20"/>
      <c r="EDM1" s="20"/>
      <c r="EDN1" s="20"/>
      <c r="EDO1" s="20"/>
      <c r="EDP1" s="20"/>
      <c r="EDQ1" s="20"/>
      <c r="EDR1" s="20"/>
      <c r="EDS1" s="20"/>
      <c r="EDT1" s="20"/>
      <c r="EDU1" s="20"/>
      <c r="EDV1" s="20"/>
      <c r="EDW1" s="20"/>
      <c r="EDX1" s="20"/>
      <c r="EDY1" s="20"/>
      <c r="EDZ1" s="20"/>
      <c r="EEA1" s="20"/>
      <c r="EEB1" s="20"/>
      <c r="EEC1" s="20"/>
      <c r="EED1" s="20"/>
      <c r="EEE1" s="20"/>
      <c r="EEF1" s="20"/>
      <c r="EEG1" s="20"/>
      <c r="EEH1" s="20"/>
      <c r="EEI1" s="20"/>
      <c r="EEJ1" s="20"/>
      <c r="EEK1" s="20"/>
      <c r="EEL1" s="20"/>
      <c r="EEM1" s="20"/>
      <c r="EEN1" s="20"/>
      <c r="EEO1" s="20"/>
      <c r="EEP1" s="20"/>
      <c r="EEQ1" s="20"/>
      <c r="EER1" s="20"/>
      <c r="EES1" s="20"/>
      <c r="EET1" s="20"/>
      <c r="EEU1" s="20"/>
      <c r="EEV1" s="20"/>
      <c r="EEW1" s="20"/>
      <c r="EEX1" s="20"/>
      <c r="EEY1" s="20"/>
      <c r="EEZ1" s="20"/>
      <c r="EFA1" s="20"/>
      <c r="EFB1" s="20"/>
      <c r="EFC1" s="20"/>
      <c r="EFD1" s="20"/>
      <c r="EFE1" s="20"/>
      <c r="EFF1" s="20"/>
      <c r="EFG1" s="20"/>
      <c r="EFH1" s="20"/>
      <c r="EFI1" s="20"/>
      <c r="EFJ1" s="20"/>
      <c r="EFK1" s="20"/>
      <c r="EFL1" s="20"/>
      <c r="EFM1" s="20"/>
      <c r="EFN1" s="20"/>
      <c r="EFO1" s="20"/>
      <c r="EFP1" s="20"/>
      <c r="EFQ1" s="20"/>
      <c r="EFR1" s="20"/>
      <c r="EFS1" s="20"/>
      <c r="EFT1" s="20"/>
      <c r="EFU1" s="20"/>
      <c r="EFV1" s="20"/>
      <c r="EFW1" s="20"/>
      <c r="EFX1" s="20"/>
      <c r="EFY1" s="20"/>
      <c r="EFZ1" s="20"/>
      <c r="EGA1" s="20"/>
      <c r="EGB1" s="20"/>
      <c r="EGC1" s="20"/>
      <c r="EGD1" s="20"/>
      <c r="EGE1" s="20"/>
      <c r="EGF1" s="20"/>
      <c r="EGG1" s="20"/>
      <c r="EGH1" s="20"/>
      <c r="EGI1" s="20"/>
      <c r="EGJ1" s="20"/>
      <c r="EGK1" s="20"/>
      <c r="EGL1" s="20"/>
      <c r="EGM1" s="20"/>
      <c r="EGN1" s="20"/>
      <c r="EGO1" s="20"/>
      <c r="EGP1" s="20"/>
      <c r="EGQ1" s="20"/>
      <c r="EGR1" s="20"/>
      <c r="EGS1" s="20"/>
      <c r="EGT1" s="20"/>
      <c r="EGU1" s="20"/>
      <c r="EGV1" s="20"/>
      <c r="EGW1" s="20"/>
      <c r="EGX1" s="20"/>
      <c r="EGY1" s="20"/>
      <c r="EGZ1" s="20"/>
      <c r="EHA1" s="20"/>
      <c r="EHB1" s="20"/>
      <c r="EHC1" s="20"/>
      <c r="EHD1" s="20"/>
      <c r="EHE1" s="20"/>
      <c r="EHF1" s="20"/>
      <c r="EHG1" s="20"/>
      <c r="EHH1" s="20"/>
      <c r="EHI1" s="20"/>
      <c r="EHJ1" s="20"/>
      <c r="EHK1" s="20"/>
      <c r="EHL1" s="20"/>
      <c r="EHM1" s="20"/>
      <c r="EHN1" s="20"/>
      <c r="EHO1" s="20"/>
      <c r="EHP1" s="20"/>
      <c r="EHQ1" s="20"/>
      <c r="EHR1" s="20"/>
      <c r="EHS1" s="20"/>
      <c r="EHT1" s="20"/>
      <c r="EHU1" s="20"/>
      <c r="EHV1" s="20"/>
      <c r="EHW1" s="20"/>
      <c r="EHX1" s="20"/>
      <c r="EHY1" s="20"/>
      <c r="EHZ1" s="20"/>
      <c r="EIA1" s="20"/>
      <c r="EIB1" s="20"/>
      <c r="EIC1" s="20"/>
      <c r="EID1" s="20"/>
      <c r="EIE1" s="20"/>
      <c r="EIF1" s="20"/>
      <c r="EIG1" s="20"/>
      <c r="EIH1" s="20"/>
      <c r="EII1" s="20"/>
      <c r="EIJ1" s="20"/>
      <c r="EIK1" s="20"/>
      <c r="EIL1" s="20"/>
      <c r="EIM1" s="20"/>
      <c r="EIN1" s="20"/>
      <c r="EIO1" s="20"/>
      <c r="EIP1" s="20"/>
      <c r="EIQ1" s="20"/>
      <c r="EIR1" s="20"/>
      <c r="EIS1" s="20"/>
      <c r="EIT1" s="20"/>
      <c r="EIU1" s="20"/>
      <c r="EIV1" s="20"/>
      <c r="EIW1" s="20"/>
      <c r="EIX1" s="20"/>
      <c r="EIY1" s="20"/>
      <c r="EIZ1" s="20"/>
      <c r="EJA1" s="20"/>
      <c r="EJB1" s="20"/>
      <c r="EJC1" s="20"/>
      <c r="EJD1" s="20"/>
      <c r="EJE1" s="20"/>
      <c r="EJF1" s="20"/>
      <c r="EJG1" s="20"/>
      <c r="EJH1" s="20"/>
      <c r="EJI1" s="20"/>
      <c r="EJJ1" s="20"/>
      <c r="EJK1" s="20"/>
      <c r="EJL1" s="20"/>
      <c r="EJM1" s="20"/>
      <c r="EJN1" s="20"/>
      <c r="EJO1" s="20"/>
      <c r="EJP1" s="20"/>
      <c r="EJQ1" s="20"/>
      <c r="EJR1" s="20"/>
      <c r="EJS1" s="20"/>
      <c r="EJT1" s="20"/>
      <c r="EJU1" s="20"/>
      <c r="EJV1" s="20"/>
      <c r="EJW1" s="20"/>
      <c r="EJX1" s="20"/>
      <c r="EJY1" s="20"/>
      <c r="EJZ1" s="20"/>
      <c r="EKA1" s="20"/>
      <c r="EKB1" s="20"/>
      <c r="EKC1" s="20"/>
      <c r="EKD1" s="20"/>
      <c r="EKE1" s="20"/>
      <c r="EKF1" s="20"/>
      <c r="EKG1" s="20"/>
      <c r="EKH1" s="20"/>
      <c r="EKI1" s="20"/>
      <c r="EKJ1" s="20"/>
      <c r="EKK1" s="20"/>
      <c r="EKL1" s="20"/>
      <c r="EKM1" s="20"/>
      <c r="EKN1" s="20"/>
      <c r="EKO1" s="20"/>
      <c r="EKP1" s="20"/>
      <c r="EKQ1" s="20"/>
      <c r="EKR1" s="20"/>
      <c r="EKS1" s="20"/>
      <c r="EKT1" s="20"/>
      <c r="EKU1" s="20"/>
      <c r="EKV1" s="20"/>
      <c r="EKW1" s="20"/>
      <c r="EKX1" s="20"/>
      <c r="EKY1" s="20"/>
      <c r="EKZ1" s="20"/>
      <c r="ELA1" s="20"/>
      <c r="ELB1" s="20"/>
      <c r="ELC1" s="20"/>
      <c r="ELD1" s="20"/>
      <c r="ELE1" s="20"/>
      <c r="ELF1" s="20"/>
      <c r="ELG1" s="20"/>
      <c r="ELH1" s="20"/>
      <c r="ELI1" s="20"/>
      <c r="ELJ1" s="20"/>
      <c r="ELK1" s="20"/>
      <c r="ELL1" s="20"/>
      <c r="ELM1" s="20"/>
      <c r="ELN1" s="20"/>
      <c r="ELO1" s="20"/>
      <c r="ELP1" s="20"/>
      <c r="ELQ1" s="20"/>
      <c r="ELR1" s="20"/>
      <c r="ELS1" s="20"/>
      <c r="ELT1" s="20"/>
      <c r="ELU1" s="20"/>
      <c r="ELV1" s="20"/>
      <c r="ELW1" s="20"/>
      <c r="ELX1" s="20"/>
      <c r="ELY1" s="20"/>
      <c r="ELZ1" s="20"/>
      <c r="EMA1" s="20"/>
      <c r="EMB1" s="20"/>
      <c r="EMC1" s="20"/>
      <c r="EMD1" s="20"/>
      <c r="EME1" s="20"/>
      <c r="EMF1" s="20"/>
      <c r="EMG1" s="20"/>
      <c r="EMH1" s="20"/>
      <c r="EMI1" s="20"/>
      <c r="EMJ1" s="20"/>
      <c r="EMK1" s="20"/>
      <c r="EML1" s="20"/>
      <c r="EMM1" s="20"/>
      <c r="EMN1" s="20"/>
      <c r="EMO1" s="20"/>
      <c r="EMP1" s="20"/>
      <c r="EMQ1" s="20"/>
      <c r="EMR1" s="20"/>
      <c r="EMS1" s="20"/>
      <c r="EMT1" s="20"/>
      <c r="EMU1" s="20"/>
      <c r="EMV1" s="20"/>
      <c r="EMW1" s="20"/>
      <c r="EMX1" s="20"/>
      <c r="EMY1" s="20"/>
      <c r="EMZ1" s="20"/>
      <c r="ENA1" s="20"/>
      <c r="ENB1" s="20"/>
      <c r="ENC1" s="20"/>
      <c r="END1" s="20"/>
      <c r="ENE1" s="20"/>
      <c r="ENF1" s="20"/>
      <c r="ENG1" s="20"/>
      <c r="ENH1" s="20"/>
      <c r="ENI1" s="20"/>
      <c r="ENJ1" s="20"/>
      <c r="ENK1" s="20"/>
      <c r="ENL1" s="20"/>
      <c r="ENM1" s="20"/>
      <c r="ENN1" s="20"/>
      <c r="ENO1" s="20"/>
      <c r="ENP1" s="20"/>
      <c r="ENQ1" s="20"/>
      <c r="ENR1" s="20"/>
      <c r="ENS1" s="20"/>
      <c r="ENT1" s="20"/>
      <c r="ENU1" s="20"/>
      <c r="ENV1" s="20"/>
      <c r="ENW1" s="20"/>
      <c r="ENX1" s="20"/>
      <c r="ENY1" s="20"/>
      <c r="ENZ1" s="20"/>
      <c r="EOA1" s="20"/>
      <c r="EOB1" s="20"/>
      <c r="EOC1" s="20"/>
      <c r="EOD1" s="20"/>
      <c r="EOE1" s="20"/>
      <c r="EOF1" s="20"/>
      <c r="EOG1" s="20"/>
      <c r="EOH1" s="20"/>
      <c r="EOI1" s="20"/>
      <c r="EOJ1" s="20"/>
      <c r="EOK1" s="20"/>
      <c r="EOL1" s="20"/>
      <c r="EOM1" s="20"/>
      <c r="EON1" s="20"/>
      <c r="EOO1" s="20"/>
      <c r="EOP1" s="20"/>
      <c r="EOQ1" s="20"/>
      <c r="EOR1" s="20"/>
      <c r="EOS1" s="20"/>
      <c r="EOT1" s="20"/>
      <c r="EOU1" s="20"/>
      <c r="EOV1" s="20"/>
      <c r="EOW1" s="20"/>
      <c r="EOX1" s="20"/>
      <c r="EOY1" s="20"/>
      <c r="EOZ1" s="20"/>
      <c r="EPA1" s="20"/>
      <c r="EPB1" s="20"/>
      <c r="EPC1" s="20"/>
      <c r="EPD1" s="20"/>
      <c r="EPE1" s="20"/>
      <c r="EPF1" s="20"/>
      <c r="EPG1" s="20"/>
      <c r="EPH1" s="20"/>
      <c r="EPI1" s="20"/>
      <c r="EPJ1" s="20"/>
      <c r="EPK1" s="20"/>
      <c r="EPL1" s="20"/>
      <c r="EPM1" s="20"/>
      <c r="EPN1" s="20"/>
      <c r="EPO1" s="20"/>
      <c r="EPP1" s="20"/>
      <c r="EPQ1" s="20"/>
      <c r="EPR1" s="20"/>
      <c r="EPS1" s="20"/>
      <c r="EPT1" s="20"/>
      <c r="EPU1" s="20"/>
      <c r="EPV1" s="20"/>
      <c r="EPW1" s="20"/>
      <c r="EPX1" s="20"/>
      <c r="EPY1" s="20"/>
      <c r="EPZ1" s="20"/>
      <c r="EQA1" s="20"/>
      <c r="EQB1" s="20"/>
      <c r="EQC1" s="20"/>
      <c r="EQD1" s="20"/>
      <c r="EQE1" s="20"/>
      <c r="EQF1" s="20"/>
      <c r="EQG1" s="20"/>
      <c r="EQH1" s="20"/>
      <c r="EQI1" s="20"/>
      <c r="EQJ1" s="20"/>
      <c r="EQK1" s="20"/>
      <c r="EQL1" s="20"/>
      <c r="EQM1" s="20"/>
      <c r="EQN1" s="20"/>
      <c r="EQO1" s="20"/>
      <c r="EQP1" s="20"/>
      <c r="EQQ1" s="20"/>
      <c r="EQR1" s="20"/>
      <c r="EQS1" s="20"/>
      <c r="EQT1" s="20"/>
      <c r="EQU1" s="20"/>
      <c r="EQV1" s="20"/>
      <c r="EQW1" s="20"/>
      <c r="EQX1" s="20"/>
      <c r="EQY1" s="20"/>
      <c r="EQZ1" s="20"/>
      <c r="ERA1" s="20"/>
      <c r="ERB1" s="20"/>
      <c r="ERC1" s="20"/>
      <c r="ERD1" s="20"/>
      <c r="ERE1" s="20"/>
      <c r="ERF1" s="20"/>
      <c r="ERG1" s="20"/>
      <c r="ERH1" s="20"/>
      <c r="ERI1" s="20"/>
      <c r="ERJ1" s="20"/>
      <c r="ERK1" s="20"/>
      <c r="ERL1" s="20"/>
      <c r="ERM1" s="20"/>
      <c r="ERN1" s="20"/>
      <c r="ERO1" s="20"/>
      <c r="ERP1" s="20"/>
      <c r="ERQ1" s="20"/>
      <c r="ERR1" s="20"/>
      <c r="ERS1" s="20"/>
      <c r="ERT1" s="20"/>
      <c r="ERU1" s="20"/>
      <c r="ERV1" s="20"/>
      <c r="ERW1" s="20"/>
      <c r="ERX1" s="20"/>
      <c r="ERY1" s="20"/>
      <c r="ERZ1" s="20"/>
      <c r="ESA1" s="20"/>
      <c r="ESB1" s="20"/>
      <c r="ESC1" s="20"/>
      <c r="ESD1" s="20"/>
      <c r="ESE1" s="20"/>
      <c r="ESF1" s="20"/>
      <c r="ESG1" s="20"/>
      <c r="ESH1" s="20"/>
      <c r="ESI1" s="20"/>
      <c r="ESJ1" s="20"/>
      <c r="ESK1" s="20"/>
      <c r="ESL1" s="20"/>
      <c r="ESM1" s="20"/>
      <c r="ESN1" s="20"/>
      <c r="ESO1" s="20"/>
      <c r="ESP1" s="20"/>
      <c r="ESQ1" s="20"/>
      <c r="ESR1" s="20"/>
      <c r="ESS1" s="20"/>
      <c r="EST1" s="20"/>
      <c r="ESU1" s="20"/>
      <c r="ESV1" s="20"/>
      <c r="ESW1" s="20"/>
      <c r="ESX1" s="20"/>
      <c r="ESY1" s="20"/>
      <c r="ESZ1" s="20"/>
      <c r="ETA1" s="20"/>
      <c r="ETB1" s="20"/>
      <c r="ETC1" s="20"/>
      <c r="ETD1" s="20"/>
      <c r="ETE1" s="20"/>
      <c r="ETF1" s="20"/>
      <c r="ETG1" s="20"/>
      <c r="ETH1" s="20"/>
      <c r="ETI1" s="20"/>
      <c r="ETJ1" s="20"/>
      <c r="ETK1" s="20"/>
      <c r="ETL1" s="20"/>
      <c r="ETM1" s="20"/>
      <c r="ETN1" s="20"/>
      <c r="ETO1" s="20"/>
      <c r="ETP1" s="20"/>
      <c r="ETQ1" s="20"/>
      <c r="ETR1" s="20"/>
      <c r="ETS1" s="20"/>
      <c r="ETT1" s="20"/>
      <c r="ETU1" s="20"/>
      <c r="ETV1" s="20"/>
      <c r="ETW1" s="20"/>
      <c r="ETX1" s="20"/>
      <c r="ETY1" s="20"/>
      <c r="ETZ1" s="20"/>
      <c r="EUA1" s="20"/>
      <c r="EUB1" s="20"/>
      <c r="EUC1" s="20"/>
      <c r="EUD1" s="20"/>
      <c r="EUE1" s="20"/>
      <c r="EUF1" s="20"/>
      <c r="EUG1" s="20"/>
      <c r="EUH1" s="20"/>
      <c r="EUI1" s="20"/>
      <c r="EUJ1" s="20"/>
      <c r="EUK1" s="20"/>
      <c r="EUL1" s="20"/>
      <c r="EUM1" s="20"/>
      <c r="EUN1" s="20"/>
      <c r="EUO1" s="20"/>
      <c r="EUP1" s="20"/>
      <c r="EUQ1" s="20"/>
      <c r="EUR1" s="20"/>
      <c r="EUS1" s="20"/>
      <c r="EUT1" s="20"/>
      <c r="EUU1" s="20"/>
      <c r="EUV1" s="20"/>
      <c r="EUW1" s="20"/>
      <c r="EUX1" s="20"/>
      <c r="EUY1" s="20"/>
      <c r="EUZ1" s="20"/>
      <c r="EVA1" s="20"/>
      <c r="EVB1" s="20"/>
      <c r="EVC1" s="20"/>
      <c r="EVD1" s="20"/>
      <c r="EVE1" s="20"/>
      <c r="EVF1" s="20"/>
      <c r="EVG1" s="20"/>
      <c r="EVH1" s="20"/>
      <c r="EVI1" s="20"/>
      <c r="EVJ1" s="20"/>
      <c r="EVK1" s="20"/>
      <c r="EVL1" s="20"/>
      <c r="EVM1" s="20"/>
      <c r="EVN1" s="20"/>
      <c r="EVO1" s="20"/>
      <c r="EVP1" s="20"/>
      <c r="EVQ1" s="20"/>
      <c r="EVR1" s="20"/>
      <c r="EVS1" s="20"/>
      <c r="EVT1" s="20"/>
      <c r="EVU1" s="20"/>
      <c r="EVV1" s="20"/>
      <c r="EVW1" s="20"/>
      <c r="EVX1" s="20"/>
      <c r="EVY1" s="20"/>
      <c r="EVZ1" s="20"/>
      <c r="EWA1" s="20"/>
      <c r="EWB1" s="20"/>
      <c r="EWC1" s="20"/>
      <c r="EWD1" s="20"/>
      <c r="EWE1" s="20"/>
      <c r="EWF1" s="20"/>
      <c r="EWG1" s="20"/>
      <c r="EWH1" s="20"/>
      <c r="EWI1" s="20"/>
      <c r="EWJ1" s="20"/>
      <c r="EWK1" s="20"/>
      <c r="EWL1" s="20"/>
      <c r="EWM1" s="20"/>
      <c r="EWN1" s="20"/>
      <c r="EWO1" s="20"/>
      <c r="EWP1" s="20"/>
      <c r="EWQ1" s="20"/>
      <c r="EWR1" s="20"/>
      <c r="EWS1" s="20"/>
      <c r="EWT1" s="20"/>
      <c r="EWU1" s="20"/>
      <c r="EWV1" s="20"/>
      <c r="EWW1" s="20"/>
      <c r="EWX1" s="20"/>
      <c r="EWY1" s="20"/>
      <c r="EWZ1" s="20"/>
      <c r="EXA1" s="20"/>
      <c r="EXB1" s="20"/>
      <c r="EXC1" s="20"/>
      <c r="EXD1" s="20"/>
      <c r="EXE1" s="20"/>
      <c r="EXF1" s="20"/>
      <c r="EXG1" s="20"/>
      <c r="EXH1" s="20"/>
      <c r="EXI1" s="20"/>
      <c r="EXJ1" s="20"/>
      <c r="EXK1" s="20"/>
      <c r="EXL1" s="20"/>
      <c r="EXM1" s="20"/>
      <c r="EXN1" s="20"/>
      <c r="EXO1" s="20"/>
      <c r="EXP1" s="20"/>
      <c r="EXQ1" s="20"/>
      <c r="EXR1" s="20"/>
      <c r="EXS1" s="20"/>
      <c r="EXT1" s="20"/>
      <c r="EXU1" s="20"/>
      <c r="EXV1" s="20"/>
      <c r="EXW1" s="20"/>
      <c r="EXX1" s="20"/>
      <c r="EXY1" s="20"/>
      <c r="EXZ1" s="20"/>
      <c r="EYA1" s="20"/>
      <c r="EYB1" s="20"/>
      <c r="EYC1" s="20"/>
      <c r="EYD1" s="20"/>
      <c r="EYE1" s="20"/>
      <c r="EYF1" s="20"/>
      <c r="EYG1" s="20"/>
      <c r="EYH1" s="20"/>
      <c r="EYI1" s="20"/>
      <c r="EYJ1" s="20"/>
      <c r="EYK1" s="20"/>
      <c r="EYL1" s="20"/>
      <c r="EYM1" s="20"/>
      <c r="EYN1" s="20"/>
      <c r="EYO1" s="20"/>
      <c r="EYP1" s="20"/>
      <c r="EYQ1" s="20"/>
      <c r="EYR1" s="20"/>
      <c r="EYS1" s="20"/>
      <c r="EYT1" s="20"/>
      <c r="EYU1" s="20"/>
      <c r="EYV1" s="20"/>
      <c r="EYW1" s="20"/>
      <c r="EYX1" s="20"/>
      <c r="EYY1" s="20"/>
      <c r="EYZ1" s="20"/>
      <c r="EZA1" s="20"/>
      <c r="EZB1" s="20"/>
      <c r="EZC1" s="20"/>
      <c r="EZD1" s="20"/>
      <c r="EZE1" s="20"/>
      <c r="EZF1" s="20"/>
      <c r="EZG1" s="20"/>
      <c r="EZH1" s="20"/>
      <c r="EZI1" s="20"/>
      <c r="EZJ1" s="20"/>
      <c r="EZK1" s="20"/>
      <c r="EZL1" s="20"/>
      <c r="EZM1" s="20"/>
      <c r="EZN1" s="20"/>
      <c r="EZO1" s="20"/>
      <c r="EZP1" s="20"/>
      <c r="EZQ1" s="20"/>
      <c r="EZR1" s="20"/>
      <c r="EZS1" s="20"/>
      <c r="EZT1" s="20"/>
      <c r="EZU1" s="20"/>
      <c r="EZV1" s="20"/>
      <c r="EZW1" s="20"/>
      <c r="EZX1" s="20"/>
      <c r="EZY1" s="20"/>
      <c r="EZZ1" s="20"/>
      <c r="FAA1" s="20"/>
      <c r="FAB1" s="20"/>
      <c r="FAC1" s="20"/>
      <c r="FAD1" s="20"/>
      <c r="FAE1" s="20"/>
      <c r="FAF1" s="20"/>
      <c r="FAG1" s="20"/>
      <c r="FAH1" s="20"/>
      <c r="FAI1" s="20"/>
      <c r="FAJ1" s="20"/>
      <c r="FAK1" s="20"/>
      <c r="FAL1" s="20"/>
      <c r="FAM1" s="20"/>
      <c r="FAN1" s="20"/>
      <c r="FAO1" s="20"/>
      <c r="FAP1" s="20"/>
      <c r="FAQ1" s="20"/>
      <c r="FAR1" s="20"/>
      <c r="FAS1" s="20"/>
      <c r="FAT1" s="20"/>
      <c r="FAU1" s="20"/>
      <c r="FAV1" s="20"/>
      <c r="FAW1" s="20"/>
      <c r="FAX1" s="20"/>
      <c r="FAY1" s="20"/>
      <c r="FAZ1" s="20"/>
      <c r="FBA1" s="20"/>
      <c r="FBB1" s="20"/>
      <c r="FBC1" s="20"/>
      <c r="FBD1" s="20"/>
      <c r="FBE1" s="20"/>
      <c r="FBF1" s="20"/>
      <c r="FBG1" s="20"/>
      <c r="FBH1" s="20"/>
      <c r="FBI1" s="20"/>
      <c r="FBJ1" s="20"/>
      <c r="FBK1" s="20"/>
      <c r="FBL1" s="20"/>
      <c r="FBM1" s="20"/>
      <c r="FBN1" s="20"/>
      <c r="FBO1" s="20"/>
      <c r="FBP1" s="20"/>
      <c r="FBQ1" s="20"/>
      <c r="FBR1" s="20"/>
      <c r="FBS1" s="20"/>
      <c r="FBT1" s="20"/>
      <c r="FBU1" s="20"/>
      <c r="FBV1" s="20"/>
      <c r="FBW1" s="20"/>
      <c r="FBX1" s="20"/>
      <c r="FBY1" s="20"/>
      <c r="FBZ1" s="20"/>
      <c r="FCA1" s="20"/>
      <c r="FCB1" s="20"/>
      <c r="FCC1" s="20"/>
      <c r="FCD1" s="20"/>
      <c r="FCE1" s="20"/>
      <c r="FCF1" s="20"/>
      <c r="FCG1" s="20"/>
      <c r="FCH1" s="20"/>
      <c r="FCI1" s="20"/>
      <c r="FCJ1" s="20"/>
      <c r="FCK1" s="20"/>
      <c r="FCL1" s="20"/>
      <c r="FCM1" s="20"/>
      <c r="FCN1" s="20"/>
      <c r="FCO1" s="20"/>
      <c r="FCP1" s="20"/>
      <c r="FCQ1" s="20"/>
      <c r="FCR1" s="20"/>
      <c r="FCS1" s="20"/>
      <c r="FCT1" s="20"/>
      <c r="FCU1" s="20"/>
      <c r="FCV1" s="20"/>
      <c r="FCW1" s="20"/>
      <c r="FCX1" s="20"/>
      <c r="FCY1" s="20"/>
      <c r="FCZ1" s="20"/>
      <c r="FDA1" s="20"/>
      <c r="FDB1" s="20"/>
      <c r="FDC1" s="20"/>
      <c r="FDD1" s="20"/>
      <c r="FDE1" s="20"/>
      <c r="FDF1" s="20"/>
      <c r="FDG1" s="20"/>
      <c r="FDH1" s="20"/>
      <c r="FDI1" s="20"/>
      <c r="FDJ1" s="20"/>
      <c r="FDK1" s="20"/>
      <c r="FDL1" s="20"/>
      <c r="FDM1" s="20"/>
      <c r="FDN1" s="20"/>
      <c r="FDO1" s="20"/>
      <c r="FDP1" s="20"/>
      <c r="FDQ1" s="20"/>
      <c r="FDR1" s="20"/>
      <c r="FDS1" s="20"/>
      <c r="FDT1" s="20"/>
      <c r="FDU1" s="20"/>
      <c r="FDV1" s="20"/>
      <c r="FDW1" s="20"/>
      <c r="FDX1" s="20"/>
      <c r="FDY1" s="20"/>
      <c r="FDZ1" s="20"/>
      <c r="FEA1" s="20"/>
      <c r="FEB1" s="20"/>
      <c r="FEC1" s="20"/>
      <c r="FED1" s="20"/>
      <c r="FEE1" s="20"/>
      <c r="FEF1" s="20"/>
      <c r="FEG1" s="20"/>
      <c r="FEH1" s="20"/>
      <c r="FEI1" s="20"/>
      <c r="FEJ1" s="20"/>
      <c r="FEK1" s="20"/>
      <c r="FEL1" s="20"/>
      <c r="FEM1" s="20"/>
      <c r="FEN1" s="20"/>
      <c r="FEO1" s="20"/>
      <c r="FEP1" s="20"/>
      <c r="FEQ1" s="20"/>
      <c r="FER1" s="20"/>
      <c r="FES1" s="20"/>
      <c r="FET1" s="20"/>
      <c r="FEU1" s="20"/>
      <c r="FEV1" s="20"/>
      <c r="FEW1" s="20"/>
      <c r="FEX1" s="20"/>
      <c r="FEY1" s="20"/>
      <c r="FEZ1" s="20"/>
      <c r="FFA1" s="20"/>
      <c r="FFB1" s="20"/>
      <c r="FFC1" s="20"/>
      <c r="FFD1" s="20"/>
      <c r="FFE1" s="20"/>
      <c r="FFF1" s="20"/>
      <c r="FFG1" s="20"/>
      <c r="FFH1" s="20"/>
      <c r="FFI1" s="20"/>
      <c r="FFJ1" s="20"/>
      <c r="FFK1" s="20"/>
      <c r="FFL1" s="20"/>
      <c r="FFM1" s="20"/>
      <c r="FFN1" s="20"/>
      <c r="FFO1" s="20"/>
      <c r="FFP1" s="20"/>
      <c r="FFQ1" s="20"/>
      <c r="FFR1" s="20"/>
      <c r="FFS1" s="20"/>
      <c r="FFT1" s="20"/>
      <c r="FFU1" s="20"/>
      <c r="FFV1" s="20"/>
      <c r="FFW1" s="20"/>
      <c r="FFX1" s="20"/>
      <c r="FFY1" s="20"/>
      <c r="FFZ1" s="20"/>
      <c r="FGA1" s="20"/>
      <c r="FGB1" s="20"/>
      <c r="FGC1" s="20"/>
      <c r="FGD1" s="20"/>
      <c r="FGE1" s="20"/>
      <c r="FGF1" s="20"/>
      <c r="FGG1" s="20"/>
      <c r="FGH1" s="20"/>
      <c r="FGI1" s="20"/>
      <c r="FGJ1" s="20"/>
      <c r="FGK1" s="20"/>
      <c r="FGL1" s="20"/>
      <c r="FGM1" s="20"/>
      <c r="FGN1" s="20"/>
      <c r="FGO1" s="20"/>
      <c r="FGP1" s="20"/>
      <c r="FGQ1" s="20"/>
      <c r="FGR1" s="20"/>
      <c r="FGS1" s="20"/>
      <c r="FGT1" s="20"/>
      <c r="FGU1" s="20"/>
      <c r="FGV1" s="20"/>
      <c r="FGW1" s="20"/>
      <c r="FGX1" s="20"/>
      <c r="FGY1" s="20"/>
      <c r="FGZ1" s="20"/>
      <c r="FHA1" s="20"/>
      <c r="FHB1" s="20"/>
      <c r="FHC1" s="20"/>
      <c r="FHD1" s="20"/>
      <c r="FHE1" s="20"/>
      <c r="FHF1" s="20"/>
      <c r="FHG1" s="20"/>
      <c r="FHH1" s="20"/>
      <c r="FHI1" s="20"/>
      <c r="FHJ1" s="20"/>
      <c r="FHK1" s="20"/>
      <c r="FHL1" s="20"/>
      <c r="FHM1" s="20"/>
      <c r="FHN1" s="20"/>
      <c r="FHO1" s="20"/>
      <c r="FHP1" s="20"/>
      <c r="FHQ1" s="20"/>
      <c r="FHR1" s="20"/>
      <c r="FHS1" s="20"/>
      <c r="FHT1" s="20"/>
      <c r="FHU1" s="20"/>
      <c r="FHV1" s="20"/>
      <c r="FHW1" s="20"/>
      <c r="FHX1" s="20"/>
      <c r="FHY1" s="20"/>
      <c r="FHZ1" s="20"/>
      <c r="FIA1" s="20"/>
      <c r="FIB1" s="20"/>
      <c r="FIC1" s="20"/>
      <c r="FID1" s="20"/>
      <c r="FIE1" s="20"/>
      <c r="FIF1" s="20"/>
      <c r="FIG1" s="20"/>
      <c r="FIH1" s="20"/>
      <c r="FII1" s="20"/>
      <c r="FIJ1" s="20"/>
      <c r="FIK1" s="20"/>
      <c r="FIL1" s="20"/>
      <c r="FIM1" s="20"/>
      <c r="FIN1" s="20"/>
      <c r="FIO1" s="20"/>
      <c r="FIP1" s="20"/>
      <c r="FIQ1" s="20"/>
      <c r="FIR1" s="20"/>
      <c r="FIS1" s="20"/>
      <c r="FIT1" s="20"/>
      <c r="FIU1" s="20"/>
      <c r="FIV1" s="20"/>
      <c r="FIW1" s="20"/>
      <c r="FIX1" s="20"/>
      <c r="FIY1" s="20"/>
      <c r="FIZ1" s="20"/>
      <c r="FJA1" s="20"/>
      <c r="FJB1" s="20"/>
      <c r="FJC1" s="20"/>
      <c r="FJD1" s="20"/>
      <c r="FJE1" s="20"/>
      <c r="FJF1" s="20"/>
      <c r="FJG1" s="20"/>
      <c r="FJH1" s="20"/>
      <c r="FJI1" s="20"/>
      <c r="FJJ1" s="20"/>
      <c r="FJK1" s="20"/>
      <c r="FJL1" s="20"/>
      <c r="FJM1" s="20"/>
      <c r="FJN1" s="20"/>
      <c r="FJO1" s="20"/>
      <c r="FJP1" s="20"/>
      <c r="FJQ1" s="20"/>
      <c r="FJR1" s="20"/>
      <c r="FJS1" s="20"/>
      <c r="FJT1" s="20"/>
      <c r="FJU1" s="20"/>
      <c r="FJV1" s="20"/>
      <c r="FJW1" s="20"/>
      <c r="FJX1" s="20"/>
      <c r="FJY1" s="20"/>
      <c r="FJZ1" s="20"/>
      <c r="FKA1" s="20"/>
      <c r="FKB1" s="20"/>
      <c r="FKC1" s="20"/>
      <c r="FKD1" s="20"/>
      <c r="FKE1" s="20"/>
      <c r="FKF1" s="20"/>
      <c r="FKG1" s="20"/>
      <c r="FKH1" s="20"/>
      <c r="FKI1" s="20"/>
      <c r="FKJ1" s="20"/>
      <c r="FKK1" s="20"/>
      <c r="FKL1" s="20"/>
      <c r="FKM1" s="20"/>
      <c r="FKN1" s="20"/>
      <c r="FKO1" s="20"/>
      <c r="FKP1" s="20"/>
      <c r="FKQ1" s="20"/>
      <c r="FKR1" s="20"/>
      <c r="FKS1" s="20"/>
      <c r="FKT1" s="20"/>
      <c r="FKU1" s="20"/>
      <c r="FKV1" s="20"/>
      <c r="FKW1" s="20"/>
      <c r="FKX1" s="20"/>
      <c r="FKY1" s="20"/>
      <c r="FKZ1" s="20"/>
      <c r="FLA1" s="20"/>
      <c r="FLB1" s="20"/>
      <c r="FLC1" s="20"/>
      <c r="FLD1" s="20"/>
      <c r="FLE1" s="20"/>
      <c r="FLF1" s="20"/>
      <c r="FLG1" s="20"/>
      <c r="FLH1" s="20"/>
      <c r="FLI1" s="20"/>
      <c r="FLJ1" s="20"/>
      <c r="FLK1" s="20"/>
      <c r="FLL1" s="20"/>
      <c r="FLM1" s="20"/>
      <c r="FLN1" s="20"/>
      <c r="FLO1" s="20"/>
      <c r="FLP1" s="20"/>
      <c r="FLQ1" s="20"/>
      <c r="FLR1" s="20"/>
      <c r="FLS1" s="20"/>
      <c r="FLT1" s="20"/>
      <c r="FLU1" s="20"/>
      <c r="FLV1" s="20"/>
      <c r="FLW1" s="20"/>
      <c r="FLX1" s="20"/>
      <c r="FLY1" s="20"/>
      <c r="FLZ1" s="20"/>
      <c r="FMA1" s="20"/>
      <c r="FMB1" s="20"/>
      <c r="FMC1" s="20"/>
      <c r="FMD1" s="20"/>
      <c r="FME1" s="20"/>
      <c r="FMF1" s="20"/>
      <c r="FMG1" s="20"/>
      <c r="FMH1" s="20"/>
      <c r="FMI1" s="20"/>
      <c r="FMJ1" s="20"/>
      <c r="FMK1" s="20"/>
      <c r="FML1" s="20"/>
      <c r="FMM1" s="20"/>
      <c r="FMN1" s="20"/>
      <c r="FMO1" s="20"/>
      <c r="FMP1" s="20"/>
      <c r="FMQ1" s="20"/>
      <c r="FMR1" s="20"/>
      <c r="FMS1" s="20"/>
      <c r="FMT1" s="20"/>
      <c r="FMU1" s="20"/>
      <c r="FMV1" s="20"/>
      <c r="FMW1" s="20"/>
      <c r="FMX1" s="20"/>
      <c r="FMY1" s="20"/>
      <c r="FMZ1" s="20"/>
      <c r="FNA1" s="20"/>
      <c r="FNB1" s="20"/>
      <c r="FNC1" s="20"/>
      <c r="FND1" s="20"/>
      <c r="FNE1" s="20"/>
      <c r="FNF1" s="20"/>
      <c r="FNG1" s="20"/>
      <c r="FNH1" s="20"/>
      <c r="FNI1" s="20"/>
      <c r="FNJ1" s="20"/>
      <c r="FNK1" s="20"/>
      <c r="FNL1" s="20"/>
      <c r="FNM1" s="20"/>
      <c r="FNN1" s="20"/>
      <c r="FNO1" s="20"/>
      <c r="FNP1" s="20"/>
      <c r="FNQ1" s="20"/>
      <c r="FNR1" s="20"/>
      <c r="FNS1" s="20"/>
      <c r="FNT1" s="20"/>
      <c r="FNU1" s="20"/>
      <c r="FNV1" s="20"/>
      <c r="FNW1" s="20"/>
      <c r="FNX1" s="20"/>
      <c r="FNY1" s="20"/>
      <c r="FNZ1" s="20"/>
      <c r="FOA1" s="20"/>
      <c r="FOB1" s="20"/>
      <c r="FOC1" s="20"/>
      <c r="FOD1" s="20"/>
      <c r="FOE1" s="20"/>
      <c r="FOF1" s="20"/>
      <c r="FOG1" s="20"/>
      <c r="FOH1" s="20"/>
      <c r="FOI1" s="20"/>
      <c r="FOJ1" s="20"/>
      <c r="FOK1" s="20"/>
      <c r="FOL1" s="20"/>
      <c r="FOM1" s="20"/>
      <c r="FON1" s="20"/>
      <c r="FOO1" s="20"/>
      <c r="FOP1" s="20"/>
      <c r="FOQ1" s="20"/>
      <c r="FOR1" s="20"/>
      <c r="FOS1" s="20"/>
      <c r="FOT1" s="20"/>
      <c r="FOU1" s="20"/>
      <c r="FOV1" s="20"/>
      <c r="FOW1" s="20"/>
      <c r="FOX1" s="20"/>
      <c r="FOY1" s="20"/>
      <c r="FOZ1" s="20"/>
      <c r="FPA1" s="20"/>
      <c r="FPB1" s="20"/>
      <c r="FPC1" s="20"/>
      <c r="FPD1" s="20"/>
      <c r="FPE1" s="20"/>
      <c r="FPF1" s="20"/>
      <c r="FPG1" s="20"/>
      <c r="FPH1" s="20"/>
      <c r="FPI1" s="20"/>
      <c r="FPJ1" s="20"/>
      <c r="FPK1" s="20"/>
      <c r="FPL1" s="20"/>
      <c r="FPM1" s="20"/>
      <c r="FPN1" s="20"/>
      <c r="FPO1" s="20"/>
      <c r="FPP1" s="20"/>
      <c r="FPQ1" s="20"/>
      <c r="FPR1" s="20"/>
      <c r="FPS1" s="20"/>
      <c r="FPT1" s="20"/>
      <c r="FPU1" s="20"/>
      <c r="FPV1" s="20"/>
      <c r="FPW1" s="20"/>
      <c r="FPX1" s="20"/>
      <c r="FPY1" s="20"/>
      <c r="FPZ1" s="20"/>
      <c r="FQA1" s="20"/>
      <c r="FQB1" s="20"/>
      <c r="FQC1" s="20"/>
      <c r="FQD1" s="20"/>
      <c r="FQE1" s="20"/>
      <c r="FQF1" s="20"/>
      <c r="FQG1" s="20"/>
      <c r="FQH1" s="20"/>
      <c r="FQI1" s="20"/>
      <c r="FQJ1" s="20"/>
      <c r="FQK1" s="20"/>
      <c r="FQL1" s="20"/>
      <c r="FQM1" s="20"/>
      <c r="FQN1" s="20"/>
      <c r="FQO1" s="20"/>
      <c r="FQP1" s="20"/>
      <c r="FQQ1" s="20"/>
      <c r="FQR1" s="20"/>
      <c r="FQS1" s="20"/>
      <c r="FQT1" s="20"/>
      <c r="FQU1" s="20"/>
      <c r="FQV1" s="20"/>
      <c r="FQW1" s="20"/>
      <c r="FQX1" s="20"/>
      <c r="FQY1" s="20"/>
      <c r="FQZ1" s="20"/>
      <c r="FRA1" s="20"/>
      <c r="FRB1" s="20"/>
      <c r="FRC1" s="20"/>
      <c r="FRD1" s="20"/>
      <c r="FRE1" s="20"/>
      <c r="FRF1" s="20"/>
      <c r="FRG1" s="20"/>
      <c r="FRH1" s="20"/>
      <c r="FRI1" s="20"/>
      <c r="FRJ1" s="20"/>
      <c r="FRK1" s="20"/>
      <c r="FRL1" s="20"/>
      <c r="FRM1" s="20"/>
      <c r="FRN1" s="20"/>
      <c r="FRO1" s="20"/>
      <c r="FRP1" s="20"/>
      <c r="FRQ1" s="20"/>
      <c r="FRR1" s="20"/>
      <c r="FRS1" s="20"/>
      <c r="FRT1" s="20"/>
      <c r="FRU1" s="20"/>
      <c r="FRV1" s="20"/>
      <c r="FRW1" s="20"/>
      <c r="FRX1" s="20"/>
      <c r="FRY1" s="20"/>
      <c r="FRZ1" s="20"/>
      <c r="FSA1" s="20"/>
      <c r="FSB1" s="20"/>
      <c r="FSC1" s="20"/>
      <c r="FSD1" s="20"/>
      <c r="FSE1" s="20"/>
      <c r="FSF1" s="20"/>
      <c r="FSG1" s="20"/>
      <c r="FSH1" s="20"/>
      <c r="FSI1" s="20"/>
      <c r="FSJ1" s="20"/>
      <c r="FSK1" s="20"/>
      <c r="FSL1" s="20"/>
      <c r="FSM1" s="20"/>
      <c r="FSN1" s="20"/>
      <c r="FSO1" s="20"/>
      <c r="FSP1" s="20"/>
      <c r="FSQ1" s="20"/>
      <c r="FSR1" s="20"/>
      <c r="FSS1" s="20"/>
      <c r="FST1" s="20"/>
      <c r="FSU1" s="20"/>
      <c r="FSV1" s="20"/>
      <c r="FSW1" s="20"/>
      <c r="FSX1" s="20"/>
      <c r="FSY1" s="20"/>
      <c r="FSZ1" s="20"/>
      <c r="FTA1" s="20"/>
      <c r="FTB1" s="20"/>
      <c r="FTC1" s="20"/>
      <c r="FTD1" s="20"/>
      <c r="FTE1" s="20"/>
      <c r="FTF1" s="20"/>
      <c r="FTG1" s="20"/>
      <c r="FTH1" s="20"/>
      <c r="FTI1" s="20"/>
      <c r="FTJ1" s="20"/>
      <c r="FTK1" s="20"/>
      <c r="FTL1" s="20"/>
      <c r="FTM1" s="20"/>
      <c r="FTN1" s="20"/>
      <c r="FTO1" s="20"/>
      <c r="FTP1" s="20"/>
      <c r="FTQ1" s="20"/>
      <c r="FTR1" s="20"/>
      <c r="FTS1" s="20"/>
      <c r="FTT1" s="20"/>
      <c r="FTU1" s="20"/>
      <c r="FTV1" s="20"/>
      <c r="FTW1" s="20"/>
      <c r="FTX1" s="20"/>
      <c r="FTY1" s="20"/>
      <c r="FTZ1" s="20"/>
      <c r="FUA1" s="20"/>
      <c r="FUB1" s="20"/>
      <c r="FUC1" s="20"/>
      <c r="FUD1" s="20"/>
      <c r="FUE1" s="20"/>
      <c r="FUF1" s="20"/>
      <c r="FUG1" s="20"/>
      <c r="FUH1" s="20"/>
      <c r="FUI1" s="20"/>
      <c r="FUJ1" s="20"/>
      <c r="FUK1" s="20"/>
      <c r="FUL1" s="20"/>
      <c r="FUM1" s="20"/>
      <c r="FUN1" s="20"/>
      <c r="FUO1" s="20"/>
      <c r="FUP1" s="20"/>
      <c r="FUQ1" s="20"/>
      <c r="FUR1" s="20"/>
      <c r="FUS1" s="20"/>
      <c r="FUT1" s="20"/>
      <c r="FUU1" s="20"/>
      <c r="FUV1" s="20"/>
      <c r="FUW1" s="20"/>
      <c r="FUX1" s="20"/>
      <c r="FUY1" s="20"/>
      <c r="FUZ1" s="20"/>
      <c r="FVA1" s="20"/>
      <c r="FVB1" s="20"/>
      <c r="FVC1" s="20"/>
      <c r="FVD1" s="20"/>
      <c r="FVE1" s="20"/>
      <c r="FVF1" s="20"/>
      <c r="FVG1" s="20"/>
      <c r="FVH1" s="20"/>
      <c r="FVI1" s="20"/>
      <c r="FVJ1" s="20"/>
      <c r="FVK1" s="20"/>
      <c r="FVL1" s="20"/>
      <c r="FVM1" s="20"/>
      <c r="FVN1" s="20"/>
      <c r="FVO1" s="20"/>
      <c r="FVP1" s="20"/>
      <c r="FVQ1" s="20"/>
      <c r="FVR1" s="20"/>
      <c r="FVS1" s="20"/>
      <c r="FVT1" s="20"/>
      <c r="FVU1" s="20"/>
      <c r="FVV1" s="20"/>
      <c r="FVW1" s="20"/>
      <c r="FVX1" s="20"/>
      <c r="FVY1" s="20"/>
      <c r="FVZ1" s="20"/>
      <c r="FWA1" s="20"/>
      <c r="FWB1" s="20"/>
      <c r="FWC1" s="20"/>
      <c r="FWD1" s="20"/>
      <c r="FWE1" s="20"/>
      <c r="FWF1" s="20"/>
      <c r="FWG1" s="20"/>
      <c r="FWH1" s="20"/>
      <c r="FWI1" s="20"/>
      <c r="FWJ1" s="20"/>
      <c r="FWK1" s="20"/>
      <c r="FWL1" s="20"/>
      <c r="FWM1" s="20"/>
      <c r="FWN1" s="20"/>
      <c r="FWO1" s="20"/>
      <c r="FWP1" s="20"/>
      <c r="FWQ1" s="20"/>
      <c r="FWR1" s="20"/>
      <c r="FWS1" s="20"/>
      <c r="FWT1" s="20"/>
      <c r="FWU1" s="20"/>
      <c r="FWV1" s="20"/>
      <c r="FWW1" s="20"/>
      <c r="FWX1" s="20"/>
      <c r="FWY1" s="20"/>
      <c r="FWZ1" s="20"/>
      <c r="FXA1" s="20"/>
      <c r="FXB1" s="20"/>
      <c r="FXC1" s="20"/>
      <c r="FXD1" s="20"/>
      <c r="FXE1" s="20"/>
      <c r="FXF1" s="20"/>
      <c r="FXG1" s="20"/>
      <c r="FXH1" s="20"/>
      <c r="FXI1" s="20"/>
      <c r="FXJ1" s="20"/>
      <c r="FXK1" s="20"/>
      <c r="FXL1" s="20"/>
      <c r="FXM1" s="20"/>
      <c r="FXN1" s="20"/>
      <c r="FXO1" s="20"/>
      <c r="FXP1" s="20"/>
      <c r="FXQ1" s="20"/>
      <c r="FXR1" s="20"/>
      <c r="FXS1" s="20"/>
      <c r="FXT1" s="20"/>
      <c r="FXU1" s="20"/>
      <c r="FXV1" s="20"/>
      <c r="FXW1" s="20"/>
      <c r="FXX1" s="20"/>
      <c r="FXY1" s="20"/>
      <c r="FXZ1" s="20"/>
      <c r="FYA1" s="20"/>
      <c r="FYB1" s="20"/>
      <c r="FYC1" s="20"/>
      <c r="FYD1" s="20"/>
      <c r="FYE1" s="20"/>
      <c r="FYF1" s="20"/>
      <c r="FYG1" s="20"/>
      <c r="FYH1" s="20"/>
      <c r="FYI1" s="20"/>
      <c r="FYJ1" s="20"/>
      <c r="FYK1" s="20"/>
      <c r="FYL1" s="20"/>
      <c r="FYM1" s="20"/>
      <c r="FYN1" s="20"/>
      <c r="FYO1" s="20"/>
      <c r="FYP1" s="20"/>
      <c r="FYQ1" s="20"/>
      <c r="FYR1" s="20"/>
      <c r="FYS1" s="20"/>
      <c r="FYT1" s="20"/>
      <c r="FYU1" s="20"/>
      <c r="FYV1" s="20"/>
      <c r="FYW1" s="20"/>
      <c r="FYX1" s="20"/>
      <c r="FYY1" s="20"/>
      <c r="FYZ1" s="20"/>
      <c r="FZA1" s="20"/>
      <c r="FZB1" s="20"/>
      <c r="FZC1" s="20"/>
      <c r="FZD1" s="20"/>
      <c r="FZE1" s="20"/>
      <c r="FZF1" s="20"/>
      <c r="FZG1" s="20"/>
      <c r="FZH1" s="20"/>
      <c r="FZI1" s="20"/>
      <c r="FZJ1" s="20"/>
      <c r="FZK1" s="20"/>
      <c r="FZL1" s="20"/>
      <c r="FZM1" s="20"/>
      <c r="FZN1" s="20"/>
      <c r="FZO1" s="20"/>
      <c r="FZP1" s="20"/>
      <c r="FZQ1" s="20"/>
      <c r="FZR1" s="20"/>
      <c r="FZS1" s="20"/>
      <c r="FZT1" s="20"/>
      <c r="FZU1" s="20"/>
      <c r="FZV1" s="20"/>
      <c r="FZW1" s="20"/>
      <c r="FZX1" s="20"/>
      <c r="FZY1" s="20"/>
      <c r="FZZ1" s="20"/>
      <c r="GAA1" s="20"/>
      <c r="GAB1" s="20"/>
      <c r="GAC1" s="20"/>
      <c r="GAD1" s="20"/>
      <c r="GAE1" s="20"/>
      <c r="GAF1" s="20"/>
      <c r="GAG1" s="20"/>
      <c r="GAH1" s="20"/>
      <c r="GAI1" s="20"/>
      <c r="GAJ1" s="20"/>
      <c r="GAK1" s="20"/>
      <c r="GAL1" s="20"/>
      <c r="GAM1" s="20"/>
      <c r="GAN1" s="20"/>
      <c r="GAO1" s="20"/>
      <c r="GAP1" s="20"/>
      <c r="GAQ1" s="20"/>
      <c r="GAR1" s="20"/>
      <c r="GAS1" s="20"/>
      <c r="GAT1" s="20"/>
      <c r="GAU1" s="20"/>
      <c r="GAV1" s="20"/>
      <c r="GAW1" s="20"/>
      <c r="GAX1" s="20"/>
      <c r="GAY1" s="20"/>
      <c r="GAZ1" s="20"/>
      <c r="GBA1" s="20"/>
      <c r="GBB1" s="20"/>
      <c r="GBC1" s="20"/>
      <c r="GBD1" s="20"/>
      <c r="GBE1" s="20"/>
      <c r="GBF1" s="20"/>
      <c r="GBG1" s="20"/>
      <c r="GBH1" s="20"/>
      <c r="GBI1" s="20"/>
      <c r="GBJ1" s="20"/>
      <c r="GBK1" s="20"/>
      <c r="GBL1" s="20"/>
      <c r="GBM1" s="20"/>
      <c r="GBN1" s="20"/>
      <c r="GBO1" s="20"/>
      <c r="GBP1" s="20"/>
      <c r="GBQ1" s="20"/>
      <c r="GBR1" s="20"/>
      <c r="GBS1" s="20"/>
      <c r="GBT1" s="20"/>
      <c r="GBU1" s="20"/>
      <c r="GBV1" s="20"/>
      <c r="GBW1" s="20"/>
      <c r="GBX1" s="20"/>
      <c r="GBY1" s="20"/>
      <c r="GBZ1" s="20"/>
      <c r="GCA1" s="20"/>
      <c r="GCB1" s="20"/>
      <c r="GCC1" s="20"/>
      <c r="GCD1" s="20"/>
      <c r="GCE1" s="20"/>
      <c r="GCF1" s="20"/>
      <c r="GCG1" s="20"/>
      <c r="GCH1" s="20"/>
      <c r="GCI1" s="20"/>
      <c r="GCJ1" s="20"/>
      <c r="GCK1" s="20"/>
      <c r="GCL1" s="20"/>
      <c r="GCM1" s="20"/>
      <c r="GCN1" s="20"/>
      <c r="GCO1" s="20"/>
      <c r="GCP1" s="20"/>
      <c r="GCQ1" s="20"/>
      <c r="GCR1" s="20"/>
      <c r="GCS1" s="20"/>
      <c r="GCT1" s="20"/>
      <c r="GCU1" s="20"/>
      <c r="GCV1" s="20"/>
      <c r="GCW1" s="20"/>
      <c r="GCX1" s="20"/>
      <c r="GCY1" s="20"/>
      <c r="GCZ1" s="20"/>
      <c r="GDA1" s="20"/>
      <c r="GDB1" s="20"/>
      <c r="GDC1" s="20"/>
      <c r="GDD1" s="20"/>
      <c r="GDE1" s="20"/>
      <c r="GDF1" s="20"/>
      <c r="GDG1" s="20"/>
      <c r="GDH1" s="20"/>
      <c r="GDI1" s="20"/>
      <c r="GDJ1" s="20"/>
      <c r="GDK1" s="20"/>
      <c r="GDL1" s="20"/>
      <c r="GDM1" s="20"/>
      <c r="GDN1" s="20"/>
      <c r="GDO1" s="20"/>
      <c r="GDP1" s="20"/>
      <c r="GDQ1" s="20"/>
      <c r="GDR1" s="20"/>
      <c r="GDS1" s="20"/>
      <c r="GDT1" s="20"/>
      <c r="GDU1" s="20"/>
      <c r="GDV1" s="20"/>
      <c r="GDW1" s="20"/>
      <c r="GDX1" s="20"/>
      <c r="GDY1" s="20"/>
      <c r="GDZ1" s="20"/>
      <c r="GEA1" s="20"/>
      <c r="GEB1" s="20"/>
      <c r="GEC1" s="20"/>
      <c r="GED1" s="20"/>
      <c r="GEE1" s="20"/>
      <c r="GEF1" s="20"/>
      <c r="GEG1" s="20"/>
      <c r="GEH1" s="20"/>
      <c r="GEI1" s="20"/>
      <c r="GEJ1" s="20"/>
      <c r="GEK1" s="20"/>
      <c r="GEL1" s="20"/>
      <c r="GEM1" s="20"/>
      <c r="GEN1" s="20"/>
      <c r="GEO1" s="20"/>
      <c r="GEP1" s="20"/>
      <c r="GEQ1" s="20"/>
      <c r="GER1" s="20"/>
      <c r="GES1" s="20"/>
      <c r="GET1" s="20"/>
      <c r="GEU1" s="20"/>
      <c r="GEV1" s="20"/>
      <c r="GEW1" s="20"/>
      <c r="GEX1" s="20"/>
      <c r="GEY1" s="20"/>
      <c r="GEZ1" s="20"/>
      <c r="GFA1" s="20"/>
      <c r="GFB1" s="20"/>
      <c r="GFC1" s="20"/>
      <c r="GFD1" s="20"/>
      <c r="GFE1" s="20"/>
      <c r="GFF1" s="20"/>
      <c r="GFG1" s="20"/>
      <c r="GFH1" s="20"/>
      <c r="GFI1" s="20"/>
      <c r="GFJ1" s="20"/>
      <c r="GFK1" s="20"/>
      <c r="GFL1" s="20"/>
      <c r="GFM1" s="20"/>
      <c r="GFN1" s="20"/>
      <c r="GFO1" s="20"/>
      <c r="GFP1" s="20"/>
      <c r="GFQ1" s="20"/>
      <c r="GFR1" s="20"/>
      <c r="GFS1" s="20"/>
      <c r="GFT1" s="20"/>
      <c r="GFU1" s="20"/>
      <c r="GFV1" s="20"/>
      <c r="GFW1" s="20"/>
      <c r="GFX1" s="20"/>
      <c r="GFY1" s="20"/>
      <c r="GFZ1" s="20"/>
      <c r="GGA1" s="20"/>
      <c r="GGB1" s="20"/>
      <c r="GGC1" s="20"/>
      <c r="GGD1" s="20"/>
      <c r="GGE1" s="20"/>
      <c r="GGF1" s="20"/>
      <c r="GGG1" s="20"/>
      <c r="GGH1" s="20"/>
      <c r="GGI1" s="20"/>
      <c r="GGJ1" s="20"/>
      <c r="GGK1" s="20"/>
      <c r="GGL1" s="20"/>
      <c r="GGM1" s="20"/>
      <c r="GGN1" s="20"/>
      <c r="GGO1" s="20"/>
      <c r="GGP1" s="20"/>
      <c r="GGQ1" s="20"/>
      <c r="GGR1" s="20"/>
      <c r="GGS1" s="20"/>
      <c r="GGT1" s="20"/>
      <c r="GGU1" s="20"/>
      <c r="GGV1" s="20"/>
      <c r="GGW1" s="20"/>
      <c r="GGX1" s="20"/>
      <c r="GGY1" s="20"/>
      <c r="GGZ1" s="20"/>
      <c r="GHA1" s="20"/>
      <c r="GHB1" s="20"/>
      <c r="GHC1" s="20"/>
      <c r="GHD1" s="20"/>
      <c r="GHE1" s="20"/>
      <c r="GHF1" s="20"/>
      <c r="GHG1" s="20"/>
      <c r="GHH1" s="20"/>
      <c r="GHI1" s="20"/>
      <c r="GHJ1" s="20"/>
      <c r="GHK1" s="20"/>
      <c r="GHL1" s="20"/>
      <c r="GHM1" s="20"/>
      <c r="GHN1" s="20"/>
      <c r="GHO1" s="20"/>
      <c r="GHP1" s="20"/>
      <c r="GHQ1" s="20"/>
      <c r="GHR1" s="20"/>
      <c r="GHS1" s="20"/>
      <c r="GHT1" s="20"/>
      <c r="GHU1" s="20"/>
      <c r="GHV1" s="20"/>
      <c r="GHW1" s="20"/>
      <c r="GHX1" s="20"/>
      <c r="GHY1" s="20"/>
      <c r="GHZ1" s="20"/>
      <c r="GIA1" s="20"/>
      <c r="GIB1" s="20"/>
      <c r="GIC1" s="20"/>
      <c r="GID1" s="20"/>
      <c r="GIE1" s="20"/>
      <c r="GIF1" s="20"/>
      <c r="GIG1" s="20"/>
      <c r="GIH1" s="20"/>
      <c r="GII1" s="20"/>
      <c r="GIJ1" s="20"/>
      <c r="GIK1" s="20"/>
      <c r="GIL1" s="20"/>
      <c r="GIM1" s="20"/>
      <c r="GIN1" s="20"/>
      <c r="GIO1" s="20"/>
      <c r="GIP1" s="20"/>
      <c r="GIQ1" s="20"/>
      <c r="GIR1" s="20"/>
      <c r="GIS1" s="20"/>
      <c r="GIT1" s="20"/>
      <c r="GIU1" s="20"/>
      <c r="GIV1" s="20"/>
      <c r="GIW1" s="20"/>
      <c r="GIX1" s="20"/>
      <c r="GIY1" s="20"/>
      <c r="GIZ1" s="20"/>
      <c r="GJA1" s="20"/>
      <c r="GJB1" s="20"/>
      <c r="GJC1" s="20"/>
      <c r="GJD1" s="20"/>
      <c r="GJE1" s="20"/>
      <c r="GJF1" s="20"/>
      <c r="GJG1" s="20"/>
      <c r="GJH1" s="20"/>
      <c r="GJI1" s="20"/>
      <c r="GJJ1" s="20"/>
      <c r="GJK1" s="20"/>
      <c r="GJL1" s="20"/>
      <c r="GJM1" s="20"/>
      <c r="GJN1" s="20"/>
      <c r="GJO1" s="20"/>
      <c r="GJP1" s="20"/>
      <c r="GJQ1" s="20"/>
      <c r="GJR1" s="20"/>
      <c r="GJS1" s="20"/>
      <c r="GJT1" s="20"/>
      <c r="GJU1" s="20"/>
      <c r="GJV1" s="20"/>
      <c r="GJW1" s="20"/>
      <c r="GJX1" s="20"/>
      <c r="GJY1" s="20"/>
      <c r="GJZ1" s="20"/>
      <c r="GKA1" s="20"/>
      <c r="GKB1" s="20"/>
      <c r="GKC1" s="20"/>
      <c r="GKD1" s="20"/>
      <c r="GKE1" s="20"/>
      <c r="GKF1" s="20"/>
      <c r="GKG1" s="20"/>
      <c r="GKH1" s="20"/>
      <c r="GKI1" s="20"/>
      <c r="GKJ1" s="20"/>
      <c r="GKK1" s="20"/>
      <c r="GKL1" s="20"/>
      <c r="GKM1" s="20"/>
      <c r="GKN1" s="20"/>
      <c r="GKO1" s="20"/>
      <c r="GKP1" s="20"/>
      <c r="GKQ1" s="20"/>
      <c r="GKR1" s="20"/>
      <c r="GKS1" s="20"/>
      <c r="GKT1" s="20"/>
      <c r="GKU1" s="20"/>
      <c r="GKV1" s="20"/>
      <c r="GKW1" s="20"/>
      <c r="GKX1" s="20"/>
      <c r="GKY1" s="20"/>
      <c r="GKZ1" s="20"/>
      <c r="GLA1" s="20"/>
      <c r="GLB1" s="20"/>
      <c r="GLC1" s="20"/>
      <c r="GLD1" s="20"/>
      <c r="GLE1" s="20"/>
      <c r="GLF1" s="20"/>
      <c r="GLG1" s="20"/>
      <c r="GLH1" s="20"/>
      <c r="GLI1" s="20"/>
      <c r="GLJ1" s="20"/>
      <c r="GLK1" s="20"/>
      <c r="GLL1" s="20"/>
      <c r="GLM1" s="20"/>
      <c r="GLN1" s="20"/>
      <c r="GLO1" s="20"/>
      <c r="GLP1" s="20"/>
      <c r="GLQ1" s="20"/>
      <c r="GLR1" s="20"/>
      <c r="GLS1" s="20"/>
      <c r="GLT1" s="20"/>
      <c r="GLU1" s="20"/>
      <c r="GLV1" s="20"/>
      <c r="GLW1" s="20"/>
      <c r="GLX1" s="20"/>
      <c r="GLY1" s="20"/>
      <c r="GLZ1" s="20"/>
      <c r="GMA1" s="20"/>
      <c r="GMB1" s="20"/>
      <c r="GMC1" s="20"/>
      <c r="GMD1" s="20"/>
      <c r="GME1" s="20"/>
      <c r="GMF1" s="20"/>
      <c r="GMG1" s="20"/>
      <c r="GMH1" s="20"/>
      <c r="GMI1" s="20"/>
      <c r="GMJ1" s="20"/>
      <c r="GMK1" s="20"/>
      <c r="GML1" s="20"/>
      <c r="GMM1" s="20"/>
      <c r="GMN1" s="20"/>
      <c r="GMO1" s="20"/>
      <c r="GMP1" s="20"/>
      <c r="GMQ1" s="20"/>
      <c r="GMR1" s="20"/>
      <c r="GMS1" s="20"/>
      <c r="GMT1" s="20"/>
      <c r="GMU1" s="20"/>
      <c r="GMV1" s="20"/>
      <c r="GMW1" s="20"/>
      <c r="GMX1" s="20"/>
      <c r="GMY1" s="20"/>
      <c r="GMZ1" s="20"/>
      <c r="GNA1" s="20"/>
      <c r="GNB1" s="20"/>
      <c r="GNC1" s="20"/>
      <c r="GND1" s="20"/>
      <c r="GNE1" s="20"/>
      <c r="GNF1" s="20"/>
      <c r="GNG1" s="20"/>
      <c r="GNH1" s="20"/>
      <c r="GNI1" s="20"/>
      <c r="GNJ1" s="20"/>
      <c r="GNK1" s="20"/>
      <c r="GNL1" s="20"/>
      <c r="GNM1" s="20"/>
      <c r="GNN1" s="20"/>
      <c r="GNO1" s="20"/>
      <c r="GNP1" s="20"/>
      <c r="GNQ1" s="20"/>
      <c r="GNR1" s="20"/>
      <c r="GNS1" s="20"/>
      <c r="GNT1" s="20"/>
      <c r="GNU1" s="20"/>
      <c r="GNV1" s="20"/>
      <c r="GNW1" s="20"/>
      <c r="GNX1" s="20"/>
      <c r="GNY1" s="20"/>
      <c r="GNZ1" s="20"/>
      <c r="GOA1" s="20"/>
      <c r="GOB1" s="20"/>
      <c r="GOC1" s="20"/>
      <c r="GOD1" s="20"/>
      <c r="GOE1" s="20"/>
      <c r="GOF1" s="20"/>
      <c r="GOG1" s="20"/>
      <c r="GOH1" s="20"/>
      <c r="GOI1" s="20"/>
      <c r="GOJ1" s="20"/>
      <c r="GOK1" s="20"/>
      <c r="GOL1" s="20"/>
      <c r="GOM1" s="20"/>
      <c r="GON1" s="20"/>
      <c r="GOO1" s="20"/>
      <c r="GOP1" s="20"/>
      <c r="GOQ1" s="20"/>
      <c r="GOR1" s="20"/>
      <c r="GOS1" s="20"/>
      <c r="GOT1" s="20"/>
      <c r="GOU1" s="20"/>
      <c r="GOV1" s="20"/>
      <c r="GOW1" s="20"/>
      <c r="GOX1" s="20"/>
      <c r="GOY1" s="20"/>
      <c r="GOZ1" s="20"/>
      <c r="GPA1" s="20"/>
      <c r="GPB1" s="20"/>
      <c r="GPC1" s="20"/>
      <c r="GPD1" s="20"/>
      <c r="GPE1" s="20"/>
      <c r="GPF1" s="20"/>
      <c r="GPG1" s="20"/>
      <c r="GPH1" s="20"/>
      <c r="GPI1" s="20"/>
      <c r="GPJ1" s="20"/>
      <c r="GPK1" s="20"/>
      <c r="GPL1" s="20"/>
      <c r="GPM1" s="20"/>
      <c r="GPN1" s="20"/>
      <c r="GPO1" s="20"/>
      <c r="GPP1" s="20"/>
      <c r="GPQ1" s="20"/>
      <c r="GPR1" s="20"/>
      <c r="GPS1" s="20"/>
      <c r="GPT1" s="20"/>
      <c r="GPU1" s="20"/>
      <c r="GPV1" s="20"/>
      <c r="GPW1" s="20"/>
      <c r="GPX1" s="20"/>
      <c r="GPY1" s="20"/>
      <c r="GPZ1" s="20"/>
      <c r="GQA1" s="20"/>
      <c r="GQB1" s="20"/>
      <c r="GQC1" s="20"/>
      <c r="GQD1" s="20"/>
      <c r="GQE1" s="20"/>
      <c r="GQF1" s="20"/>
      <c r="GQG1" s="20"/>
      <c r="GQH1" s="20"/>
      <c r="GQI1" s="20"/>
      <c r="GQJ1" s="20"/>
      <c r="GQK1" s="20"/>
      <c r="GQL1" s="20"/>
      <c r="GQM1" s="20"/>
      <c r="GQN1" s="20"/>
      <c r="GQO1" s="20"/>
      <c r="GQP1" s="20"/>
      <c r="GQQ1" s="20"/>
      <c r="GQR1" s="20"/>
      <c r="GQS1" s="20"/>
      <c r="GQT1" s="20"/>
      <c r="GQU1" s="20"/>
      <c r="GQV1" s="20"/>
      <c r="GQW1" s="20"/>
      <c r="GQX1" s="20"/>
      <c r="GQY1" s="20"/>
      <c r="GQZ1" s="20"/>
      <c r="GRA1" s="20"/>
      <c r="GRB1" s="20"/>
      <c r="GRC1" s="20"/>
      <c r="GRD1" s="20"/>
      <c r="GRE1" s="20"/>
      <c r="GRF1" s="20"/>
      <c r="GRG1" s="20"/>
      <c r="GRH1" s="20"/>
      <c r="GRI1" s="20"/>
      <c r="GRJ1" s="20"/>
      <c r="GRK1" s="20"/>
      <c r="GRL1" s="20"/>
      <c r="GRM1" s="20"/>
      <c r="GRN1" s="20"/>
      <c r="GRO1" s="20"/>
      <c r="GRP1" s="20"/>
      <c r="GRQ1" s="20"/>
      <c r="GRR1" s="20"/>
      <c r="GRS1" s="20"/>
      <c r="GRT1" s="20"/>
      <c r="GRU1" s="20"/>
      <c r="GRV1" s="20"/>
      <c r="GRW1" s="20"/>
      <c r="GRX1" s="20"/>
      <c r="GRY1" s="20"/>
      <c r="GRZ1" s="20"/>
      <c r="GSA1" s="20"/>
      <c r="GSB1" s="20"/>
      <c r="GSC1" s="20"/>
      <c r="GSD1" s="20"/>
      <c r="GSE1" s="20"/>
      <c r="GSF1" s="20"/>
      <c r="GSG1" s="20"/>
      <c r="GSH1" s="20"/>
      <c r="GSI1" s="20"/>
      <c r="GSJ1" s="20"/>
      <c r="GSK1" s="20"/>
      <c r="GSL1" s="20"/>
      <c r="GSM1" s="20"/>
      <c r="GSN1" s="20"/>
      <c r="GSO1" s="20"/>
      <c r="GSP1" s="20"/>
      <c r="GSQ1" s="20"/>
      <c r="GSR1" s="20"/>
      <c r="GSS1" s="20"/>
      <c r="GST1" s="20"/>
      <c r="GSU1" s="20"/>
      <c r="GSV1" s="20"/>
      <c r="GSW1" s="20"/>
      <c r="GSX1" s="20"/>
      <c r="GSY1" s="20"/>
      <c r="GSZ1" s="20"/>
      <c r="GTA1" s="20"/>
      <c r="GTB1" s="20"/>
      <c r="GTC1" s="20"/>
      <c r="GTD1" s="20"/>
      <c r="GTE1" s="20"/>
      <c r="GTF1" s="20"/>
      <c r="GTG1" s="20"/>
      <c r="GTH1" s="20"/>
      <c r="GTI1" s="20"/>
      <c r="GTJ1" s="20"/>
      <c r="GTK1" s="20"/>
      <c r="GTL1" s="20"/>
      <c r="GTM1" s="20"/>
      <c r="GTN1" s="20"/>
      <c r="GTO1" s="20"/>
      <c r="GTP1" s="20"/>
      <c r="GTQ1" s="20"/>
      <c r="GTR1" s="20"/>
      <c r="GTS1" s="20"/>
      <c r="GTT1" s="20"/>
      <c r="GTU1" s="20"/>
      <c r="GTV1" s="20"/>
      <c r="GTW1" s="20"/>
      <c r="GTX1" s="20"/>
      <c r="GTY1" s="20"/>
      <c r="GTZ1" s="20"/>
      <c r="GUA1" s="20"/>
      <c r="GUB1" s="20"/>
      <c r="GUC1" s="20"/>
      <c r="GUD1" s="20"/>
      <c r="GUE1" s="20"/>
      <c r="GUF1" s="20"/>
      <c r="GUG1" s="20"/>
      <c r="GUH1" s="20"/>
      <c r="GUI1" s="20"/>
      <c r="GUJ1" s="20"/>
      <c r="GUK1" s="20"/>
      <c r="GUL1" s="20"/>
      <c r="GUM1" s="20"/>
      <c r="GUN1" s="20"/>
      <c r="GUO1" s="20"/>
      <c r="GUP1" s="20"/>
      <c r="GUQ1" s="20"/>
      <c r="GUR1" s="20"/>
      <c r="GUS1" s="20"/>
      <c r="GUT1" s="20"/>
      <c r="GUU1" s="20"/>
      <c r="GUV1" s="20"/>
      <c r="GUW1" s="20"/>
      <c r="GUX1" s="20"/>
      <c r="GUY1" s="20"/>
      <c r="GUZ1" s="20"/>
      <c r="GVA1" s="20"/>
      <c r="GVB1" s="20"/>
      <c r="GVC1" s="20"/>
      <c r="GVD1" s="20"/>
      <c r="GVE1" s="20"/>
      <c r="GVF1" s="20"/>
      <c r="GVG1" s="20"/>
      <c r="GVH1" s="20"/>
      <c r="GVI1" s="20"/>
      <c r="GVJ1" s="20"/>
      <c r="GVK1" s="20"/>
      <c r="GVL1" s="20"/>
      <c r="GVM1" s="20"/>
      <c r="GVN1" s="20"/>
      <c r="GVO1" s="20"/>
      <c r="GVP1" s="20"/>
      <c r="GVQ1" s="20"/>
      <c r="GVR1" s="20"/>
      <c r="GVS1" s="20"/>
      <c r="GVT1" s="20"/>
      <c r="GVU1" s="20"/>
      <c r="GVV1" s="20"/>
      <c r="GVW1" s="20"/>
      <c r="GVX1" s="20"/>
      <c r="GVY1" s="20"/>
      <c r="GVZ1" s="20"/>
      <c r="GWA1" s="20"/>
      <c r="GWB1" s="20"/>
      <c r="GWC1" s="20"/>
      <c r="GWD1" s="20"/>
      <c r="GWE1" s="20"/>
      <c r="GWF1" s="20"/>
      <c r="GWG1" s="20"/>
      <c r="GWH1" s="20"/>
      <c r="GWI1" s="20"/>
      <c r="GWJ1" s="20"/>
      <c r="GWK1" s="20"/>
      <c r="GWL1" s="20"/>
      <c r="GWM1" s="20"/>
      <c r="GWN1" s="20"/>
      <c r="GWO1" s="20"/>
      <c r="GWP1" s="20"/>
      <c r="GWQ1" s="20"/>
      <c r="GWR1" s="20"/>
      <c r="GWS1" s="20"/>
      <c r="GWT1" s="20"/>
      <c r="GWU1" s="20"/>
      <c r="GWV1" s="20"/>
      <c r="GWW1" s="20"/>
      <c r="GWX1" s="20"/>
      <c r="GWY1" s="20"/>
      <c r="GWZ1" s="20"/>
      <c r="GXA1" s="20"/>
      <c r="GXB1" s="20"/>
      <c r="GXC1" s="20"/>
      <c r="GXD1" s="20"/>
      <c r="GXE1" s="20"/>
      <c r="GXF1" s="20"/>
      <c r="GXG1" s="20"/>
      <c r="GXH1" s="20"/>
      <c r="GXI1" s="20"/>
      <c r="GXJ1" s="20"/>
      <c r="GXK1" s="20"/>
      <c r="GXL1" s="20"/>
      <c r="GXM1" s="20"/>
      <c r="GXN1" s="20"/>
      <c r="GXO1" s="20"/>
      <c r="GXP1" s="20"/>
      <c r="GXQ1" s="20"/>
      <c r="GXR1" s="20"/>
      <c r="GXS1" s="20"/>
      <c r="GXT1" s="20"/>
      <c r="GXU1" s="20"/>
      <c r="GXV1" s="20"/>
      <c r="GXW1" s="20"/>
      <c r="GXX1" s="20"/>
      <c r="GXY1" s="20"/>
      <c r="GXZ1" s="20"/>
      <c r="GYA1" s="20"/>
      <c r="GYB1" s="20"/>
      <c r="GYC1" s="20"/>
      <c r="GYD1" s="20"/>
      <c r="GYE1" s="20"/>
      <c r="GYF1" s="20"/>
      <c r="GYG1" s="20"/>
      <c r="GYH1" s="20"/>
      <c r="GYI1" s="20"/>
      <c r="GYJ1" s="20"/>
      <c r="GYK1" s="20"/>
      <c r="GYL1" s="20"/>
      <c r="GYM1" s="20"/>
      <c r="GYN1" s="20"/>
      <c r="GYO1" s="20"/>
      <c r="GYP1" s="20"/>
      <c r="GYQ1" s="20"/>
      <c r="GYR1" s="20"/>
      <c r="GYS1" s="20"/>
      <c r="GYT1" s="20"/>
      <c r="GYU1" s="20"/>
      <c r="GYV1" s="20"/>
      <c r="GYW1" s="20"/>
      <c r="GYX1" s="20"/>
      <c r="GYY1" s="20"/>
      <c r="GYZ1" s="20"/>
      <c r="GZA1" s="20"/>
      <c r="GZB1" s="20"/>
      <c r="GZC1" s="20"/>
      <c r="GZD1" s="20"/>
      <c r="GZE1" s="20"/>
      <c r="GZF1" s="20"/>
      <c r="GZG1" s="20"/>
      <c r="GZH1" s="20"/>
      <c r="GZI1" s="20"/>
      <c r="GZJ1" s="20"/>
      <c r="GZK1" s="20"/>
      <c r="GZL1" s="20"/>
      <c r="GZM1" s="20"/>
      <c r="GZN1" s="20"/>
      <c r="GZO1" s="20"/>
      <c r="GZP1" s="20"/>
      <c r="GZQ1" s="20"/>
      <c r="GZR1" s="20"/>
      <c r="GZS1" s="20"/>
      <c r="GZT1" s="20"/>
      <c r="GZU1" s="20"/>
      <c r="GZV1" s="20"/>
      <c r="GZW1" s="20"/>
      <c r="GZX1" s="20"/>
      <c r="GZY1" s="20"/>
      <c r="GZZ1" s="20"/>
      <c r="HAA1" s="20"/>
      <c r="HAB1" s="20"/>
      <c r="HAC1" s="20"/>
      <c r="HAD1" s="20"/>
      <c r="HAE1" s="20"/>
      <c r="HAF1" s="20"/>
      <c r="HAG1" s="20"/>
      <c r="HAH1" s="20"/>
      <c r="HAI1" s="20"/>
      <c r="HAJ1" s="20"/>
      <c r="HAK1" s="20"/>
      <c r="HAL1" s="20"/>
      <c r="HAM1" s="20"/>
      <c r="HAN1" s="20"/>
      <c r="HAO1" s="20"/>
      <c r="HAP1" s="20"/>
      <c r="HAQ1" s="20"/>
      <c r="HAR1" s="20"/>
      <c r="HAS1" s="20"/>
      <c r="HAT1" s="20"/>
      <c r="HAU1" s="20"/>
      <c r="HAV1" s="20"/>
      <c r="HAW1" s="20"/>
      <c r="HAX1" s="20"/>
      <c r="HAY1" s="20"/>
      <c r="HAZ1" s="20"/>
      <c r="HBA1" s="20"/>
      <c r="HBB1" s="20"/>
      <c r="HBC1" s="20"/>
      <c r="HBD1" s="20"/>
      <c r="HBE1" s="20"/>
      <c r="HBF1" s="20"/>
      <c r="HBG1" s="20"/>
      <c r="HBH1" s="20"/>
      <c r="HBI1" s="20"/>
      <c r="HBJ1" s="20"/>
      <c r="HBK1" s="20"/>
      <c r="HBL1" s="20"/>
      <c r="HBM1" s="20"/>
      <c r="HBN1" s="20"/>
      <c r="HBO1" s="20"/>
      <c r="HBP1" s="20"/>
      <c r="HBQ1" s="20"/>
      <c r="HBR1" s="20"/>
      <c r="HBS1" s="20"/>
      <c r="HBT1" s="20"/>
      <c r="HBU1" s="20"/>
      <c r="HBV1" s="20"/>
      <c r="HBW1" s="20"/>
      <c r="HBX1" s="20"/>
      <c r="HBY1" s="20"/>
      <c r="HBZ1" s="20"/>
      <c r="HCA1" s="20"/>
      <c r="HCB1" s="20"/>
      <c r="HCC1" s="20"/>
      <c r="HCD1" s="20"/>
      <c r="HCE1" s="20"/>
      <c r="HCF1" s="20"/>
      <c r="HCG1" s="20"/>
      <c r="HCH1" s="20"/>
      <c r="HCI1" s="20"/>
      <c r="HCJ1" s="20"/>
      <c r="HCK1" s="20"/>
      <c r="HCL1" s="20"/>
      <c r="HCM1" s="20"/>
      <c r="HCN1" s="20"/>
      <c r="HCO1" s="20"/>
      <c r="HCP1" s="20"/>
      <c r="HCQ1" s="20"/>
      <c r="HCR1" s="20"/>
      <c r="HCS1" s="20"/>
      <c r="HCT1" s="20"/>
      <c r="HCU1" s="20"/>
      <c r="HCV1" s="20"/>
      <c r="HCW1" s="20"/>
      <c r="HCX1" s="20"/>
      <c r="HCY1" s="20"/>
      <c r="HCZ1" s="20"/>
      <c r="HDA1" s="20"/>
      <c r="HDB1" s="20"/>
      <c r="HDC1" s="20"/>
      <c r="HDD1" s="20"/>
      <c r="HDE1" s="20"/>
      <c r="HDF1" s="20"/>
      <c r="HDG1" s="20"/>
      <c r="HDH1" s="20"/>
      <c r="HDI1" s="20"/>
      <c r="HDJ1" s="20"/>
      <c r="HDK1" s="20"/>
      <c r="HDL1" s="20"/>
      <c r="HDM1" s="20"/>
      <c r="HDN1" s="20"/>
      <c r="HDO1" s="20"/>
      <c r="HDP1" s="20"/>
      <c r="HDQ1" s="20"/>
      <c r="HDR1" s="20"/>
      <c r="HDS1" s="20"/>
      <c r="HDT1" s="20"/>
      <c r="HDU1" s="20"/>
      <c r="HDV1" s="20"/>
      <c r="HDW1" s="20"/>
      <c r="HDX1" s="20"/>
      <c r="HDY1" s="20"/>
      <c r="HDZ1" s="20"/>
      <c r="HEA1" s="20"/>
      <c r="HEB1" s="20"/>
      <c r="HEC1" s="20"/>
      <c r="HED1" s="20"/>
      <c r="HEE1" s="20"/>
      <c r="HEF1" s="20"/>
      <c r="HEG1" s="20"/>
      <c r="HEH1" s="20"/>
      <c r="HEI1" s="20"/>
      <c r="HEJ1" s="20"/>
      <c r="HEK1" s="20"/>
      <c r="HEL1" s="20"/>
      <c r="HEM1" s="20"/>
      <c r="HEN1" s="20"/>
      <c r="HEO1" s="20"/>
      <c r="HEP1" s="20"/>
      <c r="HEQ1" s="20"/>
      <c r="HER1" s="20"/>
      <c r="HES1" s="20"/>
      <c r="HET1" s="20"/>
      <c r="HEU1" s="20"/>
      <c r="HEV1" s="20"/>
      <c r="HEW1" s="20"/>
      <c r="HEX1" s="20"/>
      <c r="HEY1" s="20"/>
      <c r="HEZ1" s="20"/>
      <c r="HFA1" s="20"/>
      <c r="HFB1" s="20"/>
      <c r="HFC1" s="20"/>
      <c r="HFD1" s="20"/>
      <c r="HFE1" s="20"/>
      <c r="HFF1" s="20"/>
      <c r="HFG1" s="20"/>
      <c r="HFH1" s="20"/>
      <c r="HFI1" s="20"/>
      <c r="HFJ1" s="20"/>
      <c r="HFK1" s="20"/>
      <c r="HFL1" s="20"/>
      <c r="HFM1" s="20"/>
      <c r="HFN1" s="20"/>
      <c r="HFO1" s="20"/>
      <c r="HFP1" s="20"/>
      <c r="HFQ1" s="20"/>
      <c r="HFR1" s="20"/>
      <c r="HFS1" s="20"/>
      <c r="HFT1" s="20"/>
      <c r="HFU1" s="20"/>
      <c r="HFV1" s="20"/>
      <c r="HFW1" s="20"/>
      <c r="HFX1" s="20"/>
      <c r="HFY1" s="20"/>
      <c r="HFZ1" s="20"/>
      <c r="HGA1" s="20"/>
      <c r="HGB1" s="20"/>
      <c r="HGC1" s="20"/>
      <c r="HGD1" s="20"/>
      <c r="HGE1" s="20"/>
      <c r="HGF1" s="20"/>
      <c r="HGG1" s="20"/>
      <c r="HGH1" s="20"/>
      <c r="HGI1" s="20"/>
      <c r="HGJ1" s="20"/>
      <c r="HGK1" s="20"/>
      <c r="HGL1" s="20"/>
      <c r="HGM1" s="20"/>
      <c r="HGN1" s="20"/>
      <c r="HGO1" s="20"/>
      <c r="HGP1" s="20"/>
      <c r="HGQ1" s="20"/>
      <c r="HGR1" s="20"/>
      <c r="HGS1" s="20"/>
      <c r="HGT1" s="20"/>
      <c r="HGU1" s="20"/>
      <c r="HGV1" s="20"/>
      <c r="HGW1" s="20"/>
      <c r="HGX1" s="20"/>
      <c r="HGY1" s="20"/>
      <c r="HGZ1" s="20"/>
      <c r="HHA1" s="20"/>
      <c r="HHB1" s="20"/>
      <c r="HHC1" s="20"/>
      <c r="HHD1" s="20"/>
      <c r="HHE1" s="20"/>
      <c r="HHF1" s="20"/>
      <c r="HHG1" s="20"/>
      <c r="HHH1" s="20"/>
      <c r="HHI1" s="20"/>
      <c r="HHJ1" s="20"/>
      <c r="HHK1" s="20"/>
      <c r="HHL1" s="20"/>
      <c r="HHM1" s="20"/>
      <c r="HHN1" s="20"/>
      <c r="HHO1" s="20"/>
      <c r="HHP1" s="20"/>
      <c r="HHQ1" s="20"/>
      <c r="HHR1" s="20"/>
      <c r="HHS1" s="20"/>
      <c r="HHT1" s="20"/>
      <c r="HHU1" s="20"/>
      <c r="HHV1" s="20"/>
      <c r="HHW1" s="20"/>
      <c r="HHX1" s="20"/>
      <c r="HHY1" s="20"/>
      <c r="HHZ1" s="20"/>
      <c r="HIA1" s="20"/>
      <c r="HIB1" s="20"/>
      <c r="HIC1" s="20"/>
      <c r="HID1" s="20"/>
      <c r="HIE1" s="20"/>
      <c r="HIF1" s="20"/>
      <c r="HIG1" s="20"/>
      <c r="HIH1" s="20"/>
      <c r="HII1" s="20"/>
      <c r="HIJ1" s="20"/>
      <c r="HIK1" s="20"/>
      <c r="HIL1" s="20"/>
      <c r="HIM1" s="20"/>
      <c r="HIN1" s="20"/>
      <c r="HIO1" s="20"/>
      <c r="HIP1" s="20"/>
      <c r="HIQ1" s="20"/>
      <c r="HIR1" s="20"/>
      <c r="HIS1" s="20"/>
      <c r="HIT1" s="20"/>
      <c r="HIU1" s="20"/>
      <c r="HIV1" s="20"/>
      <c r="HIW1" s="20"/>
      <c r="HIX1" s="20"/>
      <c r="HIY1" s="20"/>
      <c r="HIZ1" s="20"/>
      <c r="HJA1" s="20"/>
      <c r="HJB1" s="20"/>
      <c r="HJC1" s="20"/>
      <c r="HJD1" s="20"/>
      <c r="HJE1" s="20"/>
      <c r="HJF1" s="20"/>
      <c r="HJG1" s="20"/>
      <c r="HJH1" s="20"/>
      <c r="HJI1" s="20"/>
      <c r="HJJ1" s="20"/>
      <c r="HJK1" s="20"/>
      <c r="HJL1" s="20"/>
      <c r="HJM1" s="20"/>
      <c r="HJN1" s="20"/>
      <c r="HJO1" s="20"/>
      <c r="HJP1" s="20"/>
      <c r="HJQ1" s="20"/>
      <c r="HJR1" s="20"/>
      <c r="HJS1" s="20"/>
      <c r="HJT1" s="20"/>
      <c r="HJU1" s="20"/>
      <c r="HJV1" s="20"/>
      <c r="HJW1" s="20"/>
      <c r="HJX1" s="20"/>
      <c r="HJY1" s="20"/>
      <c r="HJZ1" s="20"/>
      <c r="HKA1" s="20"/>
      <c r="HKB1" s="20"/>
      <c r="HKC1" s="20"/>
      <c r="HKD1" s="20"/>
      <c r="HKE1" s="20"/>
      <c r="HKF1" s="20"/>
      <c r="HKG1" s="20"/>
      <c r="HKH1" s="20"/>
      <c r="HKI1" s="20"/>
      <c r="HKJ1" s="20"/>
      <c r="HKK1" s="20"/>
      <c r="HKL1" s="20"/>
      <c r="HKM1" s="20"/>
      <c r="HKN1" s="20"/>
      <c r="HKO1" s="20"/>
      <c r="HKP1" s="20"/>
      <c r="HKQ1" s="20"/>
      <c r="HKR1" s="20"/>
      <c r="HKS1" s="20"/>
      <c r="HKT1" s="20"/>
      <c r="HKU1" s="20"/>
      <c r="HKV1" s="20"/>
      <c r="HKW1" s="20"/>
      <c r="HKX1" s="20"/>
      <c r="HKY1" s="20"/>
      <c r="HKZ1" s="20"/>
      <c r="HLA1" s="20"/>
      <c r="HLB1" s="20"/>
      <c r="HLC1" s="20"/>
      <c r="HLD1" s="20"/>
      <c r="HLE1" s="20"/>
      <c r="HLF1" s="20"/>
      <c r="HLG1" s="20"/>
      <c r="HLH1" s="20"/>
      <c r="HLI1" s="20"/>
      <c r="HLJ1" s="20"/>
      <c r="HLK1" s="20"/>
      <c r="HLL1" s="20"/>
      <c r="HLM1" s="20"/>
      <c r="HLN1" s="20"/>
      <c r="HLO1" s="20"/>
      <c r="HLP1" s="20"/>
      <c r="HLQ1" s="20"/>
      <c r="HLR1" s="20"/>
      <c r="HLS1" s="20"/>
      <c r="HLT1" s="20"/>
      <c r="HLU1" s="20"/>
      <c r="HLV1" s="20"/>
      <c r="HLW1" s="20"/>
      <c r="HLX1" s="20"/>
      <c r="HLY1" s="20"/>
      <c r="HLZ1" s="20"/>
      <c r="HMA1" s="20"/>
      <c r="HMB1" s="20"/>
      <c r="HMC1" s="20"/>
      <c r="HMD1" s="20"/>
      <c r="HME1" s="20"/>
      <c r="HMF1" s="20"/>
      <c r="HMG1" s="20"/>
      <c r="HMH1" s="20"/>
      <c r="HMI1" s="20"/>
      <c r="HMJ1" s="20"/>
      <c r="HMK1" s="20"/>
      <c r="HML1" s="20"/>
      <c r="HMM1" s="20"/>
      <c r="HMN1" s="20"/>
      <c r="HMO1" s="20"/>
      <c r="HMP1" s="20"/>
      <c r="HMQ1" s="20"/>
      <c r="HMR1" s="20"/>
      <c r="HMS1" s="20"/>
      <c r="HMT1" s="20"/>
      <c r="HMU1" s="20"/>
      <c r="HMV1" s="20"/>
      <c r="HMW1" s="20"/>
      <c r="HMX1" s="20"/>
      <c r="HMY1" s="20"/>
      <c r="HMZ1" s="20"/>
      <c r="HNA1" s="20"/>
      <c r="HNB1" s="20"/>
      <c r="HNC1" s="20"/>
      <c r="HND1" s="20"/>
      <c r="HNE1" s="20"/>
      <c r="HNF1" s="20"/>
      <c r="HNG1" s="20"/>
      <c r="HNH1" s="20"/>
      <c r="HNI1" s="20"/>
      <c r="HNJ1" s="20"/>
      <c r="HNK1" s="20"/>
      <c r="HNL1" s="20"/>
      <c r="HNM1" s="20"/>
      <c r="HNN1" s="20"/>
      <c r="HNO1" s="20"/>
      <c r="HNP1" s="20"/>
      <c r="HNQ1" s="20"/>
      <c r="HNR1" s="20"/>
      <c r="HNS1" s="20"/>
      <c r="HNT1" s="20"/>
      <c r="HNU1" s="20"/>
      <c r="HNV1" s="20"/>
      <c r="HNW1" s="20"/>
      <c r="HNX1" s="20"/>
      <c r="HNY1" s="20"/>
      <c r="HNZ1" s="20"/>
      <c r="HOA1" s="20"/>
      <c r="HOB1" s="20"/>
      <c r="HOC1" s="20"/>
      <c r="HOD1" s="20"/>
      <c r="HOE1" s="20"/>
      <c r="HOF1" s="20"/>
      <c r="HOG1" s="20"/>
      <c r="HOH1" s="20"/>
      <c r="HOI1" s="20"/>
      <c r="HOJ1" s="20"/>
      <c r="HOK1" s="20"/>
      <c r="HOL1" s="20"/>
      <c r="HOM1" s="20"/>
      <c r="HON1" s="20"/>
      <c r="HOO1" s="20"/>
      <c r="HOP1" s="20"/>
      <c r="HOQ1" s="20"/>
      <c r="HOR1" s="20"/>
      <c r="HOS1" s="20"/>
      <c r="HOT1" s="20"/>
      <c r="HOU1" s="20"/>
      <c r="HOV1" s="20"/>
      <c r="HOW1" s="20"/>
      <c r="HOX1" s="20"/>
      <c r="HOY1" s="20"/>
      <c r="HOZ1" s="20"/>
      <c r="HPA1" s="20"/>
      <c r="HPB1" s="20"/>
      <c r="HPC1" s="20"/>
      <c r="HPD1" s="20"/>
      <c r="HPE1" s="20"/>
      <c r="HPF1" s="20"/>
      <c r="HPG1" s="20"/>
      <c r="HPH1" s="20"/>
      <c r="HPI1" s="20"/>
      <c r="HPJ1" s="20"/>
      <c r="HPK1" s="20"/>
      <c r="HPL1" s="20"/>
      <c r="HPM1" s="20"/>
      <c r="HPN1" s="20"/>
      <c r="HPO1" s="20"/>
      <c r="HPP1" s="20"/>
      <c r="HPQ1" s="20"/>
      <c r="HPR1" s="20"/>
      <c r="HPS1" s="20"/>
      <c r="HPT1" s="20"/>
      <c r="HPU1" s="20"/>
      <c r="HPV1" s="20"/>
      <c r="HPW1" s="20"/>
      <c r="HPX1" s="20"/>
      <c r="HPY1" s="20"/>
      <c r="HPZ1" s="20"/>
      <c r="HQA1" s="20"/>
      <c r="HQB1" s="20"/>
      <c r="HQC1" s="20"/>
      <c r="HQD1" s="20"/>
      <c r="HQE1" s="20"/>
      <c r="HQF1" s="20"/>
      <c r="HQG1" s="20"/>
      <c r="HQH1" s="20"/>
      <c r="HQI1" s="20"/>
      <c r="HQJ1" s="20"/>
      <c r="HQK1" s="20"/>
      <c r="HQL1" s="20"/>
      <c r="HQM1" s="20"/>
      <c r="HQN1" s="20"/>
      <c r="HQO1" s="20"/>
      <c r="HQP1" s="20"/>
      <c r="HQQ1" s="20"/>
      <c r="HQR1" s="20"/>
      <c r="HQS1" s="20"/>
      <c r="HQT1" s="20"/>
      <c r="HQU1" s="20"/>
      <c r="HQV1" s="20"/>
      <c r="HQW1" s="20"/>
      <c r="HQX1" s="20"/>
      <c r="HQY1" s="20"/>
      <c r="HQZ1" s="20"/>
      <c r="HRA1" s="20"/>
      <c r="HRB1" s="20"/>
      <c r="HRC1" s="20"/>
      <c r="HRD1" s="20"/>
      <c r="HRE1" s="20"/>
      <c r="HRF1" s="20"/>
      <c r="HRG1" s="20"/>
      <c r="HRH1" s="20"/>
      <c r="HRI1" s="20"/>
      <c r="HRJ1" s="20"/>
      <c r="HRK1" s="20"/>
      <c r="HRL1" s="20"/>
      <c r="HRM1" s="20"/>
      <c r="HRN1" s="20"/>
      <c r="HRO1" s="20"/>
      <c r="HRP1" s="20"/>
      <c r="HRQ1" s="20"/>
      <c r="HRR1" s="20"/>
      <c r="HRS1" s="20"/>
      <c r="HRT1" s="20"/>
      <c r="HRU1" s="20"/>
      <c r="HRV1" s="20"/>
      <c r="HRW1" s="20"/>
      <c r="HRX1" s="20"/>
      <c r="HRY1" s="20"/>
      <c r="HRZ1" s="20"/>
      <c r="HSA1" s="20"/>
      <c r="HSB1" s="20"/>
      <c r="HSC1" s="20"/>
      <c r="HSD1" s="20"/>
      <c r="HSE1" s="20"/>
      <c r="HSF1" s="20"/>
      <c r="HSG1" s="20"/>
      <c r="HSH1" s="20"/>
      <c r="HSI1" s="20"/>
      <c r="HSJ1" s="20"/>
      <c r="HSK1" s="20"/>
      <c r="HSL1" s="20"/>
      <c r="HSM1" s="20"/>
      <c r="HSN1" s="20"/>
      <c r="HSO1" s="20"/>
      <c r="HSP1" s="20"/>
      <c r="HSQ1" s="20"/>
      <c r="HSR1" s="20"/>
      <c r="HSS1" s="20"/>
      <c r="HST1" s="20"/>
      <c r="HSU1" s="20"/>
      <c r="HSV1" s="20"/>
      <c r="HSW1" s="20"/>
      <c r="HSX1" s="20"/>
      <c r="HSY1" s="20"/>
      <c r="HSZ1" s="20"/>
      <c r="HTA1" s="20"/>
      <c r="HTB1" s="20"/>
      <c r="HTC1" s="20"/>
      <c r="HTD1" s="20"/>
      <c r="HTE1" s="20"/>
      <c r="HTF1" s="20"/>
      <c r="HTG1" s="20"/>
      <c r="HTH1" s="20"/>
      <c r="HTI1" s="20"/>
      <c r="HTJ1" s="20"/>
      <c r="HTK1" s="20"/>
      <c r="HTL1" s="20"/>
      <c r="HTM1" s="20"/>
      <c r="HTN1" s="20"/>
      <c r="HTO1" s="20"/>
      <c r="HTP1" s="20"/>
      <c r="HTQ1" s="20"/>
      <c r="HTR1" s="20"/>
      <c r="HTS1" s="20"/>
      <c r="HTT1" s="20"/>
      <c r="HTU1" s="20"/>
      <c r="HTV1" s="20"/>
      <c r="HTW1" s="20"/>
      <c r="HTX1" s="20"/>
      <c r="HTY1" s="20"/>
      <c r="HTZ1" s="20"/>
      <c r="HUA1" s="20"/>
      <c r="HUB1" s="20"/>
      <c r="HUC1" s="20"/>
      <c r="HUD1" s="20"/>
      <c r="HUE1" s="20"/>
      <c r="HUF1" s="20"/>
      <c r="HUG1" s="20"/>
      <c r="HUH1" s="20"/>
      <c r="HUI1" s="20"/>
      <c r="HUJ1" s="20"/>
      <c r="HUK1" s="20"/>
      <c r="HUL1" s="20"/>
      <c r="HUM1" s="20"/>
      <c r="HUN1" s="20"/>
      <c r="HUO1" s="20"/>
      <c r="HUP1" s="20"/>
      <c r="HUQ1" s="20"/>
      <c r="HUR1" s="20"/>
      <c r="HUS1" s="20"/>
      <c r="HUT1" s="20"/>
      <c r="HUU1" s="20"/>
      <c r="HUV1" s="20"/>
      <c r="HUW1" s="20"/>
      <c r="HUX1" s="20"/>
      <c r="HUY1" s="20"/>
      <c r="HUZ1" s="20"/>
      <c r="HVA1" s="20"/>
      <c r="HVB1" s="20"/>
      <c r="HVC1" s="20"/>
      <c r="HVD1" s="20"/>
      <c r="HVE1" s="20"/>
      <c r="HVF1" s="20"/>
      <c r="HVG1" s="20"/>
      <c r="HVH1" s="20"/>
      <c r="HVI1" s="20"/>
      <c r="HVJ1" s="20"/>
      <c r="HVK1" s="20"/>
      <c r="HVL1" s="20"/>
      <c r="HVM1" s="20"/>
      <c r="HVN1" s="20"/>
      <c r="HVO1" s="20"/>
      <c r="HVP1" s="20"/>
      <c r="HVQ1" s="20"/>
      <c r="HVR1" s="20"/>
      <c r="HVS1" s="20"/>
      <c r="HVT1" s="20"/>
      <c r="HVU1" s="20"/>
      <c r="HVV1" s="20"/>
      <c r="HVW1" s="20"/>
      <c r="HVX1" s="20"/>
      <c r="HVY1" s="20"/>
      <c r="HVZ1" s="20"/>
      <c r="HWA1" s="20"/>
      <c r="HWB1" s="20"/>
      <c r="HWC1" s="20"/>
      <c r="HWD1" s="20"/>
      <c r="HWE1" s="20"/>
      <c r="HWF1" s="20"/>
      <c r="HWG1" s="20"/>
      <c r="HWH1" s="20"/>
      <c r="HWI1" s="20"/>
      <c r="HWJ1" s="20"/>
      <c r="HWK1" s="20"/>
      <c r="HWL1" s="20"/>
      <c r="HWM1" s="20"/>
      <c r="HWN1" s="20"/>
      <c r="HWO1" s="20"/>
      <c r="HWP1" s="20"/>
      <c r="HWQ1" s="20"/>
      <c r="HWR1" s="20"/>
      <c r="HWS1" s="20"/>
      <c r="HWT1" s="20"/>
      <c r="HWU1" s="20"/>
      <c r="HWV1" s="20"/>
      <c r="HWW1" s="20"/>
      <c r="HWX1" s="20"/>
      <c r="HWY1" s="20"/>
      <c r="HWZ1" s="20"/>
      <c r="HXA1" s="20"/>
      <c r="HXB1" s="20"/>
      <c r="HXC1" s="20"/>
      <c r="HXD1" s="20"/>
      <c r="HXE1" s="20"/>
      <c r="HXF1" s="20"/>
      <c r="HXG1" s="20"/>
      <c r="HXH1" s="20"/>
      <c r="HXI1" s="20"/>
      <c r="HXJ1" s="20"/>
      <c r="HXK1" s="20"/>
      <c r="HXL1" s="20"/>
      <c r="HXM1" s="20"/>
      <c r="HXN1" s="20"/>
      <c r="HXO1" s="20"/>
      <c r="HXP1" s="20"/>
      <c r="HXQ1" s="20"/>
      <c r="HXR1" s="20"/>
      <c r="HXS1" s="20"/>
      <c r="HXT1" s="20"/>
      <c r="HXU1" s="20"/>
      <c r="HXV1" s="20"/>
      <c r="HXW1" s="20"/>
      <c r="HXX1" s="20"/>
      <c r="HXY1" s="20"/>
      <c r="HXZ1" s="20"/>
      <c r="HYA1" s="20"/>
      <c r="HYB1" s="20"/>
      <c r="HYC1" s="20"/>
      <c r="HYD1" s="20"/>
      <c r="HYE1" s="20"/>
      <c r="HYF1" s="20"/>
      <c r="HYG1" s="20"/>
      <c r="HYH1" s="20"/>
      <c r="HYI1" s="20"/>
      <c r="HYJ1" s="20"/>
      <c r="HYK1" s="20"/>
      <c r="HYL1" s="20"/>
      <c r="HYM1" s="20"/>
      <c r="HYN1" s="20"/>
      <c r="HYO1" s="20"/>
      <c r="HYP1" s="20"/>
      <c r="HYQ1" s="20"/>
      <c r="HYR1" s="20"/>
      <c r="HYS1" s="20"/>
      <c r="HYT1" s="20"/>
      <c r="HYU1" s="20"/>
      <c r="HYV1" s="20"/>
      <c r="HYW1" s="20"/>
      <c r="HYX1" s="20"/>
      <c r="HYY1" s="20"/>
      <c r="HYZ1" s="20"/>
      <c r="HZA1" s="20"/>
      <c r="HZB1" s="20"/>
      <c r="HZC1" s="20"/>
      <c r="HZD1" s="20"/>
      <c r="HZE1" s="20"/>
      <c r="HZF1" s="20"/>
      <c r="HZG1" s="20"/>
      <c r="HZH1" s="20"/>
      <c r="HZI1" s="20"/>
      <c r="HZJ1" s="20"/>
      <c r="HZK1" s="20"/>
      <c r="HZL1" s="20"/>
      <c r="HZM1" s="20"/>
      <c r="HZN1" s="20"/>
      <c r="HZO1" s="20"/>
      <c r="HZP1" s="20"/>
      <c r="HZQ1" s="20"/>
      <c r="HZR1" s="20"/>
      <c r="HZS1" s="20"/>
      <c r="HZT1" s="20"/>
      <c r="HZU1" s="20"/>
      <c r="HZV1" s="20"/>
      <c r="HZW1" s="20"/>
      <c r="HZX1" s="20"/>
      <c r="HZY1" s="20"/>
      <c r="HZZ1" s="20"/>
      <c r="IAA1" s="20"/>
      <c r="IAB1" s="20"/>
      <c r="IAC1" s="20"/>
      <c r="IAD1" s="20"/>
      <c r="IAE1" s="20"/>
      <c r="IAF1" s="20"/>
      <c r="IAG1" s="20"/>
      <c r="IAH1" s="20"/>
      <c r="IAI1" s="20"/>
      <c r="IAJ1" s="20"/>
      <c r="IAK1" s="20"/>
      <c r="IAL1" s="20"/>
      <c r="IAM1" s="20"/>
      <c r="IAN1" s="20"/>
      <c r="IAO1" s="20"/>
      <c r="IAP1" s="20"/>
      <c r="IAQ1" s="20"/>
      <c r="IAR1" s="20"/>
      <c r="IAS1" s="20"/>
      <c r="IAT1" s="20"/>
      <c r="IAU1" s="20"/>
      <c r="IAV1" s="20"/>
      <c r="IAW1" s="20"/>
      <c r="IAX1" s="20"/>
      <c r="IAY1" s="20"/>
      <c r="IAZ1" s="20"/>
      <c r="IBA1" s="20"/>
      <c r="IBB1" s="20"/>
      <c r="IBC1" s="20"/>
      <c r="IBD1" s="20"/>
      <c r="IBE1" s="20"/>
      <c r="IBF1" s="20"/>
      <c r="IBG1" s="20"/>
      <c r="IBH1" s="20"/>
      <c r="IBI1" s="20"/>
      <c r="IBJ1" s="20"/>
      <c r="IBK1" s="20"/>
      <c r="IBL1" s="20"/>
      <c r="IBM1" s="20"/>
      <c r="IBN1" s="20"/>
      <c r="IBO1" s="20"/>
      <c r="IBP1" s="20"/>
      <c r="IBQ1" s="20"/>
      <c r="IBR1" s="20"/>
      <c r="IBS1" s="20"/>
      <c r="IBT1" s="20"/>
      <c r="IBU1" s="20"/>
      <c r="IBV1" s="20"/>
      <c r="IBW1" s="20"/>
      <c r="IBX1" s="20"/>
      <c r="IBY1" s="20"/>
      <c r="IBZ1" s="20"/>
      <c r="ICA1" s="20"/>
      <c r="ICB1" s="20"/>
      <c r="ICC1" s="20"/>
      <c r="ICD1" s="20"/>
      <c r="ICE1" s="20"/>
      <c r="ICF1" s="20"/>
      <c r="ICG1" s="20"/>
      <c r="ICH1" s="20"/>
      <c r="ICI1" s="20"/>
      <c r="ICJ1" s="20"/>
      <c r="ICK1" s="20"/>
      <c r="ICL1" s="20"/>
      <c r="ICM1" s="20"/>
      <c r="ICN1" s="20"/>
      <c r="ICO1" s="20"/>
      <c r="ICP1" s="20"/>
      <c r="ICQ1" s="20"/>
      <c r="ICR1" s="20"/>
      <c r="ICS1" s="20"/>
      <c r="ICT1" s="20"/>
      <c r="ICU1" s="20"/>
      <c r="ICV1" s="20"/>
      <c r="ICW1" s="20"/>
      <c r="ICX1" s="20"/>
      <c r="ICY1" s="20"/>
      <c r="ICZ1" s="20"/>
      <c r="IDA1" s="20"/>
      <c r="IDB1" s="20"/>
      <c r="IDC1" s="20"/>
      <c r="IDD1" s="20"/>
      <c r="IDE1" s="20"/>
      <c r="IDF1" s="20"/>
      <c r="IDG1" s="20"/>
      <c r="IDH1" s="20"/>
      <c r="IDI1" s="20"/>
      <c r="IDJ1" s="20"/>
      <c r="IDK1" s="20"/>
      <c r="IDL1" s="20"/>
      <c r="IDM1" s="20"/>
      <c r="IDN1" s="20"/>
      <c r="IDO1" s="20"/>
      <c r="IDP1" s="20"/>
      <c r="IDQ1" s="20"/>
      <c r="IDR1" s="20"/>
      <c r="IDS1" s="20"/>
      <c r="IDT1" s="20"/>
      <c r="IDU1" s="20"/>
      <c r="IDV1" s="20"/>
      <c r="IDW1" s="20"/>
      <c r="IDX1" s="20"/>
      <c r="IDY1" s="20"/>
      <c r="IDZ1" s="20"/>
      <c r="IEA1" s="20"/>
      <c r="IEB1" s="20"/>
      <c r="IEC1" s="20"/>
      <c r="IED1" s="20"/>
      <c r="IEE1" s="20"/>
      <c r="IEF1" s="20"/>
      <c r="IEG1" s="20"/>
      <c r="IEH1" s="20"/>
      <c r="IEI1" s="20"/>
      <c r="IEJ1" s="20"/>
      <c r="IEK1" s="20"/>
      <c r="IEL1" s="20"/>
      <c r="IEM1" s="20"/>
      <c r="IEN1" s="20"/>
      <c r="IEO1" s="20"/>
      <c r="IEP1" s="20"/>
      <c r="IEQ1" s="20"/>
      <c r="IER1" s="20"/>
      <c r="IES1" s="20"/>
      <c r="IET1" s="20"/>
      <c r="IEU1" s="20"/>
      <c r="IEV1" s="20"/>
      <c r="IEW1" s="20"/>
      <c r="IEX1" s="20"/>
      <c r="IEY1" s="20"/>
      <c r="IEZ1" s="20"/>
      <c r="IFA1" s="20"/>
      <c r="IFB1" s="20"/>
      <c r="IFC1" s="20"/>
      <c r="IFD1" s="20"/>
      <c r="IFE1" s="20"/>
      <c r="IFF1" s="20"/>
      <c r="IFG1" s="20"/>
      <c r="IFH1" s="20"/>
      <c r="IFI1" s="20"/>
      <c r="IFJ1" s="20"/>
      <c r="IFK1" s="20"/>
      <c r="IFL1" s="20"/>
      <c r="IFM1" s="20"/>
      <c r="IFN1" s="20"/>
      <c r="IFO1" s="20"/>
      <c r="IFP1" s="20"/>
      <c r="IFQ1" s="20"/>
      <c r="IFR1" s="20"/>
      <c r="IFS1" s="20"/>
      <c r="IFT1" s="20"/>
      <c r="IFU1" s="20"/>
      <c r="IFV1" s="20"/>
      <c r="IFW1" s="20"/>
      <c r="IFX1" s="20"/>
      <c r="IFY1" s="20"/>
      <c r="IFZ1" s="20"/>
      <c r="IGA1" s="20"/>
      <c r="IGB1" s="20"/>
      <c r="IGC1" s="20"/>
      <c r="IGD1" s="20"/>
      <c r="IGE1" s="20"/>
      <c r="IGF1" s="20"/>
      <c r="IGG1" s="20"/>
      <c r="IGH1" s="20"/>
      <c r="IGI1" s="20"/>
      <c r="IGJ1" s="20"/>
      <c r="IGK1" s="20"/>
      <c r="IGL1" s="20"/>
      <c r="IGM1" s="20"/>
      <c r="IGN1" s="20"/>
      <c r="IGO1" s="20"/>
      <c r="IGP1" s="20"/>
      <c r="IGQ1" s="20"/>
      <c r="IGR1" s="20"/>
      <c r="IGS1" s="20"/>
      <c r="IGT1" s="20"/>
      <c r="IGU1" s="20"/>
      <c r="IGV1" s="20"/>
      <c r="IGW1" s="20"/>
      <c r="IGX1" s="20"/>
      <c r="IGY1" s="20"/>
      <c r="IGZ1" s="20"/>
      <c r="IHA1" s="20"/>
      <c r="IHB1" s="20"/>
      <c r="IHC1" s="20"/>
      <c r="IHD1" s="20"/>
      <c r="IHE1" s="20"/>
      <c r="IHF1" s="20"/>
      <c r="IHG1" s="20"/>
      <c r="IHH1" s="20"/>
      <c r="IHI1" s="20"/>
      <c r="IHJ1" s="20"/>
      <c r="IHK1" s="20"/>
      <c r="IHL1" s="20"/>
      <c r="IHM1" s="20"/>
      <c r="IHN1" s="20"/>
      <c r="IHO1" s="20"/>
      <c r="IHP1" s="20"/>
      <c r="IHQ1" s="20"/>
      <c r="IHR1" s="20"/>
      <c r="IHS1" s="20"/>
      <c r="IHT1" s="20"/>
      <c r="IHU1" s="20"/>
      <c r="IHV1" s="20"/>
      <c r="IHW1" s="20"/>
      <c r="IHX1" s="20"/>
      <c r="IHY1" s="20"/>
      <c r="IHZ1" s="20"/>
      <c r="IIA1" s="20"/>
      <c r="IIB1" s="20"/>
      <c r="IIC1" s="20"/>
      <c r="IID1" s="20"/>
      <c r="IIE1" s="20"/>
      <c r="IIF1" s="20"/>
      <c r="IIG1" s="20"/>
      <c r="IIH1" s="20"/>
      <c r="III1" s="20"/>
      <c r="IIJ1" s="20"/>
      <c r="IIK1" s="20"/>
      <c r="IIL1" s="20"/>
      <c r="IIM1" s="20"/>
      <c r="IIN1" s="20"/>
      <c r="IIO1" s="20"/>
      <c r="IIP1" s="20"/>
      <c r="IIQ1" s="20"/>
      <c r="IIR1" s="20"/>
      <c r="IIS1" s="20"/>
      <c r="IIT1" s="20"/>
      <c r="IIU1" s="20"/>
      <c r="IIV1" s="20"/>
      <c r="IIW1" s="20"/>
      <c r="IIX1" s="20"/>
      <c r="IIY1" s="20"/>
      <c r="IIZ1" s="20"/>
      <c r="IJA1" s="20"/>
      <c r="IJB1" s="20"/>
      <c r="IJC1" s="20"/>
      <c r="IJD1" s="20"/>
      <c r="IJE1" s="20"/>
      <c r="IJF1" s="20"/>
      <c r="IJG1" s="20"/>
      <c r="IJH1" s="20"/>
      <c r="IJI1" s="20"/>
      <c r="IJJ1" s="20"/>
      <c r="IJK1" s="20"/>
      <c r="IJL1" s="20"/>
      <c r="IJM1" s="20"/>
      <c r="IJN1" s="20"/>
      <c r="IJO1" s="20"/>
      <c r="IJP1" s="20"/>
      <c r="IJQ1" s="20"/>
      <c r="IJR1" s="20"/>
      <c r="IJS1" s="20"/>
      <c r="IJT1" s="20"/>
      <c r="IJU1" s="20"/>
      <c r="IJV1" s="20"/>
      <c r="IJW1" s="20"/>
      <c r="IJX1" s="20"/>
      <c r="IJY1" s="20"/>
      <c r="IJZ1" s="20"/>
      <c r="IKA1" s="20"/>
      <c r="IKB1" s="20"/>
      <c r="IKC1" s="20"/>
      <c r="IKD1" s="20"/>
      <c r="IKE1" s="20"/>
      <c r="IKF1" s="20"/>
      <c r="IKG1" s="20"/>
      <c r="IKH1" s="20"/>
      <c r="IKI1" s="20"/>
      <c r="IKJ1" s="20"/>
      <c r="IKK1" s="20"/>
      <c r="IKL1" s="20"/>
      <c r="IKM1" s="20"/>
      <c r="IKN1" s="20"/>
      <c r="IKO1" s="20"/>
      <c r="IKP1" s="20"/>
      <c r="IKQ1" s="20"/>
      <c r="IKR1" s="20"/>
      <c r="IKS1" s="20"/>
      <c r="IKT1" s="20"/>
      <c r="IKU1" s="20"/>
      <c r="IKV1" s="20"/>
      <c r="IKW1" s="20"/>
      <c r="IKX1" s="20"/>
      <c r="IKY1" s="20"/>
      <c r="IKZ1" s="20"/>
      <c r="ILA1" s="20"/>
      <c r="ILB1" s="20"/>
      <c r="ILC1" s="20"/>
      <c r="ILD1" s="20"/>
      <c r="ILE1" s="20"/>
      <c r="ILF1" s="20"/>
      <c r="ILG1" s="20"/>
      <c r="ILH1" s="20"/>
      <c r="ILI1" s="20"/>
      <c r="ILJ1" s="20"/>
      <c r="ILK1" s="20"/>
      <c r="ILL1" s="20"/>
      <c r="ILM1" s="20"/>
      <c r="ILN1" s="20"/>
      <c r="ILO1" s="20"/>
      <c r="ILP1" s="20"/>
      <c r="ILQ1" s="20"/>
      <c r="ILR1" s="20"/>
      <c r="ILS1" s="20"/>
      <c r="ILT1" s="20"/>
      <c r="ILU1" s="20"/>
      <c r="ILV1" s="20"/>
      <c r="ILW1" s="20"/>
      <c r="ILX1" s="20"/>
      <c r="ILY1" s="20"/>
      <c r="ILZ1" s="20"/>
      <c r="IMA1" s="20"/>
      <c r="IMB1" s="20"/>
      <c r="IMC1" s="20"/>
      <c r="IMD1" s="20"/>
      <c r="IME1" s="20"/>
      <c r="IMF1" s="20"/>
      <c r="IMG1" s="20"/>
      <c r="IMH1" s="20"/>
      <c r="IMI1" s="20"/>
      <c r="IMJ1" s="20"/>
      <c r="IMK1" s="20"/>
      <c r="IML1" s="20"/>
      <c r="IMM1" s="20"/>
      <c r="IMN1" s="20"/>
      <c r="IMO1" s="20"/>
      <c r="IMP1" s="20"/>
      <c r="IMQ1" s="20"/>
      <c r="IMR1" s="20"/>
      <c r="IMS1" s="20"/>
      <c r="IMT1" s="20"/>
      <c r="IMU1" s="20"/>
      <c r="IMV1" s="20"/>
      <c r="IMW1" s="20"/>
      <c r="IMX1" s="20"/>
      <c r="IMY1" s="20"/>
      <c r="IMZ1" s="20"/>
      <c r="INA1" s="20"/>
      <c r="INB1" s="20"/>
      <c r="INC1" s="20"/>
      <c r="IND1" s="20"/>
      <c r="INE1" s="20"/>
      <c r="INF1" s="20"/>
      <c r="ING1" s="20"/>
      <c r="INH1" s="20"/>
      <c r="INI1" s="20"/>
      <c r="INJ1" s="20"/>
      <c r="INK1" s="20"/>
      <c r="INL1" s="20"/>
      <c r="INM1" s="20"/>
      <c r="INN1" s="20"/>
      <c r="INO1" s="20"/>
      <c r="INP1" s="20"/>
      <c r="INQ1" s="20"/>
      <c r="INR1" s="20"/>
      <c r="INS1" s="20"/>
      <c r="INT1" s="20"/>
      <c r="INU1" s="20"/>
      <c r="INV1" s="20"/>
      <c r="INW1" s="20"/>
      <c r="INX1" s="20"/>
      <c r="INY1" s="20"/>
      <c r="INZ1" s="20"/>
      <c r="IOA1" s="20"/>
      <c r="IOB1" s="20"/>
      <c r="IOC1" s="20"/>
      <c r="IOD1" s="20"/>
      <c r="IOE1" s="20"/>
      <c r="IOF1" s="20"/>
      <c r="IOG1" s="20"/>
      <c r="IOH1" s="20"/>
      <c r="IOI1" s="20"/>
      <c r="IOJ1" s="20"/>
      <c r="IOK1" s="20"/>
      <c r="IOL1" s="20"/>
      <c r="IOM1" s="20"/>
      <c r="ION1" s="20"/>
      <c r="IOO1" s="20"/>
      <c r="IOP1" s="20"/>
      <c r="IOQ1" s="20"/>
      <c r="IOR1" s="20"/>
      <c r="IOS1" s="20"/>
      <c r="IOT1" s="20"/>
      <c r="IOU1" s="20"/>
      <c r="IOV1" s="20"/>
      <c r="IOW1" s="20"/>
      <c r="IOX1" s="20"/>
      <c r="IOY1" s="20"/>
      <c r="IOZ1" s="20"/>
      <c r="IPA1" s="20"/>
      <c r="IPB1" s="20"/>
      <c r="IPC1" s="20"/>
      <c r="IPD1" s="20"/>
      <c r="IPE1" s="20"/>
      <c r="IPF1" s="20"/>
      <c r="IPG1" s="20"/>
      <c r="IPH1" s="20"/>
      <c r="IPI1" s="20"/>
      <c r="IPJ1" s="20"/>
      <c r="IPK1" s="20"/>
      <c r="IPL1" s="20"/>
      <c r="IPM1" s="20"/>
      <c r="IPN1" s="20"/>
      <c r="IPO1" s="20"/>
      <c r="IPP1" s="20"/>
      <c r="IPQ1" s="20"/>
      <c r="IPR1" s="20"/>
      <c r="IPS1" s="20"/>
      <c r="IPT1" s="20"/>
      <c r="IPU1" s="20"/>
      <c r="IPV1" s="20"/>
      <c r="IPW1" s="20"/>
      <c r="IPX1" s="20"/>
      <c r="IPY1" s="20"/>
      <c r="IPZ1" s="20"/>
      <c r="IQA1" s="20"/>
      <c r="IQB1" s="20"/>
      <c r="IQC1" s="20"/>
      <c r="IQD1" s="20"/>
      <c r="IQE1" s="20"/>
      <c r="IQF1" s="20"/>
      <c r="IQG1" s="20"/>
      <c r="IQH1" s="20"/>
      <c r="IQI1" s="20"/>
      <c r="IQJ1" s="20"/>
      <c r="IQK1" s="20"/>
      <c r="IQL1" s="20"/>
      <c r="IQM1" s="20"/>
      <c r="IQN1" s="20"/>
      <c r="IQO1" s="20"/>
      <c r="IQP1" s="20"/>
      <c r="IQQ1" s="20"/>
      <c r="IQR1" s="20"/>
      <c r="IQS1" s="20"/>
      <c r="IQT1" s="20"/>
      <c r="IQU1" s="20"/>
      <c r="IQV1" s="20"/>
      <c r="IQW1" s="20"/>
      <c r="IQX1" s="20"/>
      <c r="IQY1" s="20"/>
      <c r="IQZ1" s="20"/>
      <c r="IRA1" s="20"/>
      <c r="IRB1" s="20"/>
      <c r="IRC1" s="20"/>
      <c r="IRD1" s="20"/>
      <c r="IRE1" s="20"/>
      <c r="IRF1" s="20"/>
      <c r="IRG1" s="20"/>
      <c r="IRH1" s="20"/>
      <c r="IRI1" s="20"/>
      <c r="IRJ1" s="20"/>
      <c r="IRK1" s="20"/>
      <c r="IRL1" s="20"/>
      <c r="IRM1" s="20"/>
      <c r="IRN1" s="20"/>
      <c r="IRO1" s="20"/>
      <c r="IRP1" s="20"/>
      <c r="IRQ1" s="20"/>
      <c r="IRR1" s="20"/>
      <c r="IRS1" s="20"/>
      <c r="IRT1" s="20"/>
      <c r="IRU1" s="20"/>
      <c r="IRV1" s="20"/>
      <c r="IRW1" s="20"/>
      <c r="IRX1" s="20"/>
      <c r="IRY1" s="20"/>
      <c r="IRZ1" s="20"/>
      <c r="ISA1" s="20"/>
      <c r="ISB1" s="20"/>
      <c r="ISC1" s="20"/>
      <c r="ISD1" s="20"/>
      <c r="ISE1" s="20"/>
      <c r="ISF1" s="20"/>
      <c r="ISG1" s="20"/>
      <c r="ISH1" s="20"/>
      <c r="ISI1" s="20"/>
      <c r="ISJ1" s="20"/>
      <c r="ISK1" s="20"/>
      <c r="ISL1" s="20"/>
      <c r="ISM1" s="20"/>
      <c r="ISN1" s="20"/>
      <c r="ISO1" s="20"/>
      <c r="ISP1" s="20"/>
      <c r="ISQ1" s="20"/>
      <c r="ISR1" s="20"/>
      <c r="ISS1" s="20"/>
      <c r="IST1" s="20"/>
      <c r="ISU1" s="20"/>
      <c r="ISV1" s="20"/>
      <c r="ISW1" s="20"/>
      <c r="ISX1" s="20"/>
      <c r="ISY1" s="20"/>
      <c r="ISZ1" s="20"/>
      <c r="ITA1" s="20"/>
      <c r="ITB1" s="20"/>
      <c r="ITC1" s="20"/>
      <c r="ITD1" s="20"/>
      <c r="ITE1" s="20"/>
      <c r="ITF1" s="20"/>
      <c r="ITG1" s="20"/>
      <c r="ITH1" s="20"/>
      <c r="ITI1" s="20"/>
      <c r="ITJ1" s="20"/>
      <c r="ITK1" s="20"/>
      <c r="ITL1" s="20"/>
      <c r="ITM1" s="20"/>
      <c r="ITN1" s="20"/>
      <c r="ITO1" s="20"/>
      <c r="ITP1" s="20"/>
      <c r="ITQ1" s="20"/>
      <c r="ITR1" s="20"/>
      <c r="ITS1" s="20"/>
      <c r="ITT1" s="20"/>
      <c r="ITU1" s="20"/>
      <c r="ITV1" s="20"/>
      <c r="ITW1" s="20"/>
      <c r="ITX1" s="20"/>
      <c r="ITY1" s="20"/>
      <c r="ITZ1" s="20"/>
      <c r="IUA1" s="20"/>
      <c r="IUB1" s="20"/>
      <c r="IUC1" s="20"/>
      <c r="IUD1" s="20"/>
      <c r="IUE1" s="20"/>
      <c r="IUF1" s="20"/>
      <c r="IUG1" s="20"/>
      <c r="IUH1" s="20"/>
      <c r="IUI1" s="20"/>
      <c r="IUJ1" s="20"/>
      <c r="IUK1" s="20"/>
      <c r="IUL1" s="20"/>
      <c r="IUM1" s="20"/>
      <c r="IUN1" s="20"/>
      <c r="IUO1" s="20"/>
      <c r="IUP1" s="20"/>
      <c r="IUQ1" s="20"/>
      <c r="IUR1" s="20"/>
      <c r="IUS1" s="20"/>
      <c r="IUT1" s="20"/>
      <c r="IUU1" s="20"/>
      <c r="IUV1" s="20"/>
      <c r="IUW1" s="20"/>
      <c r="IUX1" s="20"/>
      <c r="IUY1" s="20"/>
      <c r="IUZ1" s="20"/>
      <c r="IVA1" s="20"/>
      <c r="IVB1" s="20"/>
      <c r="IVC1" s="20"/>
      <c r="IVD1" s="20"/>
      <c r="IVE1" s="20"/>
      <c r="IVF1" s="20"/>
      <c r="IVG1" s="20"/>
      <c r="IVH1" s="20"/>
      <c r="IVI1" s="20"/>
      <c r="IVJ1" s="20"/>
      <c r="IVK1" s="20"/>
      <c r="IVL1" s="20"/>
      <c r="IVM1" s="20"/>
      <c r="IVN1" s="20"/>
      <c r="IVO1" s="20"/>
      <c r="IVP1" s="20"/>
      <c r="IVQ1" s="20"/>
      <c r="IVR1" s="20"/>
      <c r="IVS1" s="20"/>
      <c r="IVT1" s="20"/>
      <c r="IVU1" s="20"/>
      <c r="IVV1" s="20"/>
      <c r="IVW1" s="20"/>
      <c r="IVX1" s="20"/>
      <c r="IVY1" s="20"/>
      <c r="IVZ1" s="20"/>
      <c r="IWA1" s="20"/>
      <c r="IWB1" s="20"/>
      <c r="IWC1" s="20"/>
      <c r="IWD1" s="20"/>
      <c r="IWE1" s="20"/>
      <c r="IWF1" s="20"/>
      <c r="IWG1" s="20"/>
      <c r="IWH1" s="20"/>
      <c r="IWI1" s="20"/>
      <c r="IWJ1" s="20"/>
      <c r="IWK1" s="20"/>
      <c r="IWL1" s="20"/>
      <c r="IWM1" s="20"/>
      <c r="IWN1" s="20"/>
      <c r="IWO1" s="20"/>
      <c r="IWP1" s="20"/>
      <c r="IWQ1" s="20"/>
      <c r="IWR1" s="20"/>
      <c r="IWS1" s="20"/>
      <c r="IWT1" s="20"/>
      <c r="IWU1" s="20"/>
      <c r="IWV1" s="20"/>
      <c r="IWW1" s="20"/>
      <c r="IWX1" s="20"/>
      <c r="IWY1" s="20"/>
      <c r="IWZ1" s="20"/>
      <c r="IXA1" s="20"/>
      <c r="IXB1" s="20"/>
      <c r="IXC1" s="20"/>
      <c r="IXD1" s="20"/>
      <c r="IXE1" s="20"/>
      <c r="IXF1" s="20"/>
      <c r="IXG1" s="20"/>
      <c r="IXH1" s="20"/>
      <c r="IXI1" s="20"/>
      <c r="IXJ1" s="20"/>
      <c r="IXK1" s="20"/>
      <c r="IXL1" s="20"/>
      <c r="IXM1" s="20"/>
      <c r="IXN1" s="20"/>
      <c r="IXO1" s="20"/>
      <c r="IXP1" s="20"/>
      <c r="IXQ1" s="20"/>
      <c r="IXR1" s="20"/>
      <c r="IXS1" s="20"/>
      <c r="IXT1" s="20"/>
      <c r="IXU1" s="20"/>
      <c r="IXV1" s="20"/>
      <c r="IXW1" s="20"/>
      <c r="IXX1" s="20"/>
      <c r="IXY1" s="20"/>
      <c r="IXZ1" s="20"/>
      <c r="IYA1" s="20"/>
      <c r="IYB1" s="20"/>
      <c r="IYC1" s="20"/>
      <c r="IYD1" s="20"/>
      <c r="IYE1" s="20"/>
      <c r="IYF1" s="20"/>
      <c r="IYG1" s="20"/>
      <c r="IYH1" s="20"/>
      <c r="IYI1" s="20"/>
      <c r="IYJ1" s="20"/>
      <c r="IYK1" s="20"/>
      <c r="IYL1" s="20"/>
      <c r="IYM1" s="20"/>
      <c r="IYN1" s="20"/>
      <c r="IYO1" s="20"/>
      <c r="IYP1" s="20"/>
      <c r="IYQ1" s="20"/>
      <c r="IYR1" s="20"/>
      <c r="IYS1" s="20"/>
      <c r="IYT1" s="20"/>
      <c r="IYU1" s="20"/>
      <c r="IYV1" s="20"/>
      <c r="IYW1" s="20"/>
      <c r="IYX1" s="20"/>
      <c r="IYY1" s="20"/>
      <c r="IYZ1" s="20"/>
      <c r="IZA1" s="20"/>
      <c r="IZB1" s="20"/>
      <c r="IZC1" s="20"/>
      <c r="IZD1" s="20"/>
      <c r="IZE1" s="20"/>
      <c r="IZF1" s="20"/>
      <c r="IZG1" s="20"/>
      <c r="IZH1" s="20"/>
      <c r="IZI1" s="20"/>
      <c r="IZJ1" s="20"/>
      <c r="IZK1" s="20"/>
      <c r="IZL1" s="20"/>
      <c r="IZM1" s="20"/>
      <c r="IZN1" s="20"/>
      <c r="IZO1" s="20"/>
      <c r="IZP1" s="20"/>
      <c r="IZQ1" s="20"/>
      <c r="IZR1" s="20"/>
      <c r="IZS1" s="20"/>
      <c r="IZT1" s="20"/>
      <c r="IZU1" s="20"/>
      <c r="IZV1" s="20"/>
      <c r="IZW1" s="20"/>
      <c r="IZX1" s="20"/>
      <c r="IZY1" s="20"/>
      <c r="IZZ1" s="20"/>
      <c r="JAA1" s="20"/>
      <c r="JAB1" s="20"/>
      <c r="JAC1" s="20"/>
      <c r="JAD1" s="20"/>
      <c r="JAE1" s="20"/>
      <c r="JAF1" s="20"/>
      <c r="JAG1" s="20"/>
      <c r="JAH1" s="20"/>
      <c r="JAI1" s="20"/>
      <c r="JAJ1" s="20"/>
      <c r="JAK1" s="20"/>
      <c r="JAL1" s="20"/>
      <c r="JAM1" s="20"/>
      <c r="JAN1" s="20"/>
      <c r="JAO1" s="20"/>
      <c r="JAP1" s="20"/>
      <c r="JAQ1" s="20"/>
      <c r="JAR1" s="20"/>
      <c r="JAS1" s="20"/>
      <c r="JAT1" s="20"/>
      <c r="JAU1" s="20"/>
      <c r="JAV1" s="20"/>
      <c r="JAW1" s="20"/>
      <c r="JAX1" s="20"/>
      <c r="JAY1" s="20"/>
      <c r="JAZ1" s="20"/>
      <c r="JBA1" s="20"/>
      <c r="JBB1" s="20"/>
      <c r="JBC1" s="20"/>
      <c r="JBD1" s="20"/>
      <c r="JBE1" s="20"/>
      <c r="JBF1" s="20"/>
      <c r="JBG1" s="20"/>
      <c r="JBH1" s="20"/>
      <c r="JBI1" s="20"/>
      <c r="JBJ1" s="20"/>
      <c r="JBK1" s="20"/>
      <c r="JBL1" s="20"/>
      <c r="JBM1" s="20"/>
      <c r="JBN1" s="20"/>
      <c r="JBO1" s="20"/>
      <c r="JBP1" s="20"/>
      <c r="JBQ1" s="20"/>
      <c r="JBR1" s="20"/>
      <c r="JBS1" s="20"/>
      <c r="JBT1" s="20"/>
      <c r="JBU1" s="20"/>
      <c r="JBV1" s="20"/>
      <c r="JBW1" s="20"/>
      <c r="JBX1" s="20"/>
      <c r="JBY1" s="20"/>
      <c r="JBZ1" s="20"/>
      <c r="JCA1" s="20"/>
      <c r="JCB1" s="20"/>
      <c r="JCC1" s="20"/>
      <c r="JCD1" s="20"/>
      <c r="JCE1" s="20"/>
      <c r="JCF1" s="20"/>
      <c r="JCG1" s="20"/>
      <c r="JCH1" s="20"/>
      <c r="JCI1" s="20"/>
      <c r="JCJ1" s="20"/>
      <c r="JCK1" s="20"/>
      <c r="JCL1" s="20"/>
      <c r="JCM1" s="20"/>
      <c r="JCN1" s="20"/>
      <c r="JCO1" s="20"/>
      <c r="JCP1" s="20"/>
      <c r="JCQ1" s="20"/>
      <c r="JCR1" s="20"/>
      <c r="JCS1" s="20"/>
      <c r="JCT1" s="20"/>
      <c r="JCU1" s="20"/>
      <c r="JCV1" s="20"/>
      <c r="JCW1" s="20"/>
      <c r="JCX1" s="20"/>
      <c r="JCY1" s="20"/>
      <c r="JCZ1" s="20"/>
      <c r="JDA1" s="20"/>
      <c r="JDB1" s="20"/>
      <c r="JDC1" s="20"/>
      <c r="JDD1" s="20"/>
      <c r="JDE1" s="20"/>
      <c r="JDF1" s="20"/>
      <c r="JDG1" s="20"/>
      <c r="JDH1" s="20"/>
      <c r="JDI1" s="20"/>
      <c r="JDJ1" s="20"/>
      <c r="JDK1" s="20"/>
      <c r="JDL1" s="20"/>
      <c r="JDM1" s="20"/>
      <c r="JDN1" s="20"/>
      <c r="JDO1" s="20"/>
      <c r="JDP1" s="20"/>
      <c r="JDQ1" s="20"/>
      <c r="JDR1" s="20"/>
      <c r="JDS1" s="20"/>
      <c r="JDT1" s="20"/>
      <c r="JDU1" s="20"/>
      <c r="JDV1" s="20"/>
      <c r="JDW1" s="20"/>
      <c r="JDX1" s="20"/>
      <c r="JDY1" s="20"/>
      <c r="JDZ1" s="20"/>
      <c r="JEA1" s="20"/>
      <c r="JEB1" s="20"/>
      <c r="JEC1" s="20"/>
      <c r="JED1" s="20"/>
      <c r="JEE1" s="20"/>
      <c r="JEF1" s="20"/>
      <c r="JEG1" s="20"/>
      <c r="JEH1" s="20"/>
      <c r="JEI1" s="20"/>
      <c r="JEJ1" s="20"/>
      <c r="JEK1" s="20"/>
      <c r="JEL1" s="20"/>
      <c r="JEM1" s="20"/>
      <c r="JEN1" s="20"/>
      <c r="JEO1" s="20"/>
      <c r="JEP1" s="20"/>
      <c r="JEQ1" s="20"/>
      <c r="JER1" s="20"/>
      <c r="JES1" s="20"/>
      <c r="JET1" s="20"/>
      <c r="JEU1" s="20"/>
      <c r="JEV1" s="20"/>
      <c r="JEW1" s="20"/>
      <c r="JEX1" s="20"/>
      <c r="JEY1" s="20"/>
      <c r="JEZ1" s="20"/>
      <c r="JFA1" s="20"/>
      <c r="JFB1" s="20"/>
      <c r="JFC1" s="20"/>
      <c r="JFD1" s="20"/>
      <c r="JFE1" s="20"/>
      <c r="JFF1" s="20"/>
      <c r="JFG1" s="20"/>
      <c r="JFH1" s="20"/>
      <c r="JFI1" s="20"/>
      <c r="JFJ1" s="20"/>
      <c r="JFK1" s="20"/>
      <c r="JFL1" s="20"/>
      <c r="JFM1" s="20"/>
      <c r="JFN1" s="20"/>
      <c r="JFO1" s="20"/>
      <c r="JFP1" s="20"/>
      <c r="JFQ1" s="20"/>
      <c r="JFR1" s="20"/>
      <c r="JFS1" s="20"/>
      <c r="JFT1" s="20"/>
      <c r="JFU1" s="20"/>
      <c r="JFV1" s="20"/>
      <c r="JFW1" s="20"/>
      <c r="JFX1" s="20"/>
      <c r="JFY1" s="20"/>
      <c r="JFZ1" s="20"/>
      <c r="JGA1" s="20"/>
      <c r="JGB1" s="20"/>
      <c r="JGC1" s="20"/>
      <c r="JGD1" s="20"/>
      <c r="JGE1" s="20"/>
      <c r="JGF1" s="20"/>
      <c r="JGG1" s="20"/>
      <c r="JGH1" s="20"/>
      <c r="JGI1" s="20"/>
      <c r="JGJ1" s="20"/>
      <c r="JGK1" s="20"/>
      <c r="JGL1" s="20"/>
      <c r="JGM1" s="20"/>
      <c r="JGN1" s="20"/>
      <c r="JGO1" s="20"/>
      <c r="JGP1" s="20"/>
      <c r="JGQ1" s="20"/>
      <c r="JGR1" s="20"/>
      <c r="JGS1" s="20"/>
      <c r="JGT1" s="20"/>
      <c r="JGU1" s="20"/>
      <c r="JGV1" s="20"/>
      <c r="JGW1" s="20"/>
      <c r="JGX1" s="20"/>
      <c r="JGY1" s="20"/>
      <c r="JGZ1" s="20"/>
      <c r="JHA1" s="20"/>
      <c r="JHB1" s="20"/>
      <c r="JHC1" s="20"/>
      <c r="JHD1" s="20"/>
      <c r="JHE1" s="20"/>
      <c r="JHF1" s="20"/>
      <c r="JHG1" s="20"/>
      <c r="JHH1" s="20"/>
      <c r="JHI1" s="20"/>
      <c r="JHJ1" s="20"/>
      <c r="JHK1" s="20"/>
      <c r="JHL1" s="20"/>
      <c r="JHM1" s="20"/>
      <c r="JHN1" s="20"/>
      <c r="JHO1" s="20"/>
      <c r="JHP1" s="20"/>
      <c r="JHQ1" s="20"/>
      <c r="JHR1" s="20"/>
      <c r="JHS1" s="20"/>
      <c r="JHT1" s="20"/>
      <c r="JHU1" s="20"/>
      <c r="JHV1" s="20"/>
      <c r="JHW1" s="20"/>
      <c r="JHX1" s="20"/>
      <c r="JHY1" s="20"/>
      <c r="JHZ1" s="20"/>
      <c r="JIA1" s="20"/>
      <c r="JIB1" s="20"/>
      <c r="JIC1" s="20"/>
      <c r="JID1" s="20"/>
      <c r="JIE1" s="20"/>
      <c r="JIF1" s="20"/>
      <c r="JIG1" s="20"/>
      <c r="JIH1" s="20"/>
      <c r="JII1" s="20"/>
      <c r="JIJ1" s="20"/>
      <c r="JIK1" s="20"/>
      <c r="JIL1" s="20"/>
      <c r="JIM1" s="20"/>
      <c r="JIN1" s="20"/>
      <c r="JIO1" s="20"/>
      <c r="JIP1" s="20"/>
      <c r="JIQ1" s="20"/>
      <c r="JIR1" s="20"/>
      <c r="JIS1" s="20"/>
      <c r="JIT1" s="20"/>
      <c r="JIU1" s="20"/>
      <c r="JIV1" s="20"/>
      <c r="JIW1" s="20"/>
      <c r="JIX1" s="20"/>
      <c r="JIY1" s="20"/>
      <c r="JIZ1" s="20"/>
      <c r="JJA1" s="20"/>
      <c r="JJB1" s="20"/>
      <c r="JJC1" s="20"/>
      <c r="JJD1" s="20"/>
      <c r="JJE1" s="20"/>
      <c r="JJF1" s="20"/>
      <c r="JJG1" s="20"/>
      <c r="JJH1" s="20"/>
      <c r="JJI1" s="20"/>
      <c r="JJJ1" s="20"/>
      <c r="JJK1" s="20"/>
      <c r="JJL1" s="20"/>
      <c r="JJM1" s="20"/>
      <c r="JJN1" s="20"/>
      <c r="JJO1" s="20"/>
      <c r="JJP1" s="20"/>
      <c r="JJQ1" s="20"/>
      <c r="JJR1" s="20"/>
      <c r="JJS1" s="20"/>
      <c r="JJT1" s="20"/>
      <c r="JJU1" s="20"/>
      <c r="JJV1" s="20"/>
      <c r="JJW1" s="20"/>
      <c r="JJX1" s="20"/>
      <c r="JJY1" s="20"/>
      <c r="JJZ1" s="20"/>
      <c r="JKA1" s="20"/>
      <c r="JKB1" s="20"/>
      <c r="JKC1" s="20"/>
      <c r="JKD1" s="20"/>
      <c r="JKE1" s="20"/>
      <c r="JKF1" s="20"/>
      <c r="JKG1" s="20"/>
      <c r="JKH1" s="20"/>
      <c r="JKI1" s="20"/>
      <c r="JKJ1" s="20"/>
      <c r="JKK1" s="20"/>
      <c r="JKL1" s="20"/>
      <c r="JKM1" s="20"/>
      <c r="JKN1" s="20"/>
      <c r="JKO1" s="20"/>
      <c r="JKP1" s="20"/>
      <c r="JKQ1" s="20"/>
      <c r="JKR1" s="20"/>
      <c r="JKS1" s="20"/>
      <c r="JKT1" s="20"/>
      <c r="JKU1" s="20"/>
      <c r="JKV1" s="20"/>
      <c r="JKW1" s="20"/>
      <c r="JKX1" s="20"/>
      <c r="JKY1" s="20"/>
      <c r="JKZ1" s="20"/>
      <c r="JLA1" s="20"/>
      <c r="JLB1" s="20"/>
      <c r="JLC1" s="20"/>
      <c r="JLD1" s="20"/>
      <c r="JLE1" s="20"/>
      <c r="JLF1" s="20"/>
      <c r="JLG1" s="20"/>
      <c r="JLH1" s="20"/>
      <c r="JLI1" s="20"/>
      <c r="JLJ1" s="20"/>
      <c r="JLK1" s="20"/>
      <c r="JLL1" s="20"/>
      <c r="JLM1" s="20"/>
      <c r="JLN1" s="20"/>
      <c r="JLO1" s="20"/>
      <c r="JLP1" s="20"/>
      <c r="JLQ1" s="20"/>
      <c r="JLR1" s="20"/>
      <c r="JLS1" s="20"/>
      <c r="JLT1" s="20"/>
      <c r="JLU1" s="20"/>
      <c r="JLV1" s="20"/>
      <c r="JLW1" s="20"/>
      <c r="JLX1" s="20"/>
      <c r="JLY1" s="20"/>
      <c r="JLZ1" s="20"/>
      <c r="JMA1" s="20"/>
      <c r="JMB1" s="20"/>
      <c r="JMC1" s="20"/>
      <c r="JMD1" s="20"/>
      <c r="JME1" s="20"/>
      <c r="JMF1" s="20"/>
      <c r="JMG1" s="20"/>
      <c r="JMH1" s="20"/>
      <c r="JMI1" s="20"/>
      <c r="JMJ1" s="20"/>
      <c r="JMK1" s="20"/>
      <c r="JML1" s="20"/>
      <c r="JMM1" s="20"/>
      <c r="JMN1" s="20"/>
      <c r="JMO1" s="20"/>
      <c r="JMP1" s="20"/>
      <c r="JMQ1" s="20"/>
      <c r="JMR1" s="20"/>
      <c r="JMS1" s="20"/>
      <c r="JMT1" s="20"/>
      <c r="JMU1" s="20"/>
      <c r="JMV1" s="20"/>
      <c r="JMW1" s="20"/>
      <c r="JMX1" s="20"/>
      <c r="JMY1" s="20"/>
      <c r="JMZ1" s="20"/>
      <c r="JNA1" s="20"/>
      <c r="JNB1" s="20"/>
      <c r="JNC1" s="20"/>
      <c r="JND1" s="20"/>
      <c r="JNE1" s="20"/>
      <c r="JNF1" s="20"/>
      <c r="JNG1" s="20"/>
      <c r="JNH1" s="20"/>
      <c r="JNI1" s="20"/>
      <c r="JNJ1" s="20"/>
      <c r="JNK1" s="20"/>
      <c r="JNL1" s="20"/>
      <c r="JNM1" s="20"/>
      <c r="JNN1" s="20"/>
      <c r="JNO1" s="20"/>
      <c r="JNP1" s="20"/>
      <c r="JNQ1" s="20"/>
      <c r="JNR1" s="20"/>
      <c r="JNS1" s="20"/>
      <c r="JNT1" s="20"/>
      <c r="JNU1" s="20"/>
      <c r="JNV1" s="20"/>
      <c r="JNW1" s="20"/>
      <c r="JNX1" s="20"/>
      <c r="JNY1" s="20"/>
      <c r="JNZ1" s="20"/>
      <c r="JOA1" s="20"/>
      <c r="JOB1" s="20"/>
      <c r="JOC1" s="20"/>
      <c r="JOD1" s="20"/>
      <c r="JOE1" s="20"/>
      <c r="JOF1" s="20"/>
      <c r="JOG1" s="20"/>
      <c r="JOH1" s="20"/>
      <c r="JOI1" s="20"/>
      <c r="JOJ1" s="20"/>
      <c r="JOK1" s="20"/>
      <c r="JOL1" s="20"/>
      <c r="JOM1" s="20"/>
      <c r="JON1" s="20"/>
      <c r="JOO1" s="20"/>
      <c r="JOP1" s="20"/>
      <c r="JOQ1" s="20"/>
      <c r="JOR1" s="20"/>
      <c r="JOS1" s="20"/>
      <c r="JOT1" s="20"/>
      <c r="JOU1" s="20"/>
      <c r="JOV1" s="20"/>
      <c r="JOW1" s="20"/>
      <c r="JOX1" s="20"/>
      <c r="JOY1" s="20"/>
      <c r="JOZ1" s="20"/>
      <c r="JPA1" s="20"/>
      <c r="JPB1" s="20"/>
      <c r="JPC1" s="20"/>
      <c r="JPD1" s="20"/>
      <c r="JPE1" s="20"/>
      <c r="JPF1" s="20"/>
      <c r="JPG1" s="20"/>
      <c r="JPH1" s="20"/>
      <c r="JPI1" s="20"/>
      <c r="JPJ1" s="20"/>
      <c r="JPK1" s="20"/>
      <c r="JPL1" s="20"/>
      <c r="JPM1" s="20"/>
      <c r="JPN1" s="20"/>
      <c r="JPO1" s="20"/>
      <c r="JPP1" s="20"/>
      <c r="JPQ1" s="20"/>
      <c r="JPR1" s="20"/>
      <c r="JPS1" s="20"/>
      <c r="JPT1" s="20"/>
      <c r="JPU1" s="20"/>
      <c r="JPV1" s="20"/>
      <c r="JPW1" s="20"/>
      <c r="JPX1" s="20"/>
      <c r="JPY1" s="20"/>
      <c r="JPZ1" s="20"/>
      <c r="JQA1" s="20"/>
      <c r="JQB1" s="20"/>
      <c r="JQC1" s="20"/>
      <c r="JQD1" s="20"/>
      <c r="JQE1" s="20"/>
      <c r="JQF1" s="20"/>
      <c r="JQG1" s="20"/>
      <c r="JQH1" s="20"/>
      <c r="JQI1" s="20"/>
      <c r="JQJ1" s="20"/>
      <c r="JQK1" s="20"/>
      <c r="JQL1" s="20"/>
      <c r="JQM1" s="20"/>
      <c r="JQN1" s="20"/>
      <c r="JQO1" s="20"/>
      <c r="JQP1" s="20"/>
      <c r="JQQ1" s="20"/>
      <c r="JQR1" s="20"/>
      <c r="JQS1" s="20"/>
      <c r="JQT1" s="20"/>
      <c r="JQU1" s="20"/>
      <c r="JQV1" s="20"/>
      <c r="JQW1" s="20"/>
      <c r="JQX1" s="20"/>
      <c r="JQY1" s="20"/>
      <c r="JQZ1" s="20"/>
      <c r="JRA1" s="20"/>
      <c r="JRB1" s="20"/>
      <c r="JRC1" s="20"/>
      <c r="JRD1" s="20"/>
      <c r="JRE1" s="20"/>
      <c r="JRF1" s="20"/>
      <c r="JRG1" s="20"/>
      <c r="JRH1" s="20"/>
      <c r="JRI1" s="20"/>
      <c r="JRJ1" s="20"/>
      <c r="JRK1" s="20"/>
      <c r="JRL1" s="20"/>
      <c r="JRM1" s="20"/>
      <c r="JRN1" s="20"/>
      <c r="JRO1" s="20"/>
      <c r="JRP1" s="20"/>
      <c r="JRQ1" s="20"/>
      <c r="JRR1" s="20"/>
      <c r="JRS1" s="20"/>
      <c r="JRT1" s="20"/>
      <c r="JRU1" s="20"/>
      <c r="JRV1" s="20"/>
      <c r="JRW1" s="20"/>
      <c r="JRX1" s="20"/>
      <c r="JRY1" s="20"/>
      <c r="JRZ1" s="20"/>
      <c r="JSA1" s="20"/>
      <c r="JSB1" s="20"/>
      <c r="JSC1" s="20"/>
      <c r="JSD1" s="20"/>
      <c r="JSE1" s="20"/>
      <c r="JSF1" s="20"/>
      <c r="JSG1" s="20"/>
      <c r="JSH1" s="20"/>
      <c r="JSI1" s="20"/>
      <c r="JSJ1" s="20"/>
      <c r="JSK1" s="20"/>
      <c r="JSL1" s="20"/>
      <c r="JSM1" s="20"/>
      <c r="JSN1" s="20"/>
      <c r="JSO1" s="20"/>
      <c r="JSP1" s="20"/>
      <c r="JSQ1" s="20"/>
      <c r="JSR1" s="20"/>
      <c r="JSS1" s="20"/>
      <c r="JST1" s="20"/>
      <c r="JSU1" s="20"/>
      <c r="JSV1" s="20"/>
      <c r="JSW1" s="20"/>
      <c r="JSX1" s="20"/>
      <c r="JSY1" s="20"/>
      <c r="JSZ1" s="20"/>
      <c r="JTA1" s="20"/>
      <c r="JTB1" s="20"/>
      <c r="JTC1" s="20"/>
      <c r="JTD1" s="20"/>
      <c r="JTE1" s="20"/>
      <c r="JTF1" s="20"/>
      <c r="JTG1" s="20"/>
      <c r="JTH1" s="20"/>
      <c r="JTI1" s="20"/>
      <c r="JTJ1" s="20"/>
      <c r="JTK1" s="20"/>
      <c r="JTL1" s="20"/>
      <c r="JTM1" s="20"/>
      <c r="JTN1" s="20"/>
      <c r="JTO1" s="20"/>
      <c r="JTP1" s="20"/>
      <c r="JTQ1" s="20"/>
      <c r="JTR1" s="20"/>
      <c r="JTS1" s="20"/>
      <c r="JTT1" s="20"/>
      <c r="JTU1" s="20"/>
      <c r="JTV1" s="20"/>
      <c r="JTW1" s="20"/>
      <c r="JTX1" s="20"/>
      <c r="JTY1" s="20"/>
      <c r="JTZ1" s="20"/>
      <c r="JUA1" s="20"/>
      <c r="JUB1" s="20"/>
      <c r="JUC1" s="20"/>
      <c r="JUD1" s="20"/>
      <c r="JUE1" s="20"/>
      <c r="JUF1" s="20"/>
      <c r="JUG1" s="20"/>
      <c r="JUH1" s="20"/>
      <c r="JUI1" s="20"/>
      <c r="JUJ1" s="20"/>
      <c r="JUK1" s="20"/>
      <c r="JUL1" s="20"/>
      <c r="JUM1" s="20"/>
      <c r="JUN1" s="20"/>
      <c r="JUO1" s="20"/>
      <c r="JUP1" s="20"/>
      <c r="JUQ1" s="20"/>
      <c r="JUR1" s="20"/>
      <c r="JUS1" s="20"/>
      <c r="JUT1" s="20"/>
      <c r="JUU1" s="20"/>
      <c r="JUV1" s="20"/>
      <c r="JUW1" s="20"/>
      <c r="JUX1" s="20"/>
      <c r="JUY1" s="20"/>
      <c r="JUZ1" s="20"/>
      <c r="JVA1" s="20"/>
      <c r="JVB1" s="20"/>
      <c r="JVC1" s="20"/>
      <c r="JVD1" s="20"/>
      <c r="JVE1" s="20"/>
      <c r="JVF1" s="20"/>
      <c r="JVG1" s="20"/>
      <c r="JVH1" s="20"/>
      <c r="JVI1" s="20"/>
      <c r="JVJ1" s="20"/>
      <c r="JVK1" s="20"/>
      <c r="JVL1" s="20"/>
      <c r="JVM1" s="20"/>
      <c r="JVN1" s="20"/>
      <c r="JVO1" s="20"/>
      <c r="JVP1" s="20"/>
      <c r="JVQ1" s="20"/>
      <c r="JVR1" s="20"/>
      <c r="JVS1" s="20"/>
      <c r="JVT1" s="20"/>
      <c r="JVU1" s="20"/>
      <c r="JVV1" s="20"/>
      <c r="JVW1" s="20"/>
      <c r="JVX1" s="20"/>
      <c r="JVY1" s="20"/>
      <c r="JVZ1" s="20"/>
      <c r="JWA1" s="20"/>
      <c r="JWB1" s="20"/>
      <c r="JWC1" s="20"/>
      <c r="JWD1" s="20"/>
      <c r="JWE1" s="20"/>
      <c r="JWF1" s="20"/>
      <c r="JWG1" s="20"/>
      <c r="JWH1" s="20"/>
      <c r="JWI1" s="20"/>
      <c r="JWJ1" s="20"/>
      <c r="JWK1" s="20"/>
      <c r="JWL1" s="20"/>
      <c r="JWM1" s="20"/>
      <c r="JWN1" s="20"/>
      <c r="JWO1" s="20"/>
      <c r="JWP1" s="20"/>
      <c r="JWQ1" s="20"/>
      <c r="JWR1" s="20"/>
      <c r="JWS1" s="20"/>
      <c r="JWT1" s="20"/>
      <c r="JWU1" s="20"/>
      <c r="JWV1" s="20"/>
      <c r="JWW1" s="20"/>
      <c r="JWX1" s="20"/>
      <c r="JWY1" s="20"/>
      <c r="JWZ1" s="20"/>
      <c r="JXA1" s="20"/>
      <c r="JXB1" s="20"/>
      <c r="JXC1" s="20"/>
      <c r="JXD1" s="20"/>
      <c r="JXE1" s="20"/>
      <c r="JXF1" s="20"/>
      <c r="JXG1" s="20"/>
      <c r="JXH1" s="20"/>
      <c r="JXI1" s="20"/>
      <c r="JXJ1" s="20"/>
      <c r="JXK1" s="20"/>
      <c r="JXL1" s="20"/>
      <c r="JXM1" s="20"/>
      <c r="JXN1" s="20"/>
      <c r="JXO1" s="20"/>
      <c r="JXP1" s="20"/>
      <c r="JXQ1" s="20"/>
      <c r="JXR1" s="20"/>
      <c r="JXS1" s="20"/>
      <c r="JXT1" s="20"/>
      <c r="JXU1" s="20"/>
      <c r="JXV1" s="20"/>
      <c r="JXW1" s="20"/>
      <c r="JXX1" s="20"/>
      <c r="JXY1" s="20"/>
      <c r="JXZ1" s="20"/>
      <c r="JYA1" s="20"/>
      <c r="JYB1" s="20"/>
      <c r="JYC1" s="20"/>
      <c r="JYD1" s="20"/>
      <c r="JYE1" s="20"/>
      <c r="JYF1" s="20"/>
      <c r="JYG1" s="20"/>
      <c r="JYH1" s="20"/>
      <c r="JYI1" s="20"/>
      <c r="JYJ1" s="20"/>
      <c r="JYK1" s="20"/>
      <c r="JYL1" s="20"/>
      <c r="JYM1" s="20"/>
      <c r="JYN1" s="20"/>
      <c r="JYO1" s="20"/>
      <c r="JYP1" s="20"/>
      <c r="JYQ1" s="20"/>
      <c r="JYR1" s="20"/>
      <c r="JYS1" s="20"/>
      <c r="JYT1" s="20"/>
      <c r="JYU1" s="20"/>
      <c r="JYV1" s="20"/>
      <c r="JYW1" s="20"/>
      <c r="JYX1" s="20"/>
      <c r="JYY1" s="20"/>
      <c r="JYZ1" s="20"/>
      <c r="JZA1" s="20"/>
      <c r="JZB1" s="20"/>
      <c r="JZC1" s="20"/>
      <c r="JZD1" s="20"/>
      <c r="JZE1" s="20"/>
      <c r="JZF1" s="20"/>
      <c r="JZG1" s="20"/>
      <c r="JZH1" s="20"/>
      <c r="JZI1" s="20"/>
      <c r="JZJ1" s="20"/>
      <c r="JZK1" s="20"/>
      <c r="JZL1" s="20"/>
      <c r="JZM1" s="20"/>
      <c r="JZN1" s="20"/>
      <c r="JZO1" s="20"/>
      <c r="JZP1" s="20"/>
      <c r="JZQ1" s="20"/>
      <c r="JZR1" s="20"/>
      <c r="JZS1" s="20"/>
      <c r="JZT1" s="20"/>
      <c r="JZU1" s="20"/>
      <c r="JZV1" s="20"/>
      <c r="JZW1" s="20"/>
      <c r="JZX1" s="20"/>
      <c r="JZY1" s="20"/>
      <c r="JZZ1" s="20"/>
      <c r="KAA1" s="20"/>
      <c r="KAB1" s="20"/>
      <c r="KAC1" s="20"/>
      <c r="KAD1" s="20"/>
      <c r="KAE1" s="20"/>
      <c r="KAF1" s="20"/>
      <c r="KAG1" s="20"/>
      <c r="KAH1" s="20"/>
      <c r="KAI1" s="20"/>
      <c r="KAJ1" s="20"/>
      <c r="KAK1" s="20"/>
      <c r="KAL1" s="20"/>
      <c r="KAM1" s="20"/>
      <c r="KAN1" s="20"/>
      <c r="KAO1" s="20"/>
      <c r="KAP1" s="20"/>
      <c r="KAQ1" s="20"/>
      <c r="KAR1" s="20"/>
      <c r="KAS1" s="20"/>
      <c r="KAT1" s="20"/>
      <c r="KAU1" s="20"/>
      <c r="KAV1" s="20"/>
      <c r="KAW1" s="20"/>
      <c r="KAX1" s="20"/>
      <c r="KAY1" s="20"/>
      <c r="KAZ1" s="20"/>
      <c r="KBA1" s="20"/>
      <c r="KBB1" s="20"/>
      <c r="KBC1" s="20"/>
      <c r="KBD1" s="20"/>
      <c r="KBE1" s="20"/>
      <c r="KBF1" s="20"/>
      <c r="KBG1" s="20"/>
      <c r="KBH1" s="20"/>
      <c r="KBI1" s="20"/>
      <c r="KBJ1" s="20"/>
      <c r="KBK1" s="20"/>
      <c r="KBL1" s="20"/>
      <c r="KBM1" s="20"/>
      <c r="KBN1" s="20"/>
      <c r="KBO1" s="20"/>
      <c r="KBP1" s="20"/>
      <c r="KBQ1" s="20"/>
      <c r="KBR1" s="20"/>
      <c r="KBS1" s="20"/>
      <c r="KBT1" s="20"/>
      <c r="KBU1" s="20"/>
      <c r="KBV1" s="20"/>
      <c r="KBW1" s="20"/>
      <c r="KBX1" s="20"/>
      <c r="KBY1" s="20"/>
      <c r="KBZ1" s="20"/>
      <c r="KCA1" s="20"/>
      <c r="KCB1" s="20"/>
      <c r="KCC1" s="20"/>
      <c r="KCD1" s="20"/>
      <c r="KCE1" s="20"/>
      <c r="KCF1" s="20"/>
      <c r="KCG1" s="20"/>
      <c r="KCH1" s="20"/>
      <c r="KCI1" s="20"/>
      <c r="KCJ1" s="20"/>
      <c r="KCK1" s="20"/>
      <c r="KCL1" s="20"/>
      <c r="KCM1" s="20"/>
      <c r="KCN1" s="20"/>
      <c r="KCO1" s="20"/>
      <c r="KCP1" s="20"/>
      <c r="KCQ1" s="20"/>
      <c r="KCR1" s="20"/>
      <c r="KCS1" s="20"/>
      <c r="KCT1" s="20"/>
      <c r="KCU1" s="20"/>
      <c r="KCV1" s="20"/>
      <c r="KCW1" s="20"/>
      <c r="KCX1" s="20"/>
      <c r="KCY1" s="20"/>
      <c r="KCZ1" s="20"/>
      <c r="KDA1" s="20"/>
      <c r="KDB1" s="20"/>
      <c r="KDC1" s="20"/>
      <c r="KDD1" s="20"/>
      <c r="KDE1" s="20"/>
      <c r="KDF1" s="20"/>
      <c r="KDG1" s="20"/>
      <c r="KDH1" s="20"/>
      <c r="KDI1" s="20"/>
      <c r="KDJ1" s="20"/>
      <c r="KDK1" s="20"/>
      <c r="KDL1" s="20"/>
      <c r="KDM1" s="20"/>
      <c r="KDN1" s="20"/>
      <c r="KDO1" s="20"/>
      <c r="KDP1" s="20"/>
      <c r="KDQ1" s="20"/>
      <c r="KDR1" s="20"/>
      <c r="KDS1" s="20"/>
      <c r="KDT1" s="20"/>
      <c r="KDU1" s="20"/>
      <c r="KDV1" s="20"/>
      <c r="KDW1" s="20"/>
      <c r="KDX1" s="20"/>
      <c r="KDY1" s="20"/>
      <c r="KDZ1" s="20"/>
      <c r="KEA1" s="20"/>
      <c r="KEB1" s="20"/>
      <c r="KEC1" s="20"/>
      <c r="KED1" s="20"/>
      <c r="KEE1" s="20"/>
      <c r="KEF1" s="20"/>
      <c r="KEG1" s="20"/>
      <c r="KEH1" s="20"/>
      <c r="KEI1" s="20"/>
      <c r="KEJ1" s="20"/>
      <c r="KEK1" s="20"/>
      <c r="KEL1" s="20"/>
      <c r="KEM1" s="20"/>
      <c r="KEN1" s="20"/>
      <c r="KEO1" s="20"/>
      <c r="KEP1" s="20"/>
      <c r="KEQ1" s="20"/>
      <c r="KER1" s="20"/>
      <c r="KES1" s="20"/>
      <c r="KET1" s="20"/>
      <c r="KEU1" s="20"/>
      <c r="KEV1" s="20"/>
      <c r="KEW1" s="20"/>
      <c r="KEX1" s="20"/>
      <c r="KEY1" s="20"/>
      <c r="KEZ1" s="20"/>
      <c r="KFA1" s="20"/>
      <c r="KFB1" s="20"/>
      <c r="KFC1" s="20"/>
      <c r="KFD1" s="20"/>
      <c r="KFE1" s="20"/>
      <c r="KFF1" s="20"/>
      <c r="KFG1" s="20"/>
      <c r="KFH1" s="20"/>
      <c r="KFI1" s="20"/>
      <c r="KFJ1" s="20"/>
      <c r="KFK1" s="20"/>
      <c r="KFL1" s="20"/>
      <c r="KFM1" s="20"/>
      <c r="KFN1" s="20"/>
      <c r="KFO1" s="20"/>
      <c r="KFP1" s="20"/>
      <c r="KFQ1" s="20"/>
      <c r="KFR1" s="20"/>
      <c r="KFS1" s="20"/>
      <c r="KFT1" s="20"/>
      <c r="KFU1" s="20"/>
      <c r="KFV1" s="20"/>
      <c r="KFW1" s="20"/>
      <c r="KFX1" s="20"/>
      <c r="KFY1" s="20"/>
      <c r="KFZ1" s="20"/>
      <c r="KGA1" s="20"/>
      <c r="KGB1" s="20"/>
      <c r="KGC1" s="20"/>
      <c r="KGD1" s="20"/>
      <c r="KGE1" s="20"/>
      <c r="KGF1" s="20"/>
      <c r="KGG1" s="20"/>
      <c r="KGH1" s="20"/>
      <c r="KGI1" s="20"/>
      <c r="KGJ1" s="20"/>
      <c r="KGK1" s="20"/>
      <c r="KGL1" s="20"/>
      <c r="KGM1" s="20"/>
      <c r="KGN1" s="20"/>
      <c r="KGO1" s="20"/>
      <c r="KGP1" s="20"/>
      <c r="KGQ1" s="20"/>
      <c r="KGR1" s="20"/>
      <c r="KGS1" s="20"/>
      <c r="KGT1" s="20"/>
      <c r="KGU1" s="20"/>
      <c r="KGV1" s="20"/>
      <c r="KGW1" s="20"/>
      <c r="KGX1" s="20"/>
      <c r="KGY1" s="20"/>
      <c r="KGZ1" s="20"/>
      <c r="KHA1" s="20"/>
      <c r="KHB1" s="20"/>
      <c r="KHC1" s="20"/>
      <c r="KHD1" s="20"/>
      <c r="KHE1" s="20"/>
      <c r="KHF1" s="20"/>
      <c r="KHG1" s="20"/>
      <c r="KHH1" s="20"/>
      <c r="KHI1" s="20"/>
      <c r="KHJ1" s="20"/>
      <c r="KHK1" s="20"/>
      <c r="KHL1" s="20"/>
      <c r="KHM1" s="20"/>
      <c r="KHN1" s="20"/>
      <c r="KHO1" s="20"/>
      <c r="KHP1" s="20"/>
      <c r="KHQ1" s="20"/>
      <c r="KHR1" s="20"/>
      <c r="KHS1" s="20"/>
      <c r="KHT1" s="20"/>
      <c r="KHU1" s="20"/>
      <c r="KHV1" s="20"/>
      <c r="KHW1" s="20"/>
      <c r="KHX1" s="20"/>
      <c r="KHY1" s="20"/>
      <c r="KHZ1" s="20"/>
      <c r="KIA1" s="20"/>
      <c r="KIB1" s="20"/>
      <c r="KIC1" s="20"/>
      <c r="KID1" s="20"/>
      <c r="KIE1" s="20"/>
      <c r="KIF1" s="20"/>
      <c r="KIG1" s="20"/>
      <c r="KIH1" s="20"/>
      <c r="KII1" s="20"/>
      <c r="KIJ1" s="20"/>
      <c r="KIK1" s="20"/>
      <c r="KIL1" s="20"/>
      <c r="KIM1" s="20"/>
      <c r="KIN1" s="20"/>
      <c r="KIO1" s="20"/>
      <c r="KIP1" s="20"/>
      <c r="KIQ1" s="20"/>
      <c r="KIR1" s="20"/>
      <c r="KIS1" s="20"/>
      <c r="KIT1" s="20"/>
      <c r="KIU1" s="20"/>
      <c r="KIV1" s="20"/>
      <c r="KIW1" s="20"/>
      <c r="KIX1" s="20"/>
      <c r="KIY1" s="20"/>
      <c r="KIZ1" s="20"/>
      <c r="KJA1" s="20"/>
      <c r="KJB1" s="20"/>
      <c r="KJC1" s="20"/>
      <c r="KJD1" s="20"/>
      <c r="KJE1" s="20"/>
      <c r="KJF1" s="20"/>
      <c r="KJG1" s="20"/>
      <c r="KJH1" s="20"/>
      <c r="KJI1" s="20"/>
      <c r="KJJ1" s="20"/>
      <c r="KJK1" s="20"/>
      <c r="KJL1" s="20"/>
      <c r="KJM1" s="20"/>
      <c r="KJN1" s="20"/>
      <c r="KJO1" s="20"/>
      <c r="KJP1" s="20"/>
      <c r="KJQ1" s="20"/>
      <c r="KJR1" s="20"/>
      <c r="KJS1" s="20"/>
      <c r="KJT1" s="20"/>
      <c r="KJU1" s="20"/>
      <c r="KJV1" s="20"/>
      <c r="KJW1" s="20"/>
      <c r="KJX1" s="20"/>
      <c r="KJY1" s="20"/>
      <c r="KJZ1" s="20"/>
      <c r="KKA1" s="20"/>
      <c r="KKB1" s="20"/>
      <c r="KKC1" s="20"/>
      <c r="KKD1" s="20"/>
      <c r="KKE1" s="20"/>
      <c r="KKF1" s="20"/>
      <c r="KKG1" s="20"/>
      <c r="KKH1" s="20"/>
      <c r="KKI1" s="20"/>
      <c r="KKJ1" s="20"/>
      <c r="KKK1" s="20"/>
      <c r="KKL1" s="20"/>
      <c r="KKM1" s="20"/>
      <c r="KKN1" s="20"/>
      <c r="KKO1" s="20"/>
      <c r="KKP1" s="20"/>
      <c r="KKQ1" s="20"/>
      <c r="KKR1" s="20"/>
      <c r="KKS1" s="20"/>
      <c r="KKT1" s="20"/>
      <c r="KKU1" s="20"/>
      <c r="KKV1" s="20"/>
      <c r="KKW1" s="20"/>
      <c r="KKX1" s="20"/>
      <c r="KKY1" s="20"/>
      <c r="KKZ1" s="20"/>
      <c r="KLA1" s="20"/>
      <c r="KLB1" s="20"/>
      <c r="KLC1" s="20"/>
      <c r="KLD1" s="20"/>
      <c r="KLE1" s="20"/>
      <c r="KLF1" s="20"/>
      <c r="KLG1" s="20"/>
      <c r="KLH1" s="20"/>
      <c r="KLI1" s="20"/>
      <c r="KLJ1" s="20"/>
      <c r="KLK1" s="20"/>
      <c r="KLL1" s="20"/>
      <c r="KLM1" s="20"/>
      <c r="KLN1" s="20"/>
      <c r="KLO1" s="20"/>
      <c r="KLP1" s="20"/>
      <c r="KLQ1" s="20"/>
      <c r="KLR1" s="20"/>
      <c r="KLS1" s="20"/>
      <c r="KLT1" s="20"/>
      <c r="KLU1" s="20"/>
      <c r="KLV1" s="20"/>
      <c r="KLW1" s="20"/>
      <c r="KLX1" s="20"/>
      <c r="KLY1" s="20"/>
      <c r="KLZ1" s="20"/>
      <c r="KMA1" s="20"/>
      <c r="KMB1" s="20"/>
      <c r="KMC1" s="20"/>
      <c r="KMD1" s="20"/>
      <c r="KME1" s="20"/>
      <c r="KMF1" s="20"/>
      <c r="KMG1" s="20"/>
      <c r="KMH1" s="20"/>
      <c r="KMI1" s="20"/>
      <c r="KMJ1" s="20"/>
      <c r="KMK1" s="20"/>
      <c r="KML1" s="20"/>
      <c r="KMM1" s="20"/>
      <c r="KMN1" s="20"/>
      <c r="KMO1" s="20"/>
      <c r="KMP1" s="20"/>
      <c r="KMQ1" s="20"/>
      <c r="KMR1" s="20"/>
      <c r="KMS1" s="20"/>
      <c r="KMT1" s="20"/>
      <c r="KMU1" s="20"/>
      <c r="KMV1" s="20"/>
      <c r="KMW1" s="20"/>
      <c r="KMX1" s="20"/>
      <c r="KMY1" s="20"/>
      <c r="KMZ1" s="20"/>
      <c r="KNA1" s="20"/>
      <c r="KNB1" s="20"/>
      <c r="KNC1" s="20"/>
      <c r="KND1" s="20"/>
      <c r="KNE1" s="20"/>
      <c r="KNF1" s="20"/>
      <c r="KNG1" s="20"/>
      <c r="KNH1" s="20"/>
      <c r="KNI1" s="20"/>
      <c r="KNJ1" s="20"/>
      <c r="KNK1" s="20"/>
      <c r="KNL1" s="20"/>
      <c r="KNM1" s="20"/>
      <c r="KNN1" s="20"/>
      <c r="KNO1" s="20"/>
      <c r="KNP1" s="20"/>
      <c r="KNQ1" s="20"/>
      <c r="KNR1" s="20"/>
      <c r="KNS1" s="20"/>
      <c r="KNT1" s="20"/>
      <c r="KNU1" s="20"/>
      <c r="KNV1" s="20"/>
      <c r="KNW1" s="20"/>
      <c r="KNX1" s="20"/>
      <c r="KNY1" s="20"/>
      <c r="KNZ1" s="20"/>
      <c r="KOA1" s="20"/>
      <c r="KOB1" s="20"/>
      <c r="KOC1" s="20"/>
      <c r="KOD1" s="20"/>
      <c r="KOE1" s="20"/>
      <c r="KOF1" s="20"/>
      <c r="KOG1" s="20"/>
      <c r="KOH1" s="20"/>
      <c r="KOI1" s="20"/>
      <c r="KOJ1" s="20"/>
      <c r="KOK1" s="20"/>
      <c r="KOL1" s="20"/>
      <c r="KOM1" s="20"/>
      <c r="KON1" s="20"/>
      <c r="KOO1" s="20"/>
      <c r="KOP1" s="20"/>
      <c r="KOQ1" s="20"/>
      <c r="KOR1" s="20"/>
      <c r="KOS1" s="20"/>
      <c r="KOT1" s="20"/>
      <c r="KOU1" s="20"/>
      <c r="KOV1" s="20"/>
      <c r="KOW1" s="20"/>
      <c r="KOX1" s="20"/>
      <c r="KOY1" s="20"/>
      <c r="KOZ1" s="20"/>
      <c r="KPA1" s="20"/>
      <c r="KPB1" s="20"/>
      <c r="KPC1" s="20"/>
      <c r="KPD1" s="20"/>
      <c r="KPE1" s="20"/>
      <c r="KPF1" s="20"/>
      <c r="KPG1" s="20"/>
      <c r="KPH1" s="20"/>
      <c r="KPI1" s="20"/>
      <c r="KPJ1" s="20"/>
      <c r="KPK1" s="20"/>
      <c r="KPL1" s="20"/>
      <c r="KPM1" s="20"/>
      <c r="KPN1" s="20"/>
      <c r="KPO1" s="20"/>
      <c r="KPP1" s="20"/>
      <c r="KPQ1" s="20"/>
      <c r="KPR1" s="20"/>
      <c r="KPS1" s="20"/>
      <c r="KPT1" s="20"/>
      <c r="KPU1" s="20"/>
      <c r="KPV1" s="20"/>
      <c r="KPW1" s="20"/>
      <c r="KPX1" s="20"/>
      <c r="KPY1" s="20"/>
      <c r="KPZ1" s="20"/>
      <c r="KQA1" s="20"/>
      <c r="KQB1" s="20"/>
      <c r="KQC1" s="20"/>
      <c r="KQD1" s="20"/>
      <c r="KQE1" s="20"/>
      <c r="KQF1" s="20"/>
      <c r="KQG1" s="20"/>
      <c r="KQH1" s="20"/>
      <c r="KQI1" s="20"/>
      <c r="KQJ1" s="20"/>
      <c r="KQK1" s="20"/>
      <c r="KQL1" s="20"/>
      <c r="KQM1" s="20"/>
      <c r="KQN1" s="20"/>
      <c r="KQO1" s="20"/>
      <c r="KQP1" s="20"/>
      <c r="KQQ1" s="20"/>
      <c r="KQR1" s="20"/>
      <c r="KQS1" s="20"/>
      <c r="KQT1" s="20"/>
      <c r="KQU1" s="20"/>
      <c r="KQV1" s="20"/>
      <c r="KQW1" s="20"/>
      <c r="KQX1" s="20"/>
      <c r="KQY1" s="20"/>
      <c r="KQZ1" s="20"/>
      <c r="KRA1" s="20"/>
      <c r="KRB1" s="20"/>
      <c r="KRC1" s="20"/>
      <c r="KRD1" s="20"/>
      <c r="KRE1" s="20"/>
      <c r="KRF1" s="20"/>
      <c r="KRG1" s="20"/>
      <c r="KRH1" s="20"/>
      <c r="KRI1" s="20"/>
      <c r="KRJ1" s="20"/>
      <c r="KRK1" s="20"/>
      <c r="KRL1" s="20"/>
      <c r="KRM1" s="20"/>
      <c r="KRN1" s="20"/>
      <c r="KRO1" s="20"/>
      <c r="KRP1" s="20"/>
      <c r="KRQ1" s="20"/>
      <c r="KRR1" s="20"/>
      <c r="KRS1" s="20"/>
      <c r="KRT1" s="20"/>
      <c r="KRU1" s="20"/>
      <c r="KRV1" s="20"/>
      <c r="KRW1" s="20"/>
      <c r="KRX1" s="20"/>
      <c r="KRY1" s="20"/>
      <c r="KRZ1" s="20"/>
      <c r="KSA1" s="20"/>
      <c r="KSB1" s="20"/>
      <c r="KSC1" s="20"/>
      <c r="KSD1" s="20"/>
      <c r="KSE1" s="20"/>
      <c r="KSF1" s="20"/>
      <c r="KSG1" s="20"/>
      <c r="KSH1" s="20"/>
      <c r="KSI1" s="20"/>
      <c r="KSJ1" s="20"/>
      <c r="KSK1" s="20"/>
      <c r="KSL1" s="20"/>
      <c r="KSM1" s="20"/>
      <c r="KSN1" s="20"/>
      <c r="KSO1" s="20"/>
      <c r="KSP1" s="20"/>
      <c r="KSQ1" s="20"/>
      <c r="KSR1" s="20"/>
      <c r="KSS1" s="20"/>
      <c r="KST1" s="20"/>
      <c r="KSU1" s="20"/>
      <c r="KSV1" s="20"/>
      <c r="KSW1" s="20"/>
      <c r="KSX1" s="20"/>
      <c r="KSY1" s="20"/>
      <c r="KSZ1" s="20"/>
      <c r="KTA1" s="20"/>
      <c r="KTB1" s="20"/>
      <c r="KTC1" s="20"/>
      <c r="KTD1" s="20"/>
      <c r="KTE1" s="20"/>
      <c r="KTF1" s="20"/>
      <c r="KTG1" s="20"/>
      <c r="KTH1" s="20"/>
      <c r="KTI1" s="20"/>
      <c r="KTJ1" s="20"/>
      <c r="KTK1" s="20"/>
      <c r="KTL1" s="20"/>
      <c r="KTM1" s="20"/>
      <c r="KTN1" s="20"/>
      <c r="KTO1" s="20"/>
      <c r="KTP1" s="20"/>
      <c r="KTQ1" s="20"/>
      <c r="KTR1" s="20"/>
      <c r="KTS1" s="20"/>
      <c r="KTT1" s="20"/>
      <c r="KTU1" s="20"/>
      <c r="KTV1" s="20"/>
      <c r="KTW1" s="20"/>
      <c r="KTX1" s="20"/>
      <c r="KTY1" s="20"/>
      <c r="KTZ1" s="20"/>
      <c r="KUA1" s="20"/>
      <c r="KUB1" s="20"/>
      <c r="KUC1" s="20"/>
      <c r="KUD1" s="20"/>
      <c r="KUE1" s="20"/>
      <c r="KUF1" s="20"/>
      <c r="KUG1" s="20"/>
      <c r="KUH1" s="20"/>
      <c r="KUI1" s="20"/>
      <c r="KUJ1" s="20"/>
      <c r="KUK1" s="20"/>
      <c r="KUL1" s="20"/>
      <c r="KUM1" s="20"/>
      <c r="KUN1" s="20"/>
      <c r="KUO1" s="20"/>
      <c r="KUP1" s="20"/>
      <c r="KUQ1" s="20"/>
      <c r="KUR1" s="20"/>
      <c r="KUS1" s="20"/>
      <c r="KUT1" s="20"/>
      <c r="KUU1" s="20"/>
      <c r="KUV1" s="20"/>
      <c r="KUW1" s="20"/>
      <c r="KUX1" s="20"/>
      <c r="KUY1" s="20"/>
      <c r="KUZ1" s="20"/>
      <c r="KVA1" s="20"/>
      <c r="KVB1" s="20"/>
      <c r="KVC1" s="20"/>
      <c r="KVD1" s="20"/>
      <c r="KVE1" s="20"/>
      <c r="KVF1" s="20"/>
      <c r="KVG1" s="20"/>
      <c r="KVH1" s="20"/>
      <c r="KVI1" s="20"/>
      <c r="KVJ1" s="20"/>
      <c r="KVK1" s="20"/>
      <c r="KVL1" s="20"/>
      <c r="KVM1" s="20"/>
      <c r="KVN1" s="20"/>
      <c r="KVO1" s="20"/>
      <c r="KVP1" s="20"/>
      <c r="KVQ1" s="20"/>
      <c r="KVR1" s="20"/>
      <c r="KVS1" s="20"/>
      <c r="KVT1" s="20"/>
      <c r="KVU1" s="20"/>
      <c r="KVV1" s="20"/>
      <c r="KVW1" s="20"/>
      <c r="KVX1" s="20"/>
      <c r="KVY1" s="20"/>
      <c r="KVZ1" s="20"/>
      <c r="KWA1" s="20"/>
      <c r="KWB1" s="20"/>
      <c r="KWC1" s="20"/>
      <c r="KWD1" s="20"/>
      <c r="KWE1" s="20"/>
      <c r="KWF1" s="20"/>
      <c r="KWG1" s="20"/>
      <c r="KWH1" s="20"/>
      <c r="KWI1" s="20"/>
      <c r="KWJ1" s="20"/>
      <c r="KWK1" s="20"/>
      <c r="KWL1" s="20"/>
      <c r="KWM1" s="20"/>
      <c r="KWN1" s="20"/>
      <c r="KWO1" s="20"/>
      <c r="KWP1" s="20"/>
      <c r="KWQ1" s="20"/>
      <c r="KWR1" s="20"/>
      <c r="KWS1" s="20"/>
      <c r="KWT1" s="20"/>
      <c r="KWU1" s="20"/>
      <c r="KWV1" s="20"/>
      <c r="KWW1" s="20"/>
      <c r="KWX1" s="20"/>
      <c r="KWY1" s="20"/>
      <c r="KWZ1" s="20"/>
      <c r="KXA1" s="20"/>
      <c r="KXB1" s="20"/>
      <c r="KXC1" s="20"/>
      <c r="KXD1" s="20"/>
      <c r="KXE1" s="20"/>
      <c r="KXF1" s="20"/>
      <c r="KXG1" s="20"/>
      <c r="KXH1" s="20"/>
      <c r="KXI1" s="20"/>
      <c r="KXJ1" s="20"/>
      <c r="KXK1" s="20"/>
      <c r="KXL1" s="20"/>
      <c r="KXM1" s="20"/>
      <c r="KXN1" s="20"/>
      <c r="KXO1" s="20"/>
      <c r="KXP1" s="20"/>
      <c r="KXQ1" s="20"/>
      <c r="KXR1" s="20"/>
      <c r="KXS1" s="20"/>
      <c r="KXT1" s="20"/>
      <c r="KXU1" s="20"/>
      <c r="KXV1" s="20"/>
      <c r="KXW1" s="20"/>
      <c r="KXX1" s="20"/>
      <c r="KXY1" s="20"/>
      <c r="KXZ1" s="20"/>
      <c r="KYA1" s="20"/>
      <c r="KYB1" s="20"/>
      <c r="KYC1" s="20"/>
      <c r="KYD1" s="20"/>
      <c r="KYE1" s="20"/>
      <c r="KYF1" s="20"/>
      <c r="KYG1" s="20"/>
      <c r="KYH1" s="20"/>
      <c r="KYI1" s="20"/>
      <c r="KYJ1" s="20"/>
      <c r="KYK1" s="20"/>
      <c r="KYL1" s="20"/>
      <c r="KYM1" s="20"/>
      <c r="KYN1" s="20"/>
      <c r="KYO1" s="20"/>
      <c r="KYP1" s="20"/>
      <c r="KYQ1" s="20"/>
      <c r="KYR1" s="20"/>
      <c r="KYS1" s="20"/>
      <c r="KYT1" s="20"/>
      <c r="KYU1" s="20"/>
      <c r="KYV1" s="20"/>
      <c r="KYW1" s="20"/>
      <c r="KYX1" s="20"/>
      <c r="KYY1" s="20"/>
      <c r="KYZ1" s="20"/>
      <c r="KZA1" s="20"/>
      <c r="KZB1" s="20"/>
      <c r="KZC1" s="20"/>
      <c r="KZD1" s="20"/>
      <c r="KZE1" s="20"/>
      <c r="KZF1" s="20"/>
      <c r="KZG1" s="20"/>
      <c r="KZH1" s="20"/>
      <c r="KZI1" s="20"/>
      <c r="KZJ1" s="20"/>
      <c r="KZK1" s="20"/>
      <c r="KZL1" s="20"/>
      <c r="KZM1" s="20"/>
      <c r="KZN1" s="20"/>
      <c r="KZO1" s="20"/>
      <c r="KZP1" s="20"/>
      <c r="KZQ1" s="20"/>
      <c r="KZR1" s="20"/>
      <c r="KZS1" s="20"/>
      <c r="KZT1" s="20"/>
      <c r="KZU1" s="20"/>
      <c r="KZV1" s="20"/>
      <c r="KZW1" s="20"/>
      <c r="KZX1" s="20"/>
      <c r="KZY1" s="20"/>
      <c r="KZZ1" s="20"/>
      <c r="LAA1" s="20"/>
      <c r="LAB1" s="20"/>
      <c r="LAC1" s="20"/>
      <c r="LAD1" s="20"/>
      <c r="LAE1" s="20"/>
      <c r="LAF1" s="20"/>
      <c r="LAG1" s="20"/>
      <c r="LAH1" s="20"/>
      <c r="LAI1" s="20"/>
      <c r="LAJ1" s="20"/>
      <c r="LAK1" s="20"/>
      <c r="LAL1" s="20"/>
      <c r="LAM1" s="20"/>
      <c r="LAN1" s="20"/>
      <c r="LAO1" s="20"/>
      <c r="LAP1" s="20"/>
      <c r="LAQ1" s="20"/>
      <c r="LAR1" s="20"/>
      <c r="LAS1" s="20"/>
      <c r="LAT1" s="20"/>
      <c r="LAU1" s="20"/>
      <c r="LAV1" s="20"/>
      <c r="LAW1" s="20"/>
      <c r="LAX1" s="20"/>
      <c r="LAY1" s="20"/>
      <c r="LAZ1" s="20"/>
      <c r="LBA1" s="20"/>
      <c r="LBB1" s="20"/>
      <c r="LBC1" s="20"/>
      <c r="LBD1" s="20"/>
      <c r="LBE1" s="20"/>
      <c r="LBF1" s="20"/>
      <c r="LBG1" s="20"/>
      <c r="LBH1" s="20"/>
      <c r="LBI1" s="20"/>
      <c r="LBJ1" s="20"/>
      <c r="LBK1" s="20"/>
      <c r="LBL1" s="20"/>
      <c r="LBM1" s="20"/>
      <c r="LBN1" s="20"/>
      <c r="LBO1" s="20"/>
      <c r="LBP1" s="20"/>
      <c r="LBQ1" s="20"/>
      <c r="LBR1" s="20"/>
      <c r="LBS1" s="20"/>
      <c r="LBT1" s="20"/>
      <c r="LBU1" s="20"/>
      <c r="LBV1" s="20"/>
      <c r="LBW1" s="20"/>
      <c r="LBX1" s="20"/>
      <c r="LBY1" s="20"/>
      <c r="LBZ1" s="20"/>
      <c r="LCA1" s="20"/>
      <c r="LCB1" s="20"/>
      <c r="LCC1" s="20"/>
      <c r="LCD1" s="20"/>
      <c r="LCE1" s="20"/>
      <c r="LCF1" s="20"/>
      <c r="LCG1" s="20"/>
      <c r="LCH1" s="20"/>
      <c r="LCI1" s="20"/>
      <c r="LCJ1" s="20"/>
      <c r="LCK1" s="20"/>
      <c r="LCL1" s="20"/>
      <c r="LCM1" s="20"/>
      <c r="LCN1" s="20"/>
      <c r="LCO1" s="20"/>
      <c r="LCP1" s="20"/>
      <c r="LCQ1" s="20"/>
      <c r="LCR1" s="20"/>
      <c r="LCS1" s="20"/>
      <c r="LCT1" s="20"/>
      <c r="LCU1" s="20"/>
      <c r="LCV1" s="20"/>
      <c r="LCW1" s="20"/>
      <c r="LCX1" s="20"/>
      <c r="LCY1" s="20"/>
      <c r="LCZ1" s="20"/>
      <c r="LDA1" s="20"/>
      <c r="LDB1" s="20"/>
      <c r="LDC1" s="20"/>
      <c r="LDD1" s="20"/>
      <c r="LDE1" s="20"/>
      <c r="LDF1" s="20"/>
      <c r="LDG1" s="20"/>
      <c r="LDH1" s="20"/>
      <c r="LDI1" s="20"/>
      <c r="LDJ1" s="20"/>
      <c r="LDK1" s="20"/>
      <c r="LDL1" s="20"/>
      <c r="LDM1" s="20"/>
      <c r="LDN1" s="20"/>
      <c r="LDO1" s="20"/>
      <c r="LDP1" s="20"/>
      <c r="LDQ1" s="20"/>
      <c r="LDR1" s="20"/>
      <c r="LDS1" s="20"/>
      <c r="LDT1" s="20"/>
      <c r="LDU1" s="20"/>
      <c r="LDV1" s="20"/>
      <c r="LDW1" s="20"/>
      <c r="LDX1" s="20"/>
      <c r="LDY1" s="20"/>
      <c r="LDZ1" s="20"/>
      <c r="LEA1" s="20"/>
      <c r="LEB1" s="20"/>
      <c r="LEC1" s="20"/>
      <c r="LED1" s="20"/>
      <c r="LEE1" s="20"/>
      <c r="LEF1" s="20"/>
      <c r="LEG1" s="20"/>
      <c r="LEH1" s="20"/>
      <c r="LEI1" s="20"/>
      <c r="LEJ1" s="20"/>
      <c r="LEK1" s="20"/>
      <c r="LEL1" s="20"/>
      <c r="LEM1" s="20"/>
      <c r="LEN1" s="20"/>
      <c r="LEO1" s="20"/>
      <c r="LEP1" s="20"/>
      <c r="LEQ1" s="20"/>
      <c r="LER1" s="20"/>
      <c r="LES1" s="20"/>
      <c r="LET1" s="20"/>
      <c r="LEU1" s="20"/>
      <c r="LEV1" s="20"/>
      <c r="LEW1" s="20"/>
      <c r="LEX1" s="20"/>
      <c r="LEY1" s="20"/>
      <c r="LEZ1" s="20"/>
      <c r="LFA1" s="20"/>
      <c r="LFB1" s="20"/>
      <c r="LFC1" s="20"/>
      <c r="LFD1" s="20"/>
      <c r="LFE1" s="20"/>
      <c r="LFF1" s="20"/>
      <c r="LFG1" s="20"/>
      <c r="LFH1" s="20"/>
      <c r="LFI1" s="20"/>
      <c r="LFJ1" s="20"/>
      <c r="LFK1" s="20"/>
      <c r="LFL1" s="20"/>
      <c r="LFM1" s="20"/>
      <c r="LFN1" s="20"/>
      <c r="LFO1" s="20"/>
      <c r="LFP1" s="20"/>
      <c r="LFQ1" s="20"/>
      <c r="LFR1" s="20"/>
      <c r="LFS1" s="20"/>
      <c r="LFT1" s="20"/>
      <c r="LFU1" s="20"/>
      <c r="LFV1" s="20"/>
      <c r="LFW1" s="20"/>
      <c r="LFX1" s="20"/>
      <c r="LFY1" s="20"/>
      <c r="LFZ1" s="20"/>
      <c r="LGA1" s="20"/>
      <c r="LGB1" s="20"/>
      <c r="LGC1" s="20"/>
      <c r="LGD1" s="20"/>
      <c r="LGE1" s="20"/>
      <c r="LGF1" s="20"/>
      <c r="LGG1" s="20"/>
      <c r="LGH1" s="20"/>
      <c r="LGI1" s="20"/>
      <c r="LGJ1" s="20"/>
      <c r="LGK1" s="20"/>
      <c r="LGL1" s="20"/>
      <c r="LGM1" s="20"/>
      <c r="LGN1" s="20"/>
      <c r="LGO1" s="20"/>
      <c r="LGP1" s="20"/>
      <c r="LGQ1" s="20"/>
      <c r="LGR1" s="20"/>
      <c r="LGS1" s="20"/>
      <c r="LGT1" s="20"/>
      <c r="LGU1" s="20"/>
      <c r="LGV1" s="20"/>
      <c r="LGW1" s="20"/>
      <c r="LGX1" s="20"/>
      <c r="LGY1" s="20"/>
      <c r="LGZ1" s="20"/>
      <c r="LHA1" s="20"/>
      <c r="LHB1" s="20"/>
      <c r="LHC1" s="20"/>
      <c r="LHD1" s="20"/>
      <c r="LHE1" s="20"/>
      <c r="LHF1" s="20"/>
      <c r="LHG1" s="20"/>
      <c r="LHH1" s="20"/>
      <c r="LHI1" s="20"/>
      <c r="LHJ1" s="20"/>
      <c r="LHK1" s="20"/>
      <c r="LHL1" s="20"/>
      <c r="LHM1" s="20"/>
      <c r="LHN1" s="20"/>
      <c r="LHO1" s="20"/>
      <c r="LHP1" s="20"/>
      <c r="LHQ1" s="20"/>
      <c r="LHR1" s="20"/>
      <c r="LHS1" s="20"/>
      <c r="LHT1" s="20"/>
      <c r="LHU1" s="20"/>
      <c r="LHV1" s="20"/>
      <c r="LHW1" s="20"/>
      <c r="LHX1" s="20"/>
      <c r="LHY1" s="20"/>
      <c r="LHZ1" s="20"/>
      <c r="LIA1" s="20"/>
      <c r="LIB1" s="20"/>
      <c r="LIC1" s="20"/>
      <c r="LID1" s="20"/>
      <c r="LIE1" s="20"/>
      <c r="LIF1" s="20"/>
      <c r="LIG1" s="20"/>
      <c r="LIH1" s="20"/>
      <c r="LII1" s="20"/>
      <c r="LIJ1" s="20"/>
      <c r="LIK1" s="20"/>
      <c r="LIL1" s="20"/>
      <c r="LIM1" s="20"/>
      <c r="LIN1" s="20"/>
      <c r="LIO1" s="20"/>
      <c r="LIP1" s="20"/>
      <c r="LIQ1" s="20"/>
      <c r="LIR1" s="20"/>
      <c r="LIS1" s="20"/>
      <c r="LIT1" s="20"/>
      <c r="LIU1" s="20"/>
      <c r="LIV1" s="20"/>
      <c r="LIW1" s="20"/>
      <c r="LIX1" s="20"/>
      <c r="LIY1" s="20"/>
      <c r="LIZ1" s="20"/>
      <c r="LJA1" s="20"/>
      <c r="LJB1" s="20"/>
      <c r="LJC1" s="20"/>
      <c r="LJD1" s="20"/>
      <c r="LJE1" s="20"/>
      <c r="LJF1" s="20"/>
      <c r="LJG1" s="20"/>
      <c r="LJH1" s="20"/>
      <c r="LJI1" s="20"/>
      <c r="LJJ1" s="20"/>
      <c r="LJK1" s="20"/>
      <c r="LJL1" s="20"/>
      <c r="LJM1" s="20"/>
      <c r="LJN1" s="20"/>
      <c r="LJO1" s="20"/>
      <c r="LJP1" s="20"/>
      <c r="LJQ1" s="20"/>
      <c r="LJR1" s="20"/>
      <c r="LJS1" s="20"/>
      <c r="LJT1" s="20"/>
      <c r="LJU1" s="20"/>
      <c r="LJV1" s="20"/>
      <c r="LJW1" s="20"/>
      <c r="LJX1" s="20"/>
      <c r="LJY1" s="20"/>
      <c r="LJZ1" s="20"/>
      <c r="LKA1" s="20"/>
      <c r="LKB1" s="20"/>
      <c r="LKC1" s="20"/>
      <c r="LKD1" s="20"/>
      <c r="LKE1" s="20"/>
      <c r="LKF1" s="20"/>
      <c r="LKG1" s="20"/>
      <c r="LKH1" s="20"/>
      <c r="LKI1" s="20"/>
      <c r="LKJ1" s="20"/>
      <c r="LKK1" s="20"/>
      <c r="LKL1" s="20"/>
      <c r="LKM1" s="20"/>
      <c r="LKN1" s="20"/>
      <c r="LKO1" s="20"/>
      <c r="LKP1" s="20"/>
      <c r="LKQ1" s="20"/>
      <c r="LKR1" s="20"/>
      <c r="LKS1" s="20"/>
      <c r="LKT1" s="20"/>
      <c r="LKU1" s="20"/>
      <c r="LKV1" s="20"/>
      <c r="LKW1" s="20"/>
      <c r="LKX1" s="20"/>
      <c r="LKY1" s="20"/>
      <c r="LKZ1" s="20"/>
      <c r="LLA1" s="20"/>
      <c r="LLB1" s="20"/>
      <c r="LLC1" s="20"/>
      <c r="LLD1" s="20"/>
      <c r="LLE1" s="20"/>
      <c r="LLF1" s="20"/>
      <c r="LLG1" s="20"/>
      <c r="LLH1" s="20"/>
      <c r="LLI1" s="20"/>
      <c r="LLJ1" s="20"/>
      <c r="LLK1" s="20"/>
      <c r="LLL1" s="20"/>
      <c r="LLM1" s="20"/>
      <c r="LLN1" s="20"/>
      <c r="LLO1" s="20"/>
      <c r="LLP1" s="20"/>
      <c r="LLQ1" s="20"/>
      <c r="LLR1" s="20"/>
      <c r="LLS1" s="20"/>
      <c r="LLT1" s="20"/>
      <c r="LLU1" s="20"/>
      <c r="LLV1" s="20"/>
      <c r="LLW1" s="20"/>
      <c r="LLX1" s="20"/>
      <c r="LLY1" s="20"/>
      <c r="LLZ1" s="20"/>
      <c r="LMA1" s="20"/>
      <c r="LMB1" s="20"/>
      <c r="LMC1" s="20"/>
      <c r="LMD1" s="20"/>
      <c r="LME1" s="20"/>
      <c r="LMF1" s="20"/>
      <c r="LMG1" s="20"/>
      <c r="LMH1" s="20"/>
      <c r="LMI1" s="20"/>
      <c r="LMJ1" s="20"/>
      <c r="LMK1" s="20"/>
      <c r="LML1" s="20"/>
      <c r="LMM1" s="20"/>
      <c r="LMN1" s="20"/>
      <c r="LMO1" s="20"/>
      <c r="LMP1" s="20"/>
      <c r="LMQ1" s="20"/>
      <c r="LMR1" s="20"/>
      <c r="LMS1" s="20"/>
      <c r="LMT1" s="20"/>
      <c r="LMU1" s="20"/>
      <c r="LMV1" s="20"/>
      <c r="LMW1" s="20"/>
      <c r="LMX1" s="20"/>
      <c r="LMY1" s="20"/>
      <c r="LMZ1" s="20"/>
      <c r="LNA1" s="20"/>
      <c r="LNB1" s="20"/>
      <c r="LNC1" s="20"/>
      <c r="LND1" s="20"/>
      <c r="LNE1" s="20"/>
      <c r="LNF1" s="20"/>
      <c r="LNG1" s="20"/>
      <c r="LNH1" s="20"/>
      <c r="LNI1" s="20"/>
      <c r="LNJ1" s="20"/>
      <c r="LNK1" s="20"/>
      <c r="LNL1" s="20"/>
      <c r="LNM1" s="20"/>
      <c r="LNN1" s="20"/>
      <c r="LNO1" s="20"/>
      <c r="LNP1" s="20"/>
      <c r="LNQ1" s="20"/>
      <c r="LNR1" s="20"/>
      <c r="LNS1" s="20"/>
      <c r="LNT1" s="20"/>
      <c r="LNU1" s="20"/>
      <c r="LNV1" s="20"/>
      <c r="LNW1" s="20"/>
      <c r="LNX1" s="20"/>
      <c r="LNY1" s="20"/>
      <c r="LNZ1" s="20"/>
      <c r="LOA1" s="20"/>
      <c r="LOB1" s="20"/>
      <c r="LOC1" s="20"/>
      <c r="LOD1" s="20"/>
      <c r="LOE1" s="20"/>
      <c r="LOF1" s="20"/>
      <c r="LOG1" s="20"/>
      <c r="LOH1" s="20"/>
      <c r="LOI1" s="20"/>
      <c r="LOJ1" s="20"/>
      <c r="LOK1" s="20"/>
      <c r="LOL1" s="20"/>
      <c r="LOM1" s="20"/>
      <c r="LON1" s="20"/>
      <c r="LOO1" s="20"/>
      <c r="LOP1" s="20"/>
      <c r="LOQ1" s="20"/>
      <c r="LOR1" s="20"/>
      <c r="LOS1" s="20"/>
      <c r="LOT1" s="20"/>
      <c r="LOU1" s="20"/>
      <c r="LOV1" s="20"/>
      <c r="LOW1" s="20"/>
      <c r="LOX1" s="20"/>
      <c r="LOY1" s="20"/>
      <c r="LOZ1" s="20"/>
      <c r="LPA1" s="20"/>
      <c r="LPB1" s="20"/>
      <c r="LPC1" s="20"/>
      <c r="LPD1" s="20"/>
      <c r="LPE1" s="20"/>
      <c r="LPF1" s="20"/>
      <c r="LPG1" s="20"/>
      <c r="LPH1" s="20"/>
      <c r="LPI1" s="20"/>
      <c r="LPJ1" s="20"/>
      <c r="LPK1" s="20"/>
      <c r="LPL1" s="20"/>
      <c r="LPM1" s="20"/>
      <c r="LPN1" s="20"/>
      <c r="LPO1" s="20"/>
      <c r="LPP1" s="20"/>
      <c r="LPQ1" s="20"/>
      <c r="LPR1" s="20"/>
      <c r="LPS1" s="20"/>
      <c r="LPT1" s="20"/>
      <c r="LPU1" s="20"/>
      <c r="LPV1" s="20"/>
      <c r="LPW1" s="20"/>
      <c r="LPX1" s="20"/>
      <c r="LPY1" s="20"/>
      <c r="LPZ1" s="20"/>
      <c r="LQA1" s="20"/>
      <c r="LQB1" s="20"/>
      <c r="LQC1" s="20"/>
      <c r="LQD1" s="20"/>
      <c r="LQE1" s="20"/>
      <c r="LQF1" s="20"/>
      <c r="LQG1" s="20"/>
      <c r="LQH1" s="20"/>
      <c r="LQI1" s="20"/>
      <c r="LQJ1" s="20"/>
      <c r="LQK1" s="20"/>
      <c r="LQL1" s="20"/>
      <c r="LQM1" s="20"/>
      <c r="LQN1" s="20"/>
      <c r="LQO1" s="20"/>
      <c r="LQP1" s="20"/>
      <c r="LQQ1" s="20"/>
      <c r="LQR1" s="20"/>
      <c r="LQS1" s="20"/>
      <c r="LQT1" s="20"/>
      <c r="LQU1" s="20"/>
      <c r="LQV1" s="20"/>
      <c r="LQW1" s="20"/>
      <c r="LQX1" s="20"/>
      <c r="LQY1" s="20"/>
      <c r="LQZ1" s="20"/>
      <c r="LRA1" s="20"/>
      <c r="LRB1" s="20"/>
      <c r="LRC1" s="20"/>
      <c r="LRD1" s="20"/>
      <c r="LRE1" s="20"/>
      <c r="LRF1" s="20"/>
      <c r="LRG1" s="20"/>
      <c r="LRH1" s="20"/>
      <c r="LRI1" s="20"/>
      <c r="LRJ1" s="20"/>
      <c r="LRK1" s="20"/>
      <c r="LRL1" s="20"/>
      <c r="LRM1" s="20"/>
      <c r="LRN1" s="20"/>
      <c r="LRO1" s="20"/>
      <c r="LRP1" s="20"/>
      <c r="LRQ1" s="20"/>
      <c r="LRR1" s="20"/>
      <c r="LRS1" s="20"/>
      <c r="LRT1" s="20"/>
      <c r="LRU1" s="20"/>
      <c r="LRV1" s="20"/>
      <c r="LRW1" s="20"/>
      <c r="LRX1" s="20"/>
      <c r="LRY1" s="20"/>
      <c r="LRZ1" s="20"/>
      <c r="LSA1" s="20"/>
      <c r="LSB1" s="20"/>
      <c r="LSC1" s="20"/>
      <c r="LSD1" s="20"/>
      <c r="LSE1" s="20"/>
      <c r="LSF1" s="20"/>
      <c r="LSG1" s="20"/>
      <c r="LSH1" s="20"/>
      <c r="LSI1" s="20"/>
      <c r="LSJ1" s="20"/>
      <c r="LSK1" s="20"/>
      <c r="LSL1" s="20"/>
      <c r="LSM1" s="20"/>
      <c r="LSN1" s="20"/>
      <c r="LSO1" s="20"/>
      <c r="LSP1" s="20"/>
      <c r="LSQ1" s="20"/>
      <c r="LSR1" s="20"/>
      <c r="LSS1" s="20"/>
      <c r="LST1" s="20"/>
      <c r="LSU1" s="20"/>
      <c r="LSV1" s="20"/>
      <c r="LSW1" s="20"/>
      <c r="LSX1" s="20"/>
      <c r="LSY1" s="20"/>
      <c r="LSZ1" s="20"/>
      <c r="LTA1" s="20"/>
      <c r="LTB1" s="20"/>
      <c r="LTC1" s="20"/>
      <c r="LTD1" s="20"/>
      <c r="LTE1" s="20"/>
      <c r="LTF1" s="20"/>
      <c r="LTG1" s="20"/>
      <c r="LTH1" s="20"/>
      <c r="LTI1" s="20"/>
      <c r="LTJ1" s="20"/>
      <c r="LTK1" s="20"/>
      <c r="LTL1" s="20"/>
      <c r="LTM1" s="20"/>
      <c r="LTN1" s="20"/>
      <c r="LTO1" s="20"/>
      <c r="LTP1" s="20"/>
      <c r="LTQ1" s="20"/>
      <c r="LTR1" s="20"/>
      <c r="LTS1" s="20"/>
      <c r="LTT1" s="20"/>
      <c r="LTU1" s="20"/>
      <c r="LTV1" s="20"/>
      <c r="LTW1" s="20"/>
      <c r="LTX1" s="20"/>
      <c r="LTY1" s="20"/>
      <c r="LTZ1" s="20"/>
      <c r="LUA1" s="20"/>
      <c r="LUB1" s="20"/>
      <c r="LUC1" s="20"/>
      <c r="LUD1" s="20"/>
      <c r="LUE1" s="20"/>
      <c r="LUF1" s="20"/>
      <c r="LUG1" s="20"/>
      <c r="LUH1" s="20"/>
      <c r="LUI1" s="20"/>
      <c r="LUJ1" s="20"/>
      <c r="LUK1" s="20"/>
      <c r="LUL1" s="20"/>
      <c r="LUM1" s="20"/>
      <c r="LUN1" s="20"/>
      <c r="LUO1" s="20"/>
      <c r="LUP1" s="20"/>
      <c r="LUQ1" s="20"/>
      <c r="LUR1" s="20"/>
      <c r="LUS1" s="20"/>
      <c r="LUT1" s="20"/>
      <c r="LUU1" s="20"/>
      <c r="LUV1" s="20"/>
      <c r="LUW1" s="20"/>
      <c r="LUX1" s="20"/>
      <c r="LUY1" s="20"/>
      <c r="LUZ1" s="20"/>
      <c r="LVA1" s="20"/>
      <c r="LVB1" s="20"/>
      <c r="LVC1" s="20"/>
      <c r="LVD1" s="20"/>
      <c r="LVE1" s="20"/>
      <c r="LVF1" s="20"/>
      <c r="LVG1" s="20"/>
      <c r="LVH1" s="20"/>
      <c r="LVI1" s="20"/>
      <c r="LVJ1" s="20"/>
      <c r="LVK1" s="20"/>
      <c r="LVL1" s="20"/>
      <c r="LVM1" s="20"/>
      <c r="LVN1" s="20"/>
      <c r="LVO1" s="20"/>
      <c r="LVP1" s="20"/>
      <c r="LVQ1" s="20"/>
      <c r="LVR1" s="20"/>
      <c r="LVS1" s="20"/>
      <c r="LVT1" s="20"/>
      <c r="LVU1" s="20"/>
      <c r="LVV1" s="20"/>
      <c r="LVW1" s="20"/>
      <c r="LVX1" s="20"/>
      <c r="LVY1" s="20"/>
      <c r="LVZ1" s="20"/>
      <c r="LWA1" s="20"/>
      <c r="LWB1" s="20"/>
      <c r="LWC1" s="20"/>
      <c r="LWD1" s="20"/>
      <c r="LWE1" s="20"/>
      <c r="LWF1" s="20"/>
      <c r="LWG1" s="20"/>
      <c r="LWH1" s="20"/>
      <c r="LWI1" s="20"/>
      <c r="LWJ1" s="20"/>
      <c r="LWK1" s="20"/>
      <c r="LWL1" s="20"/>
      <c r="LWM1" s="20"/>
      <c r="LWN1" s="20"/>
      <c r="LWO1" s="20"/>
      <c r="LWP1" s="20"/>
      <c r="LWQ1" s="20"/>
      <c r="LWR1" s="20"/>
      <c r="LWS1" s="20"/>
      <c r="LWT1" s="20"/>
      <c r="LWU1" s="20"/>
      <c r="LWV1" s="20"/>
      <c r="LWW1" s="20"/>
      <c r="LWX1" s="20"/>
      <c r="LWY1" s="20"/>
      <c r="LWZ1" s="20"/>
      <c r="LXA1" s="20"/>
      <c r="LXB1" s="20"/>
      <c r="LXC1" s="20"/>
      <c r="LXD1" s="20"/>
      <c r="LXE1" s="20"/>
      <c r="LXF1" s="20"/>
      <c r="LXG1" s="20"/>
      <c r="LXH1" s="20"/>
      <c r="LXI1" s="20"/>
      <c r="LXJ1" s="20"/>
      <c r="LXK1" s="20"/>
      <c r="LXL1" s="20"/>
      <c r="LXM1" s="20"/>
      <c r="LXN1" s="20"/>
      <c r="LXO1" s="20"/>
      <c r="LXP1" s="20"/>
      <c r="LXQ1" s="20"/>
      <c r="LXR1" s="20"/>
      <c r="LXS1" s="20"/>
      <c r="LXT1" s="20"/>
      <c r="LXU1" s="20"/>
      <c r="LXV1" s="20"/>
      <c r="LXW1" s="20"/>
      <c r="LXX1" s="20"/>
      <c r="LXY1" s="20"/>
      <c r="LXZ1" s="20"/>
      <c r="LYA1" s="20"/>
      <c r="LYB1" s="20"/>
      <c r="LYC1" s="20"/>
      <c r="LYD1" s="20"/>
      <c r="LYE1" s="20"/>
      <c r="LYF1" s="20"/>
      <c r="LYG1" s="20"/>
      <c r="LYH1" s="20"/>
      <c r="LYI1" s="20"/>
      <c r="LYJ1" s="20"/>
      <c r="LYK1" s="20"/>
      <c r="LYL1" s="20"/>
      <c r="LYM1" s="20"/>
      <c r="LYN1" s="20"/>
      <c r="LYO1" s="20"/>
      <c r="LYP1" s="20"/>
      <c r="LYQ1" s="20"/>
      <c r="LYR1" s="20"/>
      <c r="LYS1" s="20"/>
      <c r="LYT1" s="20"/>
      <c r="LYU1" s="20"/>
      <c r="LYV1" s="20"/>
      <c r="LYW1" s="20"/>
      <c r="LYX1" s="20"/>
      <c r="LYY1" s="20"/>
      <c r="LYZ1" s="20"/>
      <c r="LZA1" s="20"/>
      <c r="LZB1" s="20"/>
      <c r="LZC1" s="20"/>
      <c r="LZD1" s="20"/>
      <c r="LZE1" s="20"/>
      <c r="LZF1" s="20"/>
      <c r="LZG1" s="20"/>
      <c r="LZH1" s="20"/>
      <c r="LZI1" s="20"/>
      <c r="LZJ1" s="20"/>
      <c r="LZK1" s="20"/>
      <c r="LZL1" s="20"/>
      <c r="LZM1" s="20"/>
      <c r="LZN1" s="20"/>
      <c r="LZO1" s="20"/>
      <c r="LZP1" s="20"/>
      <c r="LZQ1" s="20"/>
      <c r="LZR1" s="20"/>
      <c r="LZS1" s="20"/>
      <c r="LZT1" s="20"/>
      <c r="LZU1" s="20"/>
      <c r="LZV1" s="20"/>
      <c r="LZW1" s="20"/>
      <c r="LZX1" s="20"/>
      <c r="LZY1" s="20"/>
      <c r="LZZ1" s="20"/>
      <c r="MAA1" s="20"/>
      <c r="MAB1" s="20"/>
      <c r="MAC1" s="20"/>
      <c r="MAD1" s="20"/>
      <c r="MAE1" s="20"/>
      <c r="MAF1" s="20"/>
      <c r="MAG1" s="20"/>
      <c r="MAH1" s="20"/>
      <c r="MAI1" s="20"/>
      <c r="MAJ1" s="20"/>
      <c r="MAK1" s="20"/>
      <c r="MAL1" s="20"/>
      <c r="MAM1" s="20"/>
      <c r="MAN1" s="20"/>
      <c r="MAO1" s="20"/>
      <c r="MAP1" s="20"/>
      <c r="MAQ1" s="20"/>
      <c r="MAR1" s="20"/>
      <c r="MAS1" s="20"/>
      <c r="MAT1" s="20"/>
      <c r="MAU1" s="20"/>
      <c r="MAV1" s="20"/>
      <c r="MAW1" s="20"/>
      <c r="MAX1" s="20"/>
      <c r="MAY1" s="20"/>
      <c r="MAZ1" s="20"/>
      <c r="MBA1" s="20"/>
      <c r="MBB1" s="20"/>
      <c r="MBC1" s="20"/>
      <c r="MBD1" s="20"/>
      <c r="MBE1" s="20"/>
      <c r="MBF1" s="20"/>
      <c r="MBG1" s="20"/>
      <c r="MBH1" s="20"/>
      <c r="MBI1" s="20"/>
      <c r="MBJ1" s="20"/>
      <c r="MBK1" s="20"/>
      <c r="MBL1" s="20"/>
      <c r="MBM1" s="20"/>
      <c r="MBN1" s="20"/>
      <c r="MBO1" s="20"/>
      <c r="MBP1" s="20"/>
      <c r="MBQ1" s="20"/>
      <c r="MBR1" s="20"/>
      <c r="MBS1" s="20"/>
      <c r="MBT1" s="20"/>
      <c r="MBU1" s="20"/>
      <c r="MBV1" s="20"/>
      <c r="MBW1" s="20"/>
      <c r="MBX1" s="20"/>
      <c r="MBY1" s="20"/>
      <c r="MBZ1" s="20"/>
      <c r="MCA1" s="20"/>
      <c r="MCB1" s="20"/>
      <c r="MCC1" s="20"/>
      <c r="MCD1" s="20"/>
      <c r="MCE1" s="20"/>
      <c r="MCF1" s="20"/>
      <c r="MCG1" s="20"/>
      <c r="MCH1" s="20"/>
      <c r="MCI1" s="20"/>
      <c r="MCJ1" s="20"/>
      <c r="MCK1" s="20"/>
      <c r="MCL1" s="20"/>
      <c r="MCM1" s="20"/>
      <c r="MCN1" s="20"/>
      <c r="MCO1" s="20"/>
      <c r="MCP1" s="20"/>
      <c r="MCQ1" s="20"/>
      <c r="MCR1" s="20"/>
      <c r="MCS1" s="20"/>
      <c r="MCT1" s="20"/>
      <c r="MCU1" s="20"/>
      <c r="MCV1" s="20"/>
      <c r="MCW1" s="20"/>
      <c r="MCX1" s="20"/>
      <c r="MCY1" s="20"/>
      <c r="MCZ1" s="20"/>
      <c r="MDA1" s="20"/>
      <c r="MDB1" s="20"/>
      <c r="MDC1" s="20"/>
      <c r="MDD1" s="20"/>
      <c r="MDE1" s="20"/>
      <c r="MDF1" s="20"/>
      <c r="MDG1" s="20"/>
      <c r="MDH1" s="20"/>
      <c r="MDI1" s="20"/>
      <c r="MDJ1" s="20"/>
      <c r="MDK1" s="20"/>
      <c r="MDL1" s="20"/>
      <c r="MDM1" s="20"/>
      <c r="MDN1" s="20"/>
      <c r="MDO1" s="20"/>
      <c r="MDP1" s="20"/>
      <c r="MDQ1" s="20"/>
      <c r="MDR1" s="20"/>
      <c r="MDS1" s="20"/>
      <c r="MDT1" s="20"/>
      <c r="MDU1" s="20"/>
      <c r="MDV1" s="20"/>
      <c r="MDW1" s="20"/>
      <c r="MDX1" s="20"/>
      <c r="MDY1" s="20"/>
      <c r="MDZ1" s="20"/>
      <c r="MEA1" s="20"/>
      <c r="MEB1" s="20"/>
      <c r="MEC1" s="20"/>
      <c r="MED1" s="20"/>
      <c r="MEE1" s="20"/>
      <c r="MEF1" s="20"/>
      <c r="MEG1" s="20"/>
      <c r="MEH1" s="20"/>
      <c r="MEI1" s="20"/>
      <c r="MEJ1" s="20"/>
      <c r="MEK1" s="20"/>
      <c r="MEL1" s="20"/>
      <c r="MEM1" s="20"/>
      <c r="MEN1" s="20"/>
      <c r="MEO1" s="20"/>
      <c r="MEP1" s="20"/>
      <c r="MEQ1" s="20"/>
      <c r="MER1" s="20"/>
      <c r="MES1" s="20"/>
      <c r="MET1" s="20"/>
      <c r="MEU1" s="20"/>
      <c r="MEV1" s="20"/>
      <c r="MEW1" s="20"/>
      <c r="MEX1" s="20"/>
      <c r="MEY1" s="20"/>
      <c r="MEZ1" s="20"/>
      <c r="MFA1" s="20"/>
      <c r="MFB1" s="20"/>
      <c r="MFC1" s="20"/>
      <c r="MFD1" s="20"/>
      <c r="MFE1" s="20"/>
      <c r="MFF1" s="20"/>
      <c r="MFG1" s="20"/>
      <c r="MFH1" s="20"/>
      <c r="MFI1" s="20"/>
      <c r="MFJ1" s="20"/>
      <c r="MFK1" s="20"/>
      <c r="MFL1" s="20"/>
      <c r="MFM1" s="20"/>
      <c r="MFN1" s="20"/>
      <c r="MFO1" s="20"/>
      <c r="MFP1" s="20"/>
      <c r="MFQ1" s="20"/>
      <c r="MFR1" s="20"/>
      <c r="MFS1" s="20"/>
      <c r="MFT1" s="20"/>
      <c r="MFU1" s="20"/>
      <c r="MFV1" s="20"/>
      <c r="MFW1" s="20"/>
      <c r="MFX1" s="20"/>
      <c r="MFY1" s="20"/>
      <c r="MFZ1" s="20"/>
      <c r="MGA1" s="20"/>
      <c r="MGB1" s="20"/>
      <c r="MGC1" s="20"/>
      <c r="MGD1" s="20"/>
      <c r="MGE1" s="20"/>
      <c r="MGF1" s="20"/>
      <c r="MGG1" s="20"/>
      <c r="MGH1" s="20"/>
      <c r="MGI1" s="20"/>
      <c r="MGJ1" s="20"/>
      <c r="MGK1" s="20"/>
      <c r="MGL1" s="20"/>
      <c r="MGM1" s="20"/>
      <c r="MGN1" s="20"/>
      <c r="MGO1" s="20"/>
      <c r="MGP1" s="20"/>
      <c r="MGQ1" s="20"/>
      <c r="MGR1" s="20"/>
      <c r="MGS1" s="20"/>
      <c r="MGT1" s="20"/>
      <c r="MGU1" s="20"/>
      <c r="MGV1" s="20"/>
      <c r="MGW1" s="20"/>
      <c r="MGX1" s="20"/>
      <c r="MGY1" s="20"/>
      <c r="MGZ1" s="20"/>
      <c r="MHA1" s="20"/>
      <c r="MHB1" s="20"/>
      <c r="MHC1" s="20"/>
      <c r="MHD1" s="20"/>
      <c r="MHE1" s="20"/>
      <c r="MHF1" s="20"/>
      <c r="MHG1" s="20"/>
      <c r="MHH1" s="20"/>
      <c r="MHI1" s="20"/>
      <c r="MHJ1" s="20"/>
      <c r="MHK1" s="20"/>
      <c r="MHL1" s="20"/>
      <c r="MHM1" s="20"/>
      <c r="MHN1" s="20"/>
      <c r="MHO1" s="20"/>
      <c r="MHP1" s="20"/>
      <c r="MHQ1" s="20"/>
      <c r="MHR1" s="20"/>
      <c r="MHS1" s="20"/>
      <c r="MHT1" s="20"/>
      <c r="MHU1" s="20"/>
      <c r="MHV1" s="20"/>
      <c r="MHW1" s="20"/>
      <c r="MHX1" s="20"/>
      <c r="MHY1" s="20"/>
      <c r="MHZ1" s="20"/>
      <c r="MIA1" s="20"/>
      <c r="MIB1" s="20"/>
      <c r="MIC1" s="20"/>
      <c r="MID1" s="20"/>
      <c r="MIE1" s="20"/>
      <c r="MIF1" s="20"/>
      <c r="MIG1" s="20"/>
      <c r="MIH1" s="20"/>
      <c r="MII1" s="20"/>
      <c r="MIJ1" s="20"/>
      <c r="MIK1" s="20"/>
      <c r="MIL1" s="20"/>
      <c r="MIM1" s="20"/>
      <c r="MIN1" s="20"/>
      <c r="MIO1" s="20"/>
      <c r="MIP1" s="20"/>
      <c r="MIQ1" s="20"/>
      <c r="MIR1" s="20"/>
      <c r="MIS1" s="20"/>
      <c r="MIT1" s="20"/>
      <c r="MIU1" s="20"/>
      <c r="MIV1" s="20"/>
      <c r="MIW1" s="20"/>
      <c r="MIX1" s="20"/>
      <c r="MIY1" s="20"/>
      <c r="MIZ1" s="20"/>
      <c r="MJA1" s="20"/>
      <c r="MJB1" s="20"/>
      <c r="MJC1" s="20"/>
      <c r="MJD1" s="20"/>
      <c r="MJE1" s="20"/>
      <c r="MJF1" s="20"/>
      <c r="MJG1" s="20"/>
      <c r="MJH1" s="20"/>
      <c r="MJI1" s="20"/>
      <c r="MJJ1" s="20"/>
      <c r="MJK1" s="20"/>
      <c r="MJL1" s="20"/>
      <c r="MJM1" s="20"/>
      <c r="MJN1" s="20"/>
      <c r="MJO1" s="20"/>
      <c r="MJP1" s="20"/>
      <c r="MJQ1" s="20"/>
      <c r="MJR1" s="20"/>
      <c r="MJS1" s="20"/>
      <c r="MJT1" s="20"/>
      <c r="MJU1" s="20"/>
      <c r="MJV1" s="20"/>
      <c r="MJW1" s="20"/>
      <c r="MJX1" s="20"/>
      <c r="MJY1" s="20"/>
      <c r="MJZ1" s="20"/>
      <c r="MKA1" s="20"/>
      <c r="MKB1" s="20"/>
      <c r="MKC1" s="20"/>
      <c r="MKD1" s="20"/>
      <c r="MKE1" s="20"/>
      <c r="MKF1" s="20"/>
      <c r="MKG1" s="20"/>
      <c r="MKH1" s="20"/>
      <c r="MKI1" s="20"/>
      <c r="MKJ1" s="20"/>
      <c r="MKK1" s="20"/>
      <c r="MKL1" s="20"/>
      <c r="MKM1" s="20"/>
      <c r="MKN1" s="20"/>
      <c r="MKO1" s="20"/>
      <c r="MKP1" s="20"/>
      <c r="MKQ1" s="20"/>
      <c r="MKR1" s="20"/>
      <c r="MKS1" s="20"/>
      <c r="MKT1" s="20"/>
      <c r="MKU1" s="20"/>
      <c r="MKV1" s="20"/>
      <c r="MKW1" s="20"/>
      <c r="MKX1" s="20"/>
      <c r="MKY1" s="20"/>
      <c r="MKZ1" s="20"/>
      <c r="MLA1" s="20"/>
      <c r="MLB1" s="20"/>
      <c r="MLC1" s="20"/>
      <c r="MLD1" s="20"/>
      <c r="MLE1" s="20"/>
      <c r="MLF1" s="20"/>
      <c r="MLG1" s="20"/>
      <c r="MLH1" s="20"/>
      <c r="MLI1" s="20"/>
      <c r="MLJ1" s="20"/>
      <c r="MLK1" s="20"/>
      <c r="MLL1" s="20"/>
      <c r="MLM1" s="20"/>
      <c r="MLN1" s="20"/>
      <c r="MLO1" s="20"/>
      <c r="MLP1" s="20"/>
      <c r="MLQ1" s="20"/>
      <c r="MLR1" s="20"/>
      <c r="MLS1" s="20"/>
      <c r="MLT1" s="20"/>
      <c r="MLU1" s="20"/>
      <c r="MLV1" s="20"/>
      <c r="MLW1" s="20"/>
      <c r="MLX1" s="20"/>
      <c r="MLY1" s="20"/>
      <c r="MLZ1" s="20"/>
      <c r="MMA1" s="20"/>
      <c r="MMB1" s="20"/>
      <c r="MMC1" s="20"/>
      <c r="MMD1" s="20"/>
      <c r="MME1" s="20"/>
      <c r="MMF1" s="20"/>
      <c r="MMG1" s="20"/>
      <c r="MMH1" s="20"/>
      <c r="MMI1" s="20"/>
      <c r="MMJ1" s="20"/>
      <c r="MMK1" s="20"/>
      <c r="MML1" s="20"/>
      <c r="MMM1" s="20"/>
      <c r="MMN1" s="20"/>
      <c r="MMO1" s="20"/>
      <c r="MMP1" s="20"/>
      <c r="MMQ1" s="20"/>
      <c r="MMR1" s="20"/>
      <c r="MMS1" s="20"/>
      <c r="MMT1" s="20"/>
      <c r="MMU1" s="20"/>
      <c r="MMV1" s="20"/>
      <c r="MMW1" s="20"/>
      <c r="MMX1" s="20"/>
      <c r="MMY1" s="20"/>
      <c r="MMZ1" s="20"/>
      <c r="MNA1" s="20"/>
      <c r="MNB1" s="20"/>
      <c r="MNC1" s="20"/>
      <c r="MND1" s="20"/>
      <c r="MNE1" s="20"/>
      <c r="MNF1" s="20"/>
      <c r="MNG1" s="20"/>
      <c r="MNH1" s="20"/>
      <c r="MNI1" s="20"/>
      <c r="MNJ1" s="20"/>
      <c r="MNK1" s="20"/>
      <c r="MNL1" s="20"/>
      <c r="MNM1" s="20"/>
      <c r="MNN1" s="20"/>
      <c r="MNO1" s="20"/>
      <c r="MNP1" s="20"/>
      <c r="MNQ1" s="20"/>
      <c r="MNR1" s="20"/>
      <c r="MNS1" s="20"/>
      <c r="MNT1" s="20"/>
      <c r="MNU1" s="20"/>
      <c r="MNV1" s="20"/>
      <c r="MNW1" s="20"/>
      <c r="MNX1" s="20"/>
      <c r="MNY1" s="20"/>
      <c r="MNZ1" s="20"/>
      <c r="MOA1" s="20"/>
      <c r="MOB1" s="20"/>
      <c r="MOC1" s="20"/>
      <c r="MOD1" s="20"/>
      <c r="MOE1" s="20"/>
      <c r="MOF1" s="20"/>
      <c r="MOG1" s="20"/>
      <c r="MOH1" s="20"/>
      <c r="MOI1" s="20"/>
      <c r="MOJ1" s="20"/>
      <c r="MOK1" s="20"/>
      <c r="MOL1" s="20"/>
      <c r="MOM1" s="20"/>
      <c r="MON1" s="20"/>
      <c r="MOO1" s="20"/>
      <c r="MOP1" s="20"/>
      <c r="MOQ1" s="20"/>
      <c r="MOR1" s="20"/>
      <c r="MOS1" s="20"/>
      <c r="MOT1" s="20"/>
      <c r="MOU1" s="20"/>
      <c r="MOV1" s="20"/>
      <c r="MOW1" s="20"/>
      <c r="MOX1" s="20"/>
      <c r="MOY1" s="20"/>
      <c r="MOZ1" s="20"/>
      <c r="MPA1" s="20"/>
      <c r="MPB1" s="20"/>
      <c r="MPC1" s="20"/>
      <c r="MPD1" s="20"/>
      <c r="MPE1" s="20"/>
      <c r="MPF1" s="20"/>
      <c r="MPG1" s="20"/>
      <c r="MPH1" s="20"/>
      <c r="MPI1" s="20"/>
      <c r="MPJ1" s="20"/>
      <c r="MPK1" s="20"/>
      <c r="MPL1" s="20"/>
      <c r="MPM1" s="20"/>
      <c r="MPN1" s="20"/>
      <c r="MPO1" s="20"/>
      <c r="MPP1" s="20"/>
      <c r="MPQ1" s="20"/>
      <c r="MPR1" s="20"/>
      <c r="MPS1" s="20"/>
      <c r="MPT1" s="20"/>
      <c r="MPU1" s="20"/>
      <c r="MPV1" s="20"/>
      <c r="MPW1" s="20"/>
      <c r="MPX1" s="20"/>
      <c r="MPY1" s="20"/>
      <c r="MPZ1" s="20"/>
      <c r="MQA1" s="20"/>
      <c r="MQB1" s="20"/>
      <c r="MQC1" s="20"/>
      <c r="MQD1" s="20"/>
      <c r="MQE1" s="20"/>
      <c r="MQF1" s="20"/>
      <c r="MQG1" s="20"/>
      <c r="MQH1" s="20"/>
      <c r="MQI1" s="20"/>
      <c r="MQJ1" s="20"/>
      <c r="MQK1" s="20"/>
      <c r="MQL1" s="20"/>
      <c r="MQM1" s="20"/>
      <c r="MQN1" s="20"/>
      <c r="MQO1" s="20"/>
      <c r="MQP1" s="20"/>
      <c r="MQQ1" s="20"/>
      <c r="MQR1" s="20"/>
      <c r="MQS1" s="20"/>
      <c r="MQT1" s="20"/>
      <c r="MQU1" s="20"/>
      <c r="MQV1" s="20"/>
      <c r="MQW1" s="20"/>
      <c r="MQX1" s="20"/>
      <c r="MQY1" s="20"/>
      <c r="MQZ1" s="20"/>
      <c r="MRA1" s="20"/>
      <c r="MRB1" s="20"/>
      <c r="MRC1" s="20"/>
      <c r="MRD1" s="20"/>
      <c r="MRE1" s="20"/>
      <c r="MRF1" s="20"/>
      <c r="MRG1" s="20"/>
      <c r="MRH1" s="20"/>
      <c r="MRI1" s="20"/>
      <c r="MRJ1" s="20"/>
      <c r="MRK1" s="20"/>
      <c r="MRL1" s="20"/>
      <c r="MRM1" s="20"/>
      <c r="MRN1" s="20"/>
      <c r="MRO1" s="20"/>
      <c r="MRP1" s="20"/>
      <c r="MRQ1" s="20"/>
      <c r="MRR1" s="20"/>
      <c r="MRS1" s="20"/>
      <c r="MRT1" s="20"/>
      <c r="MRU1" s="20"/>
      <c r="MRV1" s="20"/>
      <c r="MRW1" s="20"/>
      <c r="MRX1" s="20"/>
      <c r="MRY1" s="20"/>
      <c r="MRZ1" s="20"/>
      <c r="MSA1" s="20"/>
      <c r="MSB1" s="20"/>
      <c r="MSC1" s="20"/>
      <c r="MSD1" s="20"/>
      <c r="MSE1" s="20"/>
      <c r="MSF1" s="20"/>
      <c r="MSG1" s="20"/>
      <c r="MSH1" s="20"/>
      <c r="MSI1" s="20"/>
      <c r="MSJ1" s="20"/>
      <c r="MSK1" s="20"/>
      <c r="MSL1" s="20"/>
      <c r="MSM1" s="20"/>
      <c r="MSN1" s="20"/>
      <c r="MSO1" s="20"/>
      <c r="MSP1" s="20"/>
      <c r="MSQ1" s="20"/>
      <c r="MSR1" s="20"/>
      <c r="MSS1" s="20"/>
      <c r="MST1" s="20"/>
      <c r="MSU1" s="20"/>
      <c r="MSV1" s="20"/>
      <c r="MSW1" s="20"/>
      <c r="MSX1" s="20"/>
      <c r="MSY1" s="20"/>
      <c r="MSZ1" s="20"/>
      <c r="MTA1" s="20"/>
      <c r="MTB1" s="20"/>
      <c r="MTC1" s="20"/>
      <c r="MTD1" s="20"/>
      <c r="MTE1" s="20"/>
      <c r="MTF1" s="20"/>
      <c r="MTG1" s="20"/>
      <c r="MTH1" s="20"/>
      <c r="MTI1" s="20"/>
      <c r="MTJ1" s="20"/>
      <c r="MTK1" s="20"/>
      <c r="MTL1" s="20"/>
      <c r="MTM1" s="20"/>
      <c r="MTN1" s="20"/>
      <c r="MTO1" s="20"/>
      <c r="MTP1" s="20"/>
      <c r="MTQ1" s="20"/>
      <c r="MTR1" s="20"/>
      <c r="MTS1" s="20"/>
      <c r="MTT1" s="20"/>
      <c r="MTU1" s="20"/>
      <c r="MTV1" s="20"/>
      <c r="MTW1" s="20"/>
      <c r="MTX1" s="20"/>
      <c r="MTY1" s="20"/>
      <c r="MTZ1" s="20"/>
      <c r="MUA1" s="20"/>
      <c r="MUB1" s="20"/>
      <c r="MUC1" s="20"/>
      <c r="MUD1" s="20"/>
      <c r="MUE1" s="20"/>
      <c r="MUF1" s="20"/>
      <c r="MUG1" s="20"/>
      <c r="MUH1" s="20"/>
      <c r="MUI1" s="20"/>
      <c r="MUJ1" s="20"/>
      <c r="MUK1" s="20"/>
      <c r="MUL1" s="20"/>
      <c r="MUM1" s="20"/>
      <c r="MUN1" s="20"/>
      <c r="MUO1" s="20"/>
      <c r="MUP1" s="20"/>
      <c r="MUQ1" s="20"/>
      <c r="MUR1" s="20"/>
      <c r="MUS1" s="20"/>
      <c r="MUT1" s="20"/>
      <c r="MUU1" s="20"/>
      <c r="MUV1" s="20"/>
      <c r="MUW1" s="20"/>
      <c r="MUX1" s="20"/>
      <c r="MUY1" s="20"/>
      <c r="MUZ1" s="20"/>
      <c r="MVA1" s="20"/>
      <c r="MVB1" s="20"/>
      <c r="MVC1" s="20"/>
      <c r="MVD1" s="20"/>
      <c r="MVE1" s="20"/>
      <c r="MVF1" s="20"/>
      <c r="MVG1" s="20"/>
      <c r="MVH1" s="20"/>
      <c r="MVI1" s="20"/>
      <c r="MVJ1" s="20"/>
      <c r="MVK1" s="20"/>
      <c r="MVL1" s="20"/>
      <c r="MVM1" s="20"/>
      <c r="MVN1" s="20"/>
      <c r="MVO1" s="20"/>
      <c r="MVP1" s="20"/>
      <c r="MVQ1" s="20"/>
      <c r="MVR1" s="20"/>
      <c r="MVS1" s="20"/>
      <c r="MVT1" s="20"/>
      <c r="MVU1" s="20"/>
      <c r="MVV1" s="20"/>
      <c r="MVW1" s="20"/>
      <c r="MVX1" s="20"/>
      <c r="MVY1" s="20"/>
      <c r="MVZ1" s="20"/>
      <c r="MWA1" s="20"/>
      <c r="MWB1" s="20"/>
      <c r="MWC1" s="20"/>
      <c r="MWD1" s="20"/>
      <c r="MWE1" s="20"/>
      <c r="MWF1" s="20"/>
      <c r="MWG1" s="20"/>
      <c r="MWH1" s="20"/>
      <c r="MWI1" s="20"/>
      <c r="MWJ1" s="20"/>
      <c r="MWK1" s="20"/>
      <c r="MWL1" s="20"/>
      <c r="MWM1" s="20"/>
      <c r="MWN1" s="20"/>
      <c r="MWO1" s="20"/>
      <c r="MWP1" s="20"/>
      <c r="MWQ1" s="20"/>
      <c r="MWR1" s="20"/>
      <c r="MWS1" s="20"/>
      <c r="MWT1" s="20"/>
      <c r="MWU1" s="20"/>
      <c r="MWV1" s="20"/>
      <c r="MWW1" s="20"/>
      <c r="MWX1" s="20"/>
      <c r="MWY1" s="20"/>
      <c r="MWZ1" s="20"/>
      <c r="MXA1" s="20"/>
      <c r="MXB1" s="20"/>
      <c r="MXC1" s="20"/>
      <c r="MXD1" s="20"/>
      <c r="MXE1" s="20"/>
      <c r="MXF1" s="20"/>
      <c r="MXG1" s="20"/>
      <c r="MXH1" s="20"/>
      <c r="MXI1" s="20"/>
      <c r="MXJ1" s="20"/>
      <c r="MXK1" s="20"/>
      <c r="MXL1" s="20"/>
      <c r="MXM1" s="20"/>
      <c r="MXN1" s="20"/>
      <c r="MXO1" s="20"/>
      <c r="MXP1" s="20"/>
      <c r="MXQ1" s="20"/>
      <c r="MXR1" s="20"/>
      <c r="MXS1" s="20"/>
      <c r="MXT1" s="20"/>
      <c r="MXU1" s="20"/>
      <c r="MXV1" s="20"/>
      <c r="MXW1" s="20"/>
      <c r="MXX1" s="20"/>
      <c r="MXY1" s="20"/>
      <c r="MXZ1" s="20"/>
      <c r="MYA1" s="20"/>
      <c r="MYB1" s="20"/>
      <c r="MYC1" s="20"/>
      <c r="MYD1" s="20"/>
      <c r="MYE1" s="20"/>
      <c r="MYF1" s="20"/>
      <c r="MYG1" s="20"/>
      <c r="MYH1" s="20"/>
      <c r="MYI1" s="20"/>
      <c r="MYJ1" s="20"/>
      <c r="MYK1" s="20"/>
      <c r="MYL1" s="20"/>
      <c r="MYM1" s="20"/>
      <c r="MYN1" s="20"/>
      <c r="MYO1" s="20"/>
      <c r="MYP1" s="20"/>
      <c r="MYQ1" s="20"/>
      <c r="MYR1" s="20"/>
      <c r="MYS1" s="20"/>
      <c r="MYT1" s="20"/>
      <c r="MYU1" s="20"/>
      <c r="MYV1" s="20"/>
      <c r="MYW1" s="20"/>
      <c r="MYX1" s="20"/>
      <c r="MYY1" s="20"/>
      <c r="MYZ1" s="20"/>
      <c r="MZA1" s="20"/>
      <c r="MZB1" s="20"/>
      <c r="MZC1" s="20"/>
      <c r="MZD1" s="20"/>
      <c r="MZE1" s="20"/>
      <c r="MZF1" s="20"/>
      <c r="MZG1" s="20"/>
      <c r="MZH1" s="20"/>
      <c r="MZI1" s="20"/>
      <c r="MZJ1" s="20"/>
      <c r="MZK1" s="20"/>
      <c r="MZL1" s="20"/>
      <c r="MZM1" s="20"/>
      <c r="MZN1" s="20"/>
      <c r="MZO1" s="20"/>
      <c r="MZP1" s="20"/>
      <c r="MZQ1" s="20"/>
      <c r="MZR1" s="20"/>
      <c r="MZS1" s="20"/>
      <c r="MZT1" s="20"/>
      <c r="MZU1" s="20"/>
      <c r="MZV1" s="20"/>
      <c r="MZW1" s="20"/>
      <c r="MZX1" s="20"/>
      <c r="MZY1" s="20"/>
      <c r="MZZ1" s="20"/>
      <c r="NAA1" s="20"/>
      <c r="NAB1" s="20"/>
      <c r="NAC1" s="20"/>
      <c r="NAD1" s="20"/>
      <c r="NAE1" s="20"/>
      <c r="NAF1" s="20"/>
      <c r="NAG1" s="20"/>
      <c r="NAH1" s="20"/>
      <c r="NAI1" s="20"/>
      <c r="NAJ1" s="20"/>
      <c r="NAK1" s="20"/>
      <c r="NAL1" s="20"/>
      <c r="NAM1" s="20"/>
      <c r="NAN1" s="20"/>
      <c r="NAO1" s="20"/>
      <c r="NAP1" s="20"/>
      <c r="NAQ1" s="20"/>
      <c r="NAR1" s="20"/>
      <c r="NAS1" s="20"/>
      <c r="NAT1" s="20"/>
      <c r="NAU1" s="20"/>
      <c r="NAV1" s="20"/>
      <c r="NAW1" s="20"/>
      <c r="NAX1" s="20"/>
      <c r="NAY1" s="20"/>
      <c r="NAZ1" s="20"/>
      <c r="NBA1" s="20"/>
      <c r="NBB1" s="20"/>
      <c r="NBC1" s="20"/>
      <c r="NBD1" s="20"/>
      <c r="NBE1" s="20"/>
      <c r="NBF1" s="20"/>
      <c r="NBG1" s="20"/>
      <c r="NBH1" s="20"/>
      <c r="NBI1" s="20"/>
      <c r="NBJ1" s="20"/>
      <c r="NBK1" s="20"/>
      <c r="NBL1" s="20"/>
      <c r="NBM1" s="20"/>
      <c r="NBN1" s="20"/>
      <c r="NBO1" s="20"/>
      <c r="NBP1" s="20"/>
      <c r="NBQ1" s="20"/>
      <c r="NBR1" s="20"/>
      <c r="NBS1" s="20"/>
      <c r="NBT1" s="20"/>
      <c r="NBU1" s="20"/>
      <c r="NBV1" s="20"/>
      <c r="NBW1" s="20"/>
      <c r="NBX1" s="20"/>
      <c r="NBY1" s="20"/>
      <c r="NBZ1" s="20"/>
      <c r="NCA1" s="20"/>
      <c r="NCB1" s="20"/>
      <c r="NCC1" s="20"/>
      <c r="NCD1" s="20"/>
      <c r="NCE1" s="20"/>
      <c r="NCF1" s="20"/>
      <c r="NCG1" s="20"/>
      <c r="NCH1" s="20"/>
      <c r="NCI1" s="20"/>
      <c r="NCJ1" s="20"/>
      <c r="NCK1" s="20"/>
      <c r="NCL1" s="20"/>
      <c r="NCM1" s="20"/>
      <c r="NCN1" s="20"/>
      <c r="NCO1" s="20"/>
      <c r="NCP1" s="20"/>
      <c r="NCQ1" s="20"/>
      <c r="NCR1" s="20"/>
      <c r="NCS1" s="20"/>
      <c r="NCT1" s="20"/>
      <c r="NCU1" s="20"/>
      <c r="NCV1" s="20"/>
      <c r="NCW1" s="20"/>
      <c r="NCX1" s="20"/>
      <c r="NCY1" s="20"/>
      <c r="NCZ1" s="20"/>
      <c r="NDA1" s="20"/>
      <c r="NDB1" s="20"/>
      <c r="NDC1" s="20"/>
      <c r="NDD1" s="20"/>
      <c r="NDE1" s="20"/>
      <c r="NDF1" s="20"/>
      <c r="NDG1" s="20"/>
      <c r="NDH1" s="20"/>
      <c r="NDI1" s="20"/>
      <c r="NDJ1" s="20"/>
      <c r="NDK1" s="20"/>
      <c r="NDL1" s="20"/>
      <c r="NDM1" s="20"/>
      <c r="NDN1" s="20"/>
      <c r="NDO1" s="20"/>
      <c r="NDP1" s="20"/>
      <c r="NDQ1" s="20"/>
      <c r="NDR1" s="20"/>
      <c r="NDS1" s="20"/>
      <c r="NDT1" s="20"/>
      <c r="NDU1" s="20"/>
      <c r="NDV1" s="20"/>
      <c r="NDW1" s="20"/>
      <c r="NDX1" s="20"/>
      <c r="NDY1" s="20"/>
      <c r="NDZ1" s="20"/>
      <c r="NEA1" s="20"/>
      <c r="NEB1" s="20"/>
      <c r="NEC1" s="20"/>
      <c r="NED1" s="20"/>
      <c r="NEE1" s="20"/>
      <c r="NEF1" s="20"/>
      <c r="NEG1" s="20"/>
      <c r="NEH1" s="20"/>
      <c r="NEI1" s="20"/>
      <c r="NEJ1" s="20"/>
      <c r="NEK1" s="20"/>
      <c r="NEL1" s="20"/>
      <c r="NEM1" s="20"/>
      <c r="NEN1" s="20"/>
      <c r="NEO1" s="20"/>
      <c r="NEP1" s="20"/>
      <c r="NEQ1" s="20"/>
      <c r="NER1" s="20"/>
      <c r="NES1" s="20"/>
      <c r="NET1" s="20"/>
      <c r="NEU1" s="20"/>
      <c r="NEV1" s="20"/>
      <c r="NEW1" s="20"/>
      <c r="NEX1" s="20"/>
      <c r="NEY1" s="20"/>
      <c r="NEZ1" s="20"/>
      <c r="NFA1" s="20"/>
      <c r="NFB1" s="20"/>
      <c r="NFC1" s="20"/>
      <c r="NFD1" s="20"/>
      <c r="NFE1" s="20"/>
      <c r="NFF1" s="20"/>
      <c r="NFG1" s="20"/>
      <c r="NFH1" s="20"/>
      <c r="NFI1" s="20"/>
      <c r="NFJ1" s="20"/>
      <c r="NFK1" s="20"/>
      <c r="NFL1" s="20"/>
      <c r="NFM1" s="20"/>
      <c r="NFN1" s="20"/>
      <c r="NFO1" s="20"/>
      <c r="NFP1" s="20"/>
      <c r="NFQ1" s="20"/>
      <c r="NFR1" s="20"/>
      <c r="NFS1" s="20"/>
      <c r="NFT1" s="20"/>
      <c r="NFU1" s="20"/>
      <c r="NFV1" s="20"/>
      <c r="NFW1" s="20"/>
      <c r="NFX1" s="20"/>
      <c r="NFY1" s="20"/>
      <c r="NFZ1" s="20"/>
      <c r="NGA1" s="20"/>
      <c r="NGB1" s="20"/>
      <c r="NGC1" s="20"/>
      <c r="NGD1" s="20"/>
      <c r="NGE1" s="20"/>
      <c r="NGF1" s="20"/>
      <c r="NGG1" s="20"/>
      <c r="NGH1" s="20"/>
      <c r="NGI1" s="20"/>
      <c r="NGJ1" s="20"/>
      <c r="NGK1" s="20"/>
      <c r="NGL1" s="20"/>
      <c r="NGM1" s="20"/>
      <c r="NGN1" s="20"/>
      <c r="NGO1" s="20"/>
      <c r="NGP1" s="20"/>
      <c r="NGQ1" s="20"/>
      <c r="NGR1" s="20"/>
      <c r="NGS1" s="20"/>
      <c r="NGT1" s="20"/>
      <c r="NGU1" s="20"/>
      <c r="NGV1" s="20"/>
      <c r="NGW1" s="20"/>
      <c r="NGX1" s="20"/>
      <c r="NGY1" s="20"/>
      <c r="NGZ1" s="20"/>
      <c r="NHA1" s="20"/>
      <c r="NHB1" s="20"/>
      <c r="NHC1" s="20"/>
      <c r="NHD1" s="20"/>
      <c r="NHE1" s="20"/>
      <c r="NHF1" s="20"/>
      <c r="NHG1" s="20"/>
      <c r="NHH1" s="20"/>
      <c r="NHI1" s="20"/>
      <c r="NHJ1" s="20"/>
      <c r="NHK1" s="20"/>
      <c r="NHL1" s="20"/>
      <c r="NHM1" s="20"/>
      <c r="NHN1" s="20"/>
      <c r="NHO1" s="20"/>
      <c r="NHP1" s="20"/>
      <c r="NHQ1" s="20"/>
      <c r="NHR1" s="20"/>
      <c r="NHS1" s="20"/>
      <c r="NHT1" s="20"/>
      <c r="NHU1" s="20"/>
      <c r="NHV1" s="20"/>
      <c r="NHW1" s="20"/>
      <c r="NHX1" s="20"/>
      <c r="NHY1" s="20"/>
      <c r="NHZ1" s="20"/>
      <c r="NIA1" s="20"/>
      <c r="NIB1" s="20"/>
      <c r="NIC1" s="20"/>
      <c r="NID1" s="20"/>
      <c r="NIE1" s="20"/>
      <c r="NIF1" s="20"/>
      <c r="NIG1" s="20"/>
      <c r="NIH1" s="20"/>
      <c r="NII1" s="20"/>
      <c r="NIJ1" s="20"/>
      <c r="NIK1" s="20"/>
      <c r="NIL1" s="20"/>
      <c r="NIM1" s="20"/>
      <c r="NIN1" s="20"/>
      <c r="NIO1" s="20"/>
      <c r="NIP1" s="20"/>
      <c r="NIQ1" s="20"/>
      <c r="NIR1" s="20"/>
      <c r="NIS1" s="20"/>
      <c r="NIT1" s="20"/>
      <c r="NIU1" s="20"/>
      <c r="NIV1" s="20"/>
      <c r="NIW1" s="20"/>
      <c r="NIX1" s="20"/>
      <c r="NIY1" s="20"/>
      <c r="NIZ1" s="20"/>
      <c r="NJA1" s="20"/>
      <c r="NJB1" s="20"/>
      <c r="NJC1" s="20"/>
      <c r="NJD1" s="20"/>
      <c r="NJE1" s="20"/>
      <c r="NJF1" s="20"/>
      <c r="NJG1" s="20"/>
      <c r="NJH1" s="20"/>
      <c r="NJI1" s="20"/>
      <c r="NJJ1" s="20"/>
      <c r="NJK1" s="20"/>
      <c r="NJL1" s="20"/>
      <c r="NJM1" s="20"/>
      <c r="NJN1" s="20"/>
      <c r="NJO1" s="20"/>
      <c r="NJP1" s="20"/>
      <c r="NJQ1" s="20"/>
      <c r="NJR1" s="20"/>
      <c r="NJS1" s="20"/>
      <c r="NJT1" s="20"/>
      <c r="NJU1" s="20"/>
      <c r="NJV1" s="20"/>
      <c r="NJW1" s="20"/>
      <c r="NJX1" s="20"/>
      <c r="NJY1" s="20"/>
      <c r="NJZ1" s="20"/>
      <c r="NKA1" s="20"/>
      <c r="NKB1" s="20"/>
      <c r="NKC1" s="20"/>
      <c r="NKD1" s="20"/>
      <c r="NKE1" s="20"/>
      <c r="NKF1" s="20"/>
      <c r="NKG1" s="20"/>
      <c r="NKH1" s="20"/>
      <c r="NKI1" s="20"/>
      <c r="NKJ1" s="20"/>
      <c r="NKK1" s="20"/>
      <c r="NKL1" s="20"/>
      <c r="NKM1" s="20"/>
      <c r="NKN1" s="20"/>
      <c r="NKO1" s="20"/>
      <c r="NKP1" s="20"/>
      <c r="NKQ1" s="20"/>
      <c r="NKR1" s="20"/>
      <c r="NKS1" s="20"/>
      <c r="NKT1" s="20"/>
      <c r="NKU1" s="20"/>
      <c r="NKV1" s="20"/>
      <c r="NKW1" s="20"/>
      <c r="NKX1" s="20"/>
      <c r="NKY1" s="20"/>
      <c r="NKZ1" s="20"/>
      <c r="NLA1" s="20"/>
      <c r="NLB1" s="20"/>
      <c r="NLC1" s="20"/>
      <c r="NLD1" s="20"/>
      <c r="NLE1" s="20"/>
      <c r="NLF1" s="20"/>
      <c r="NLG1" s="20"/>
      <c r="NLH1" s="20"/>
      <c r="NLI1" s="20"/>
      <c r="NLJ1" s="20"/>
      <c r="NLK1" s="20"/>
      <c r="NLL1" s="20"/>
      <c r="NLM1" s="20"/>
      <c r="NLN1" s="20"/>
      <c r="NLO1" s="20"/>
      <c r="NLP1" s="20"/>
      <c r="NLQ1" s="20"/>
      <c r="NLR1" s="20"/>
      <c r="NLS1" s="20"/>
      <c r="NLT1" s="20"/>
      <c r="NLU1" s="20"/>
      <c r="NLV1" s="20"/>
      <c r="NLW1" s="20"/>
      <c r="NLX1" s="20"/>
      <c r="NLY1" s="20"/>
      <c r="NLZ1" s="20"/>
      <c r="NMA1" s="20"/>
      <c r="NMB1" s="20"/>
      <c r="NMC1" s="20"/>
      <c r="NMD1" s="20"/>
      <c r="NME1" s="20"/>
      <c r="NMF1" s="20"/>
      <c r="NMG1" s="20"/>
      <c r="NMH1" s="20"/>
      <c r="NMI1" s="20"/>
      <c r="NMJ1" s="20"/>
      <c r="NMK1" s="20"/>
      <c r="NML1" s="20"/>
      <c r="NMM1" s="20"/>
      <c r="NMN1" s="20"/>
      <c r="NMO1" s="20"/>
      <c r="NMP1" s="20"/>
      <c r="NMQ1" s="20"/>
      <c r="NMR1" s="20"/>
      <c r="NMS1" s="20"/>
      <c r="NMT1" s="20"/>
      <c r="NMU1" s="20"/>
      <c r="NMV1" s="20"/>
      <c r="NMW1" s="20"/>
      <c r="NMX1" s="20"/>
      <c r="NMY1" s="20"/>
      <c r="NMZ1" s="20"/>
      <c r="NNA1" s="20"/>
      <c r="NNB1" s="20"/>
      <c r="NNC1" s="20"/>
      <c r="NND1" s="20"/>
      <c r="NNE1" s="20"/>
      <c r="NNF1" s="20"/>
      <c r="NNG1" s="20"/>
      <c r="NNH1" s="20"/>
      <c r="NNI1" s="20"/>
      <c r="NNJ1" s="20"/>
      <c r="NNK1" s="20"/>
      <c r="NNL1" s="20"/>
      <c r="NNM1" s="20"/>
      <c r="NNN1" s="20"/>
      <c r="NNO1" s="20"/>
      <c r="NNP1" s="20"/>
      <c r="NNQ1" s="20"/>
      <c r="NNR1" s="20"/>
      <c r="NNS1" s="20"/>
      <c r="NNT1" s="20"/>
      <c r="NNU1" s="20"/>
      <c r="NNV1" s="20"/>
      <c r="NNW1" s="20"/>
      <c r="NNX1" s="20"/>
      <c r="NNY1" s="20"/>
      <c r="NNZ1" s="20"/>
      <c r="NOA1" s="20"/>
      <c r="NOB1" s="20"/>
      <c r="NOC1" s="20"/>
      <c r="NOD1" s="20"/>
      <c r="NOE1" s="20"/>
      <c r="NOF1" s="20"/>
      <c r="NOG1" s="20"/>
      <c r="NOH1" s="20"/>
      <c r="NOI1" s="20"/>
      <c r="NOJ1" s="20"/>
      <c r="NOK1" s="20"/>
      <c r="NOL1" s="20"/>
      <c r="NOM1" s="20"/>
      <c r="NON1" s="20"/>
      <c r="NOO1" s="20"/>
      <c r="NOP1" s="20"/>
      <c r="NOQ1" s="20"/>
      <c r="NOR1" s="20"/>
      <c r="NOS1" s="20"/>
      <c r="NOT1" s="20"/>
      <c r="NOU1" s="20"/>
      <c r="NOV1" s="20"/>
      <c r="NOW1" s="20"/>
      <c r="NOX1" s="20"/>
      <c r="NOY1" s="20"/>
      <c r="NOZ1" s="20"/>
      <c r="NPA1" s="20"/>
      <c r="NPB1" s="20"/>
      <c r="NPC1" s="20"/>
      <c r="NPD1" s="20"/>
      <c r="NPE1" s="20"/>
      <c r="NPF1" s="20"/>
      <c r="NPG1" s="20"/>
      <c r="NPH1" s="20"/>
      <c r="NPI1" s="20"/>
      <c r="NPJ1" s="20"/>
      <c r="NPK1" s="20"/>
      <c r="NPL1" s="20"/>
      <c r="NPM1" s="20"/>
      <c r="NPN1" s="20"/>
      <c r="NPO1" s="20"/>
      <c r="NPP1" s="20"/>
      <c r="NPQ1" s="20"/>
      <c r="NPR1" s="20"/>
      <c r="NPS1" s="20"/>
      <c r="NPT1" s="20"/>
      <c r="NPU1" s="20"/>
      <c r="NPV1" s="20"/>
      <c r="NPW1" s="20"/>
      <c r="NPX1" s="20"/>
      <c r="NPY1" s="20"/>
      <c r="NPZ1" s="20"/>
      <c r="NQA1" s="20"/>
      <c r="NQB1" s="20"/>
      <c r="NQC1" s="20"/>
      <c r="NQD1" s="20"/>
      <c r="NQE1" s="20"/>
      <c r="NQF1" s="20"/>
      <c r="NQG1" s="20"/>
      <c r="NQH1" s="20"/>
      <c r="NQI1" s="20"/>
      <c r="NQJ1" s="20"/>
      <c r="NQK1" s="20"/>
      <c r="NQL1" s="20"/>
      <c r="NQM1" s="20"/>
      <c r="NQN1" s="20"/>
      <c r="NQO1" s="20"/>
      <c r="NQP1" s="20"/>
      <c r="NQQ1" s="20"/>
      <c r="NQR1" s="20"/>
      <c r="NQS1" s="20"/>
      <c r="NQT1" s="20"/>
      <c r="NQU1" s="20"/>
      <c r="NQV1" s="20"/>
      <c r="NQW1" s="20"/>
      <c r="NQX1" s="20"/>
      <c r="NQY1" s="20"/>
      <c r="NQZ1" s="20"/>
      <c r="NRA1" s="20"/>
      <c r="NRB1" s="20"/>
      <c r="NRC1" s="20"/>
      <c r="NRD1" s="20"/>
      <c r="NRE1" s="20"/>
      <c r="NRF1" s="20"/>
      <c r="NRG1" s="20"/>
      <c r="NRH1" s="20"/>
      <c r="NRI1" s="20"/>
      <c r="NRJ1" s="20"/>
      <c r="NRK1" s="20"/>
      <c r="NRL1" s="20"/>
      <c r="NRM1" s="20"/>
      <c r="NRN1" s="20"/>
      <c r="NRO1" s="20"/>
      <c r="NRP1" s="20"/>
      <c r="NRQ1" s="20"/>
      <c r="NRR1" s="20"/>
      <c r="NRS1" s="20"/>
      <c r="NRT1" s="20"/>
      <c r="NRU1" s="20"/>
      <c r="NRV1" s="20"/>
      <c r="NRW1" s="20"/>
      <c r="NRX1" s="20"/>
      <c r="NRY1" s="20"/>
      <c r="NRZ1" s="20"/>
      <c r="NSA1" s="20"/>
      <c r="NSB1" s="20"/>
      <c r="NSC1" s="20"/>
      <c r="NSD1" s="20"/>
      <c r="NSE1" s="20"/>
      <c r="NSF1" s="20"/>
      <c r="NSG1" s="20"/>
      <c r="NSH1" s="20"/>
      <c r="NSI1" s="20"/>
      <c r="NSJ1" s="20"/>
      <c r="NSK1" s="20"/>
      <c r="NSL1" s="20"/>
      <c r="NSM1" s="20"/>
      <c r="NSN1" s="20"/>
      <c r="NSO1" s="20"/>
      <c r="NSP1" s="20"/>
      <c r="NSQ1" s="20"/>
      <c r="NSR1" s="20"/>
      <c r="NSS1" s="20"/>
      <c r="NST1" s="20"/>
      <c r="NSU1" s="20"/>
      <c r="NSV1" s="20"/>
      <c r="NSW1" s="20"/>
      <c r="NSX1" s="20"/>
      <c r="NSY1" s="20"/>
      <c r="NSZ1" s="20"/>
      <c r="NTA1" s="20"/>
      <c r="NTB1" s="20"/>
      <c r="NTC1" s="20"/>
      <c r="NTD1" s="20"/>
      <c r="NTE1" s="20"/>
      <c r="NTF1" s="20"/>
      <c r="NTG1" s="20"/>
      <c r="NTH1" s="20"/>
      <c r="NTI1" s="20"/>
      <c r="NTJ1" s="20"/>
      <c r="NTK1" s="20"/>
      <c r="NTL1" s="20"/>
      <c r="NTM1" s="20"/>
      <c r="NTN1" s="20"/>
      <c r="NTO1" s="20"/>
      <c r="NTP1" s="20"/>
      <c r="NTQ1" s="20"/>
      <c r="NTR1" s="20"/>
      <c r="NTS1" s="20"/>
      <c r="NTT1" s="20"/>
      <c r="NTU1" s="20"/>
      <c r="NTV1" s="20"/>
      <c r="NTW1" s="20"/>
      <c r="NTX1" s="20"/>
      <c r="NTY1" s="20"/>
      <c r="NTZ1" s="20"/>
      <c r="NUA1" s="20"/>
      <c r="NUB1" s="20"/>
      <c r="NUC1" s="20"/>
      <c r="NUD1" s="20"/>
      <c r="NUE1" s="20"/>
      <c r="NUF1" s="20"/>
      <c r="NUG1" s="20"/>
      <c r="NUH1" s="20"/>
      <c r="NUI1" s="20"/>
      <c r="NUJ1" s="20"/>
      <c r="NUK1" s="20"/>
      <c r="NUL1" s="20"/>
      <c r="NUM1" s="20"/>
      <c r="NUN1" s="20"/>
      <c r="NUO1" s="20"/>
      <c r="NUP1" s="20"/>
      <c r="NUQ1" s="20"/>
      <c r="NUR1" s="20"/>
      <c r="NUS1" s="20"/>
      <c r="NUT1" s="20"/>
      <c r="NUU1" s="20"/>
      <c r="NUV1" s="20"/>
      <c r="NUW1" s="20"/>
      <c r="NUX1" s="20"/>
      <c r="NUY1" s="20"/>
      <c r="NUZ1" s="20"/>
      <c r="NVA1" s="20"/>
      <c r="NVB1" s="20"/>
      <c r="NVC1" s="20"/>
      <c r="NVD1" s="20"/>
      <c r="NVE1" s="20"/>
      <c r="NVF1" s="20"/>
      <c r="NVG1" s="20"/>
      <c r="NVH1" s="20"/>
      <c r="NVI1" s="20"/>
      <c r="NVJ1" s="20"/>
      <c r="NVK1" s="20"/>
      <c r="NVL1" s="20"/>
      <c r="NVM1" s="20"/>
      <c r="NVN1" s="20"/>
      <c r="NVO1" s="20"/>
      <c r="NVP1" s="20"/>
      <c r="NVQ1" s="20"/>
      <c r="NVR1" s="20"/>
      <c r="NVS1" s="20"/>
      <c r="NVT1" s="20"/>
      <c r="NVU1" s="20"/>
      <c r="NVV1" s="20"/>
      <c r="NVW1" s="20"/>
      <c r="NVX1" s="20"/>
      <c r="NVY1" s="20"/>
      <c r="NVZ1" s="20"/>
      <c r="NWA1" s="20"/>
      <c r="NWB1" s="20"/>
      <c r="NWC1" s="20"/>
      <c r="NWD1" s="20"/>
      <c r="NWE1" s="20"/>
      <c r="NWF1" s="20"/>
      <c r="NWG1" s="20"/>
      <c r="NWH1" s="20"/>
      <c r="NWI1" s="20"/>
      <c r="NWJ1" s="20"/>
      <c r="NWK1" s="20"/>
      <c r="NWL1" s="20"/>
      <c r="NWM1" s="20"/>
      <c r="NWN1" s="20"/>
      <c r="NWO1" s="20"/>
      <c r="NWP1" s="20"/>
      <c r="NWQ1" s="20"/>
      <c r="NWR1" s="20"/>
      <c r="NWS1" s="20"/>
      <c r="NWT1" s="20"/>
      <c r="NWU1" s="20"/>
      <c r="NWV1" s="20"/>
      <c r="NWW1" s="20"/>
      <c r="NWX1" s="20"/>
      <c r="NWY1" s="20"/>
      <c r="NWZ1" s="20"/>
      <c r="NXA1" s="20"/>
      <c r="NXB1" s="20"/>
      <c r="NXC1" s="20"/>
      <c r="NXD1" s="20"/>
      <c r="NXE1" s="20"/>
      <c r="NXF1" s="20"/>
      <c r="NXG1" s="20"/>
      <c r="NXH1" s="20"/>
      <c r="NXI1" s="20"/>
      <c r="NXJ1" s="20"/>
      <c r="NXK1" s="20"/>
      <c r="NXL1" s="20"/>
      <c r="NXM1" s="20"/>
      <c r="NXN1" s="20"/>
      <c r="NXO1" s="20"/>
      <c r="NXP1" s="20"/>
      <c r="NXQ1" s="20"/>
      <c r="NXR1" s="20"/>
      <c r="NXS1" s="20"/>
      <c r="NXT1" s="20"/>
      <c r="NXU1" s="20"/>
      <c r="NXV1" s="20"/>
      <c r="NXW1" s="20"/>
      <c r="NXX1" s="20"/>
      <c r="NXY1" s="20"/>
      <c r="NXZ1" s="20"/>
      <c r="NYA1" s="20"/>
      <c r="NYB1" s="20"/>
      <c r="NYC1" s="20"/>
      <c r="NYD1" s="20"/>
      <c r="NYE1" s="20"/>
      <c r="NYF1" s="20"/>
      <c r="NYG1" s="20"/>
      <c r="NYH1" s="20"/>
      <c r="NYI1" s="20"/>
      <c r="NYJ1" s="20"/>
      <c r="NYK1" s="20"/>
      <c r="NYL1" s="20"/>
      <c r="NYM1" s="20"/>
      <c r="NYN1" s="20"/>
      <c r="NYO1" s="20"/>
      <c r="NYP1" s="20"/>
      <c r="NYQ1" s="20"/>
      <c r="NYR1" s="20"/>
      <c r="NYS1" s="20"/>
      <c r="NYT1" s="20"/>
      <c r="NYU1" s="20"/>
      <c r="NYV1" s="20"/>
      <c r="NYW1" s="20"/>
      <c r="NYX1" s="20"/>
      <c r="NYY1" s="20"/>
      <c r="NYZ1" s="20"/>
      <c r="NZA1" s="20"/>
      <c r="NZB1" s="20"/>
      <c r="NZC1" s="20"/>
      <c r="NZD1" s="20"/>
      <c r="NZE1" s="20"/>
      <c r="NZF1" s="20"/>
      <c r="NZG1" s="20"/>
      <c r="NZH1" s="20"/>
      <c r="NZI1" s="20"/>
      <c r="NZJ1" s="20"/>
      <c r="NZK1" s="20"/>
      <c r="NZL1" s="20"/>
      <c r="NZM1" s="20"/>
      <c r="NZN1" s="20"/>
      <c r="NZO1" s="20"/>
      <c r="NZP1" s="20"/>
      <c r="NZQ1" s="20"/>
      <c r="NZR1" s="20"/>
      <c r="NZS1" s="20"/>
      <c r="NZT1" s="20"/>
      <c r="NZU1" s="20"/>
      <c r="NZV1" s="20"/>
      <c r="NZW1" s="20"/>
      <c r="NZX1" s="20"/>
      <c r="NZY1" s="20"/>
      <c r="NZZ1" s="20"/>
      <c r="OAA1" s="20"/>
      <c r="OAB1" s="20"/>
      <c r="OAC1" s="20"/>
      <c r="OAD1" s="20"/>
      <c r="OAE1" s="20"/>
      <c r="OAF1" s="20"/>
      <c r="OAG1" s="20"/>
      <c r="OAH1" s="20"/>
      <c r="OAI1" s="20"/>
      <c r="OAJ1" s="20"/>
      <c r="OAK1" s="20"/>
      <c r="OAL1" s="20"/>
      <c r="OAM1" s="20"/>
      <c r="OAN1" s="20"/>
      <c r="OAO1" s="20"/>
      <c r="OAP1" s="20"/>
      <c r="OAQ1" s="20"/>
      <c r="OAR1" s="20"/>
      <c r="OAS1" s="20"/>
      <c r="OAT1" s="20"/>
      <c r="OAU1" s="20"/>
      <c r="OAV1" s="20"/>
      <c r="OAW1" s="20"/>
      <c r="OAX1" s="20"/>
      <c r="OAY1" s="20"/>
      <c r="OAZ1" s="20"/>
      <c r="OBA1" s="20"/>
      <c r="OBB1" s="20"/>
      <c r="OBC1" s="20"/>
      <c r="OBD1" s="20"/>
      <c r="OBE1" s="20"/>
      <c r="OBF1" s="20"/>
      <c r="OBG1" s="20"/>
      <c r="OBH1" s="20"/>
      <c r="OBI1" s="20"/>
      <c r="OBJ1" s="20"/>
      <c r="OBK1" s="20"/>
      <c r="OBL1" s="20"/>
      <c r="OBM1" s="20"/>
      <c r="OBN1" s="20"/>
      <c r="OBO1" s="20"/>
      <c r="OBP1" s="20"/>
      <c r="OBQ1" s="20"/>
      <c r="OBR1" s="20"/>
      <c r="OBS1" s="20"/>
      <c r="OBT1" s="20"/>
      <c r="OBU1" s="20"/>
      <c r="OBV1" s="20"/>
      <c r="OBW1" s="20"/>
      <c r="OBX1" s="20"/>
      <c r="OBY1" s="20"/>
      <c r="OBZ1" s="20"/>
      <c r="OCA1" s="20"/>
      <c r="OCB1" s="20"/>
      <c r="OCC1" s="20"/>
      <c r="OCD1" s="20"/>
      <c r="OCE1" s="20"/>
      <c r="OCF1" s="20"/>
      <c r="OCG1" s="20"/>
      <c r="OCH1" s="20"/>
      <c r="OCI1" s="20"/>
      <c r="OCJ1" s="20"/>
      <c r="OCK1" s="20"/>
      <c r="OCL1" s="20"/>
      <c r="OCM1" s="20"/>
      <c r="OCN1" s="20"/>
      <c r="OCO1" s="20"/>
      <c r="OCP1" s="20"/>
      <c r="OCQ1" s="20"/>
      <c r="OCR1" s="20"/>
      <c r="OCS1" s="20"/>
      <c r="OCT1" s="20"/>
      <c r="OCU1" s="20"/>
      <c r="OCV1" s="20"/>
      <c r="OCW1" s="20"/>
      <c r="OCX1" s="20"/>
      <c r="OCY1" s="20"/>
      <c r="OCZ1" s="20"/>
      <c r="ODA1" s="20"/>
      <c r="ODB1" s="20"/>
      <c r="ODC1" s="20"/>
      <c r="ODD1" s="20"/>
      <c r="ODE1" s="20"/>
      <c r="ODF1" s="20"/>
      <c r="ODG1" s="20"/>
      <c r="ODH1" s="20"/>
      <c r="ODI1" s="20"/>
      <c r="ODJ1" s="20"/>
      <c r="ODK1" s="20"/>
      <c r="ODL1" s="20"/>
      <c r="ODM1" s="20"/>
      <c r="ODN1" s="20"/>
      <c r="ODO1" s="20"/>
      <c r="ODP1" s="20"/>
      <c r="ODQ1" s="20"/>
      <c r="ODR1" s="20"/>
      <c r="ODS1" s="20"/>
      <c r="ODT1" s="20"/>
      <c r="ODU1" s="20"/>
      <c r="ODV1" s="20"/>
      <c r="ODW1" s="20"/>
      <c r="ODX1" s="20"/>
      <c r="ODY1" s="20"/>
      <c r="ODZ1" s="20"/>
      <c r="OEA1" s="20"/>
      <c r="OEB1" s="20"/>
      <c r="OEC1" s="20"/>
      <c r="OED1" s="20"/>
      <c r="OEE1" s="20"/>
      <c r="OEF1" s="20"/>
      <c r="OEG1" s="20"/>
      <c r="OEH1" s="20"/>
      <c r="OEI1" s="20"/>
      <c r="OEJ1" s="20"/>
      <c r="OEK1" s="20"/>
      <c r="OEL1" s="20"/>
      <c r="OEM1" s="20"/>
      <c r="OEN1" s="20"/>
      <c r="OEO1" s="20"/>
      <c r="OEP1" s="20"/>
      <c r="OEQ1" s="20"/>
      <c r="OER1" s="20"/>
      <c r="OES1" s="20"/>
      <c r="OET1" s="20"/>
      <c r="OEU1" s="20"/>
      <c r="OEV1" s="20"/>
      <c r="OEW1" s="20"/>
      <c r="OEX1" s="20"/>
      <c r="OEY1" s="20"/>
      <c r="OEZ1" s="20"/>
      <c r="OFA1" s="20"/>
      <c r="OFB1" s="20"/>
      <c r="OFC1" s="20"/>
      <c r="OFD1" s="20"/>
      <c r="OFE1" s="20"/>
      <c r="OFF1" s="20"/>
      <c r="OFG1" s="20"/>
      <c r="OFH1" s="20"/>
      <c r="OFI1" s="20"/>
      <c r="OFJ1" s="20"/>
      <c r="OFK1" s="20"/>
      <c r="OFL1" s="20"/>
      <c r="OFM1" s="20"/>
      <c r="OFN1" s="20"/>
      <c r="OFO1" s="20"/>
      <c r="OFP1" s="20"/>
      <c r="OFQ1" s="20"/>
      <c r="OFR1" s="20"/>
      <c r="OFS1" s="20"/>
      <c r="OFT1" s="20"/>
      <c r="OFU1" s="20"/>
      <c r="OFV1" s="20"/>
      <c r="OFW1" s="20"/>
      <c r="OFX1" s="20"/>
      <c r="OFY1" s="20"/>
      <c r="OFZ1" s="20"/>
      <c r="OGA1" s="20"/>
      <c r="OGB1" s="20"/>
      <c r="OGC1" s="20"/>
      <c r="OGD1" s="20"/>
      <c r="OGE1" s="20"/>
      <c r="OGF1" s="20"/>
      <c r="OGG1" s="20"/>
      <c r="OGH1" s="20"/>
      <c r="OGI1" s="20"/>
      <c r="OGJ1" s="20"/>
      <c r="OGK1" s="20"/>
      <c r="OGL1" s="20"/>
      <c r="OGM1" s="20"/>
      <c r="OGN1" s="20"/>
      <c r="OGO1" s="20"/>
      <c r="OGP1" s="20"/>
      <c r="OGQ1" s="20"/>
      <c r="OGR1" s="20"/>
      <c r="OGS1" s="20"/>
      <c r="OGT1" s="20"/>
      <c r="OGU1" s="20"/>
      <c r="OGV1" s="20"/>
      <c r="OGW1" s="20"/>
      <c r="OGX1" s="20"/>
      <c r="OGY1" s="20"/>
      <c r="OGZ1" s="20"/>
      <c r="OHA1" s="20"/>
      <c r="OHB1" s="20"/>
      <c r="OHC1" s="20"/>
      <c r="OHD1" s="20"/>
      <c r="OHE1" s="20"/>
      <c r="OHF1" s="20"/>
      <c r="OHG1" s="20"/>
      <c r="OHH1" s="20"/>
      <c r="OHI1" s="20"/>
      <c r="OHJ1" s="20"/>
      <c r="OHK1" s="20"/>
      <c r="OHL1" s="20"/>
      <c r="OHM1" s="20"/>
      <c r="OHN1" s="20"/>
      <c r="OHO1" s="20"/>
      <c r="OHP1" s="20"/>
      <c r="OHQ1" s="20"/>
      <c r="OHR1" s="20"/>
      <c r="OHS1" s="20"/>
      <c r="OHT1" s="20"/>
      <c r="OHU1" s="20"/>
      <c r="OHV1" s="20"/>
      <c r="OHW1" s="20"/>
      <c r="OHX1" s="20"/>
      <c r="OHY1" s="20"/>
      <c r="OHZ1" s="20"/>
      <c r="OIA1" s="20"/>
      <c r="OIB1" s="20"/>
      <c r="OIC1" s="20"/>
      <c r="OID1" s="20"/>
      <c r="OIE1" s="20"/>
      <c r="OIF1" s="20"/>
      <c r="OIG1" s="20"/>
      <c r="OIH1" s="20"/>
      <c r="OII1" s="20"/>
      <c r="OIJ1" s="20"/>
      <c r="OIK1" s="20"/>
      <c r="OIL1" s="20"/>
      <c r="OIM1" s="20"/>
      <c r="OIN1" s="20"/>
      <c r="OIO1" s="20"/>
      <c r="OIP1" s="20"/>
      <c r="OIQ1" s="20"/>
      <c r="OIR1" s="20"/>
      <c r="OIS1" s="20"/>
      <c r="OIT1" s="20"/>
      <c r="OIU1" s="20"/>
      <c r="OIV1" s="20"/>
      <c r="OIW1" s="20"/>
      <c r="OIX1" s="20"/>
      <c r="OIY1" s="20"/>
      <c r="OIZ1" s="20"/>
      <c r="OJA1" s="20"/>
      <c r="OJB1" s="20"/>
      <c r="OJC1" s="20"/>
      <c r="OJD1" s="20"/>
      <c r="OJE1" s="20"/>
      <c r="OJF1" s="20"/>
      <c r="OJG1" s="20"/>
      <c r="OJH1" s="20"/>
      <c r="OJI1" s="20"/>
      <c r="OJJ1" s="20"/>
      <c r="OJK1" s="20"/>
      <c r="OJL1" s="20"/>
      <c r="OJM1" s="20"/>
      <c r="OJN1" s="20"/>
      <c r="OJO1" s="20"/>
      <c r="OJP1" s="20"/>
      <c r="OJQ1" s="20"/>
      <c r="OJR1" s="20"/>
      <c r="OJS1" s="20"/>
      <c r="OJT1" s="20"/>
      <c r="OJU1" s="20"/>
      <c r="OJV1" s="20"/>
      <c r="OJW1" s="20"/>
      <c r="OJX1" s="20"/>
      <c r="OJY1" s="20"/>
      <c r="OJZ1" s="20"/>
      <c r="OKA1" s="20"/>
      <c r="OKB1" s="20"/>
      <c r="OKC1" s="20"/>
      <c r="OKD1" s="20"/>
      <c r="OKE1" s="20"/>
      <c r="OKF1" s="20"/>
      <c r="OKG1" s="20"/>
      <c r="OKH1" s="20"/>
      <c r="OKI1" s="20"/>
      <c r="OKJ1" s="20"/>
      <c r="OKK1" s="20"/>
      <c r="OKL1" s="20"/>
      <c r="OKM1" s="20"/>
      <c r="OKN1" s="20"/>
      <c r="OKO1" s="20"/>
      <c r="OKP1" s="20"/>
      <c r="OKQ1" s="20"/>
      <c r="OKR1" s="20"/>
      <c r="OKS1" s="20"/>
      <c r="OKT1" s="20"/>
      <c r="OKU1" s="20"/>
      <c r="OKV1" s="20"/>
      <c r="OKW1" s="20"/>
      <c r="OKX1" s="20"/>
      <c r="OKY1" s="20"/>
      <c r="OKZ1" s="20"/>
      <c r="OLA1" s="20"/>
      <c r="OLB1" s="20"/>
      <c r="OLC1" s="20"/>
      <c r="OLD1" s="20"/>
      <c r="OLE1" s="20"/>
      <c r="OLF1" s="20"/>
      <c r="OLG1" s="20"/>
      <c r="OLH1" s="20"/>
      <c r="OLI1" s="20"/>
      <c r="OLJ1" s="20"/>
      <c r="OLK1" s="20"/>
      <c r="OLL1" s="20"/>
      <c r="OLM1" s="20"/>
      <c r="OLN1" s="20"/>
      <c r="OLO1" s="20"/>
      <c r="OLP1" s="20"/>
      <c r="OLQ1" s="20"/>
      <c r="OLR1" s="20"/>
      <c r="OLS1" s="20"/>
      <c r="OLT1" s="20"/>
      <c r="OLU1" s="20"/>
      <c r="OLV1" s="20"/>
      <c r="OLW1" s="20"/>
      <c r="OLX1" s="20"/>
      <c r="OLY1" s="20"/>
      <c r="OLZ1" s="20"/>
      <c r="OMA1" s="20"/>
      <c r="OMB1" s="20"/>
      <c r="OMC1" s="20"/>
      <c r="OMD1" s="20"/>
      <c r="OME1" s="20"/>
      <c r="OMF1" s="20"/>
      <c r="OMG1" s="20"/>
      <c r="OMH1" s="20"/>
      <c r="OMI1" s="20"/>
      <c r="OMJ1" s="20"/>
      <c r="OMK1" s="20"/>
      <c r="OML1" s="20"/>
      <c r="OMM1" s="20"/>
      <c r="OMN1" s="20"/>
      <c r="OMO1" s="20"/>
      <c r="OMP1" s="20"/>
      <c r="OMQ1" s="20"/>
      <c r="OMR1" s="20"/>
      <c r="OMS1" s="20"/>
      <c r="OMT1" s="20"/>
      <c r="OMU1" s="20"/>
      <c r="OMV1" s="20"/>
      <c r="OMW1" s="20"/>
      <c r="OMX1" s="20"/>
      <c r="OMY1" s="20"/>
      <c r="OMZ1" s="20"/>
      <c r="ONA1" s="20"/>
      <c r="ONB1" s="20"/>
      <c r="ONC1" s="20"/>
      <c r="OND1" s="20"/>
      <c r="ONE1" s="20"/>
      <c r="ONF1" s="20"/>
      <c r="ONG1" s="20"/>
      <c r="ONH1" s="20"/>
      <c r="ONI1" s="20"/>
      <c r="ONJ1" s="20"/>
      <c r="ONK1" s="20"/>
      <c r="ONL1" s="20"/>
      <c r="ONM1" s="20"/>
      <c r="ONN1" s="20"/>
      <c r="ONO1" s="20"/>
      <c r="ONP1" s="20"/>
      <c r="ONQ1" s="20"/>
      <c r="ONR1" s="20"/>
      <c r="ONS1" s="20"/>
      <c r="ONT1" s="20"/>
      <c r="ONU1" s="20"/>
      <c r="ONV1" s="20"/>
      <c r="ONW1" s="20"/>
      <c r="ONX1" s="20"/>
      <c r="ONY1" s="20"/>
      <c r="ONZ1" s="20"/>
      <c r="OOA1" s="20"/>
      <c r="OOB1" s="20"/>
      <c r="OOC1" s="20"/>
      <c r="OOD1" s="20"/>
      <c r="OOE1" s="20"/>
      <c r="OOF1" s="20"/>
      <c r="OOG1" s="20"/>
      <c r="OOH1" s="20"/>
      <c r="OOI1" s="20"/>
      <c r="OOJ1" s="20"/>
      <c r="OOK1" s="20"/>
      <c r="OOL1" s="20"/>
      <c r="OOM1" s="20"/>
      <c r="OON1" s="20"/>
      <c r="OOO1" s="20"/>
      <c r="OOP1" s="20"/>
      <c r="OOQ1" s="20"/>
      <c r="OOR1" s="20"/>
      <c r="OOS1" s="20"/>
      <c r="OOT1" s="20"/>
      <c r="OOU1" s="20"/>
      <c r="OOV1" s="20"/>
      <c r="OOW1" s="20"/>
      <c r="OOX1" s="20"/>
      <c r="OOY1" s="20"/>
      <c r="OOZ1" s="20"/>
      <c r="OPA1" s="20"/>
      <c r="OPB1" s="20"/>
      <c r="OPC1" s="20"/>
      <c r="OPD1" s="20"/>
      <c r="OPE1" s="20"/>
      <c r="OPF1" s="20"/>
      <c r="OPG1" s="20"/>
      <c r="OPH1" s="20"/>
      <c r="OPI1" s="20"/>
      <c r="OPJ1" s="20"/>
      <c r="OPK1" s="20"/>
      <c r="OPL1" s="20"/>
      <c r="OPM1" s="20"/>
      <c r="OPN1" s="20"/>
      <c r="OPO1" s="20"/>
      <c r="OPP1" s="20"/>
      <c r="OPQ1" s="20"/>
      <c r="OPR1" s="20"/>
      <c r="OPS1" s="20"/>
      <c r="OPT1" s="20"/>
      <c r="OPU1" s="20"/>
      <c r="OPV1" s="20"/>
      <c r="OPW1" s="20"/>
      <c r="OPX1" s="20"/>
      <c r="OPY1" s="20"/>
      <c r="OPZ1" s="20"/>
      <c r="OQA1" s="20"/>
      <c r="OQB1" s="20"/>
      <c r="OQC1" s="20"/>
      <c r="OQD1" s="20"/>
      <c r="OQE1" s="20"/>
      <c r="OQF1" s="20"/>
      <c r="OQG1" s="20"/>
      <c r="OQH1" s="20"/>
      <c r="OQI1" s="20"/>
      <c r="OQJ1" s="20"/>
      <c r="OQK1" s="20"/>
      <c r="OQL1" s="20"/>
      <c r="OQM1" s="20"/>
      <c r="OQN1" s="20"/>
      <c r="OQO1" s="20"/>
      <c r="OQP1" s="20"/>
      <c r="OQQ1" s="20"/>
      <c r="OQR1" s="20"/>
      <c r="OQS1" s="20"/>
      <c r="OQT1" s="20"/>
      <c r="OQU1" s="20"/>
      <c r="OQV1" s="20"/>
      <c r="OQW1" s="20"/>
      <c r="OQX1" s="20"/>
      <c r="OQY1" s="20"/>
      <c r="OQZ1" s="20"/>
      <c r="ORA1" s="20"/>
      <c r="ORB1" s="20"/>
      <c r="ORC1" s="20"/>
      <c r="ORD1" s="20"/>
      <c r="ORE1" s="20"/>
      <c r="ORF1" s="20"/>
      <c r="ORG1" s="20"/>
      <c r="ORH1" s="20"/>
      <c r="ORI1" s="20"/>
      <c r="ORJ1" s="20"/>
      <c r="ORK1" s="20"/>
      <c r="ORL1" s="20"/>
      <c r="ORM1" s="20"/>
      <c r="ORN1" s="20"/>
      <c r="ORO1" s="20"/>
      <c r="ORP1" s="20"/>
      <c r="ORQ1" s="20"/>
      <c r="ORR1" s="20"/>
      <c r="ORS1" s="20"/>
      <c r="ORT1" s="20"/>
      <c r="ORU1" s="20"/>
      <c r="ORV1" s="20"/>
      <c r="ORW1" s="20"/>
      <c r="ORX1" s="20"/>
      <c r="ORY1" s="20"/>
      <c r="ORZ1" s="20"/>
      <c r="OSA1" s="20"/>
      <c r="OSB1" s="20"/>
      <c r="OSC1" s="20"/>
      <c r="OSD1" s="20"/>
      <c r="OSE1" s="20"/>
      <c r="OSF1" s="20"/>
      <c r="OSG1" s="20"/>
      <c r="OSH1" s="20"/>
      <c r="OSI1" s="20"/>
      <c r="OSJ1" s="20"/>
      <c r="OSK1" s="20"/>
      <c r="OSL1" s="20"/>
      <c r="OSM1" s="20"/>
      <c r="OSN1" s="20"/>
      <c r="OSO1" s="20"/>
      <c r="OSP1" s="20"/>
      <c r="OSQ1" s="20"/>
      <c r="OSR1" s="20"/>
      <c r="OSS1" s="20"/>
      <c r="OST1" s="20"/>
      <c r="OSU1" s="20"/>
      <c r="OSV1" s="20"/>
      <c r="OSW1" s="20"/>
      <c r="OSX1" s="20"/>
      <c r="OSY1" s="20"/>
      <c r="OSZ1" s="20"/>
      <c r="OTA1" s="20"/>
      <c r="OTB1" s="20"/>
      <c r="OTC1" s="20"/>
      <c r="OTD1" s="20"/>
      <c r="OTE1" s="20"/>
      <c r="OTF1" s="20"/>
      <c r="OTG1" s="20"/>
      <c r="OTH1" s="20"/>
      <c r="OTI1" s="20"/>
      <c r="OTJ1" s="20"/>
      <c r="OTK1" s="20"/>
      <c r="OTL1" s="20"/>
      <c r="OTM1" s="20"/>
      <c r="OTN1" s="20"/>
      <c r="OTO1" s="20"/>
      <c r="OTP1" s="20"/>
      <c r="OTQ1" s="20"/>
      <c r="OTR1" s="20"/>
      <c r="OTS1" s="20"/>
      <c r="OTT1" s="20"/>
      <c r="OTU1" s="20"/>
      <c r="OTV1" s="20"/>
      <c r="OTW1" s="20"/>
      <c r="OTX1" s="20"/>
      <c r="OTY1" s="20"/>
      <c r="OTZ1" s="20"/>
      <c r="OUA1" s="20"/>
      <c r="OUB1" s="20"/>
      <c r="OUC1" s="20"/>
      <c r="OUD1" s="20"/>
      <c r="OUE1" s="20"/>
      <c r="OUF1" s="20"/>
      <c r="OUG1" s="20"/>
      <c r="OUH1" s="20"/>
      <c r="OUI1" s="20"/>
      <c r="OUJ1" s="20"/>
      <c r="OUK1" s="20"/>
      <c r="OUL1" s="20"/>
      <c r="OUM1" s="20"/>
      <c r="OUN1" s="20"/>
      <c r="OUO1" s="20"/>
      <c r="OUP1" s="20"/>
      <c r="OUQ1" s="20"/>
      <c r="OUR1" s="20"/>
      <c r="OUS1" s="20"/>
      <c r="OUT1" s="20"/>
      <c r="OUU1" s="20"/>
      <c r="OUV1" s="20"/>
      <c r="OUW1" s="20"/>
      <c r="OUX1" s="20"/>
      <c r="OUY1" s="20"/>
      <c r="OUZ1" s="20"/>
      <c r="OVA1" s="20"/>
      <c r="OVB1" s="20"/>
      <c r="OVC1" s="20"/>
      <c r="OVD1" s="20"/>
      <c r="OVE1" s="20"/>
      <c r="OVF1" s="20"/>
      <c r="OVG1" s="20"/>
      <c r="OVH1" s="20"/>
      <c r="OVI1" s="20"/>
      <c r="OVJ1" s="20"/>
      <c r="OVK1" s="20"/>
      <c r="OVL1" s="20"/>
      <c r="OVM1" s="20"/>
      <c r="OVN1" s="20"/>
      <c r="OVO1" s="20"/>
      <c r="OVP1" s="20"/>
      <c r="OVQ1" s="20"/>
      <c r="OVR1" s="20"/>
      <c r="OVS1" s="20"/>
      <c r="OVT1" s="20"/>
      <c r="OVU1" s="20"/>
      <c r="OVV1" s="20"/>
      <c r="OVW1" s="20"/>
      <c r="OVX1" s="20"/>
      <c r="OVY1" s="20"/>
      <c r="OVZ1" s="20"/>
      <c r="OWA1" s="20"/>
      <c r="OWB1" s="20"/>
      <c r="OWC1" s="20"/>
      <c r="OWD1" s="20"/>
      <c r="OWE1" s="20"/>
      <c r="OWF1" s="20"/>
      <c r="OWG1" s="20"/>
      <c r="OWH1" s="20"/>
      <c r="OWI1" s="20"/>
      <c r="OWJ1" s="20"/>
      <c r="OWK1" s="20"/>
      <c r="OWL1" s="20"/>
      <c r="OWM1" s="20"/>
      <c r="OWN1" s="20"/>
      <c r="OWO1" s="20"/>
      <c r="OWP1" s="20"/>
      <c r="OWQ1" s="20"/>
      <c r="OWR1" s="20"/>
      <c r="OWS1" s="20"/>
      <c r="OWT1" s="20"/>
      <c r="OWU1" s="20"/>
      <c r="OWV1" s="20"/>
      <c r="OWW1" s="20"/>
      <c r="OWX1" s="20"/>
      <c r="OWY1" s="20"/>
      <c r="OWZ1" s="20"/>
      <c r="OXA1" s="20"/>
      <c r="OXB1" s="20"/>
      <c r="OXC1" s="20"/>
      <c r="OXD1" s="20"/>
      <c r="OXE1" s="20"/>
      <c r="OXF1" s="20"/>
      <c r="OXG1" s="20"/>
      <c r="OXH1" s="20"/>
      <c r="OXI1" s="20"/>
      <c r="OXJ1" s="20"/>
      <c r="OXK1" s="20"/>
      <c r="OXL1" s="20"/>
      <c r="OXM1" s="20"/>
      <c r="OXN1" s="20"/>
      <c r="OXO1" s="20"/>
      <c r="OXP1" s="20"/>
      <c r="OXQ1" s="20"/>
      <c r="OXR1" s="20"/>
      <c r="OXS1" s="20"/>
      <c r="OXT1" s="20"/>
      <c r="OXU1" s="20"/>
      <c r="OXV1" s="20"/>
      <c r="OXW1" s="20"/>
      <c r="OXX1" s="20"/>
      <c r="OXY1" s="20"/>
      <c r="OXZ1" s="20"/>
      <c r="OYA1" s="20"/>
      <c r="OYB1" s="20"/>
      <c r="OYC1" s="20"/>
      <c r="OYD1" s="20"/>
      <c r="OYE1" s="20"/>
      <c r="OYF1" s="20"/>
      <c r="OYG1" s="20"/>
      <c r="OYH1" s="20"/>
      <c r="OYI1" s="20"/>
      <c r="OYJ1" s="20"/>
      <c r="OYK1" s="20"/>
      <c r="OYL1" s="20"/>
      <c r="OYM1" s="20"/>
      <c r="OYN1" s="20"/>
      <c r="OYO1" s="20"/>
      <c r="OYP1" s="20"/>
      <c r="OYQ1" s="20"/>
      <c r="OYR1" s="20"/>
      <c r="OYS1" s="20"/>
      <c r="OYT1" s="20"/>
      <c r="OYU1" s="20"/>
      <c r="OYV1" s="20"/>
      <c r="OYW1" s="20"/>
      <c r="OYX1" s="20"/>
      <c r="OYY1" s="20"/>
      <c r="OYZ1" s="20"/>
      <c r="OZA1" s="20"/>
      <c r="OZB1" s="20"/>
      <c r="OZC1" s="20"/>
      <c r="OZD1" s="20"/>
      <c r="OZE1" s="20"/>
      <c r="OZF1" s="20"/>
      <c r="OZG1" s="20"/>
      <c r="OZH1" s="20"/>
      <c r="OZI1" s="20"/>
      <c r="OZJ1" s="20"/>
      <c r="OZK1" s="20"/>
      <c r="OZL1" s="20"/>
      <c r="OZM1" s="20"/>
      <c r="OZN1" s="20"/>
      <c r="OZO1" s="20"/>
      <c r="OZP1" s="20"/>
      <c r="OZQ1" s="20"/>
      <c r="OZR1" s="20"/>
      <c r="OZS1" s="20"/>
      <c r="OZT1" s="20"/>
      <c r="OZU1" s="20"/>
      <c r="OZV1" s="20"/>
      <c r="OZW1" s="20"/>
      <c r="OZX1" s="20"/>
      <c r="OZY1" s="20"/>
      <c r="OZZ1" s="20"/>
      <c r="PAA1" s="20"/>
      <c r="PAB1" s="20"/>
      <c r="PAC1" s="20"/>
      <c r="PAD1" s="20"/>
      <c r="PAE1" s="20"/>
      <c r="PAF1" s="20"/>
      <c r="PAG1" s="20"/>
      <c r="PAH1" s="20"/>
      <c r="PAI1" s="20"/>
      <c r="PAJ1" s="20"/>
      <c r="PAK1" s="20"/>
      <c r="PAL1" s="20"/>
      <c r="PAM1" s="20"/>
      <c r="PAN1" s="20"/>
      <c r="PAO1" s="20"/>
      <c r="PAP1" s="20"/>
      <c r="PAQ1" s="20"/>
      <c r="PAR1" s="20"/>
      <c r="PAS1" s="20"/>
      <c r="PAT1" s="20"/>
      <c r="PAU1" s="20"/>
      <c r="PAV1" s="20"/>
      <c r="PAW1" s="20"/>
      <c r="PAX1" s="20"/>
      <c r="PAY1" s="20"/>
      <c r="PAZ1" s="20"/>
      <c r="PBA1" s="20"/>
      <c r="PBB1" s="20"/>
      <c r="PBC1" s="20"/>
      <c r="PBD1" s="20"/>
      <c r="PBE1" s="20"/>
      <c r="PBF1" s="20"/>
      <c r="PBG1" s="20"/>
      <c r="PBH1" s="20"/>
      <c r="PBI1" s="20"/>
      <c r="PBJ1" s="20"/>
      <c r="PBK1" s="20"/>
      <c r="PBL1" s="20"/>
      <c r="PBM1" s="20"/>
      <c r="PBN1" s="20"/>
      <c r="PBO1" s="20"/>
      <c r="PBP1" s="20"/>
      <c r="PBQ1" s="20"/>
      <c r="PBR1" s="20"/>
      <c r="PBS1" s="20"/>
      <c r="PBT1" s="20"/>
      <c r="PBU1" s="20"/>
      <c r="PBV1" s="20"/>
      <c r="PBW1" s="20"/>
      <c r="PBX1" s="20"/>
      <c r="PBY1" s="20"/>
      <c r="PBZ1" s="20"/>
      <c r="PCA1" s="20"/>
      <c r="PCB1" s="20"/>
      <c r="PCC1" s="20"/>
      <c r="PCD1" s="20"/>
      <c r="PCE1" s="20"/>
      <c r="PCF1" s="20"/>
      <c r="PCG1" s="20"/>
      <c r="PCH1" s="20"/>
      <c r="PCI1" s="20"/>
      <c r="PCJ1" s="20"/>
      <c r="PCK1" s="20"/>
      <c r="PCL1" s="20"/>
      <c r="PCM1" s="20"/>
      <c r="PCN1" s="20"/>
      <c r="PCO1" s="20"/>
      <c r="PCP1" s="20"/>
      <c r="PCQ1" s="20"/>
      <c r="PCR1" s="20"/>
      <c r="PCS1" s="20"/>
      <c r="PCT1" s="20"/>
      <c r="PCU1" s="20"/>
      <c r="PCV1" s="20"/>
      <c r="PCW1" s="20"/>
      <c r="PCX1" s="20"/>
      <c r="PCY1" s="20"/>
      <c r="PCZ1" s="20"/>
      <c r="PDA1" s="20"/>
      <c r="PDB1" s="20"/>
      <c r="PDC1" s="20"/>
      <c r="PDD1" s="20"/>
      <c r="PDE1" s="20"/>
      <c r="PDF1" s="20"/>
      <c r="PDG1" s="20"/>
      <c r="PDH1" s="20"/>
      <c r="PDI1" s="20"/>
      <c r="PDJ1" s="20"/>
      <c r="PDK1" s="20"/>
      <c r="PDL1" s="20"/>
      <c r="PDM1" s="20"/>
      <c r="PDN1" s="20"/>
      <c r="PDO1" s="20"/>
      <c r="PDP1" s="20"/>
      <c r="PDQ1" s="20"/>
      <c r="PDR1" s="20"/>
      <c r="PDS1" s="20"/>
      <c r="PDT1" s="20"/>
      <c r="PDU1" s="20"/>
      <c r="PDV1" s="20"/>
      <c r="PDW1" s="20"/>
      <c r="PDX1" s="20"/>
      <c r="PDY1" s="20"/>
      <c r="PDZ1" s="20"/>
      <c r="PEA1" s="20"/>
      <c r="PEB1" s="20"/>
      <c r="PEC1" s="20"/>
      <c r="PED1" s="20"/>
      <c r="PEE1" s="20"/>
      <c r="PEF1" s="20"/>
      <c r="PEG1" s="20"/>
      <c r="PEH1" s="20"/>
      <c r="PEI1" s="20"/>
      <c r="PEJ1" s="20"/>
      <c r="PEK1" s="20"/>
      <c r="PEL1" s="20"/>
      <c r="PEM1" s="20"/>
      <c r="PEN1" s="20"/>
      <c r="PEO1" s="20"/>
      <c r="PEP1" s="20"/>
      <c r="PEQ1" s="20"/>
      <c r="PER1" s="20"/>
      <c r="PES1" s="20"/>
      <c r="PET1" s="20"/>
      <c r="PEU1" s="20"/>
      <c r="PEV1" s="20"/>
      <c r="PEW1" s="20"/>
      <c r="PEX1" s="20"/>
      <c r="PEY1" s="20"/>
      <c r="PEZ1" s="20"/>
      <c r="PFA1" s="20"/>
      <c r="PFB1" s="20"/>
      <c r="PFC1" s="20"/>
      <c r="PFD1" s="20"/>
      <c r="PFE1" s="20"/>
      <c r="PFF1" s="20"/>
      <c r="PFG1" s="20"/>
      <c r="PFH1" s="20"/>
      <c r="PFI1" s="20"/>
      <c r="PFJ1" s="20"/>
      <c r="PFK1" s="20"/>
      <c r="PFL1" s="20"/>
      <c r="PFM1" s="20"/>
      <c r="PFN1" s="20"/>
      <c r="PFO1" s="20"/>
      <c r="PFP1" s="20"/>
      <c r="PFQ1" s="20"/>
      <c r="PFR1" s="20"/>
      <c r="PFS1" s="20"/>
      <c r="PFT1" s="20"/>
      <c r="PFU1" s="20"/>
      <c r="PFV1" s="20"/>
      <c r="PFW1" s="20"/>
      <c r="PFX1" s="20"/>
      <c r="PFY1" s="20"/>
      <c r="PFZ1" s="20"/>
      <c r="PGA1" s="20"/>
      <c r="PGB1" s="20"/>
      <c r="PGC1" s="20"/>
      <c r="PGD1" s="20"/>
      <c r="PGE1" s="20"/>
      <c r="PGF1" s="20"/>
      <c r="PGG1" s="20"/>
      <c r="PGH1" s="20"/>
      <c r="PGI1" s="20"/>
      <c r="PGJ1" s="20"/>
      <c r="PGK1" s="20"/>
      <c r="PGL1" s="20"/>
      <c r="PGM1" s="20"/>
      <c r="PGN1" s="20"/>
      <c r="PGO1" s="20"/>
      <c r="PGP1" s="20"/>
      <c r="PGQ1" s="20"/>
      <c r="PGR1" s="20"/>
      <c r="PGS1" s="20"/>
      <c r="PGT1" s="20"/>
      <c r="PGU1" s="20"/>
      <c r="PGV1" s="20"/>
      <c r="PGW1" s="20"/>
      <c r="PGX1" s="20"/>
      <c r="PGY1" s="20"/>
      <c r="PGZ1" s="20"/>
      <c r="PHA1" s="20"/>
      <c r="PHB1" s="20"/>
      <c r="PHC1" s="20"/>
      <c r="PHD1" s="20"/>
      <c r="PHE1" s="20"/>
      <c r="PHF1" s="20"/>
      <c r="PHG1" s="20"/>
      <c r="PHH1" s="20"/>
      <c r="PHI1" s="20"/>
      <c r="PHJ1" s="20"/>
      <c r="PHK1" s="20"/>
      <c r="PHL1" s="20"/>
      <c r="PHM1" s="20"/>
      <c r="PHN1" s="20"/>
      <c r="PHO1" s="20"/>
      <c r="PHP1" s="20"/>
      <c r="PHQ1" s="20"/>
      <c r="PHR1" s="20"/>
      <c r="PHS1" s="20"/>
      <c r="PHT1" s="20"/>
      <c r="PHU1" s="20"/>
      <c r="PHV1" s="20"/>
      <c r="PHW1" s="20"/>
      <c r="PHX1" s="20"/>
      <c r="PHY1" s="20"/>
      <c r="PHZ1" s="20"/>
      <c r="PIA1" s="20"/>
      <c r="PIB1" s="20"/>
      <c r="PIC1" s="20"/>
      <c r="PID1" s="20"/>
      <c r="PIE1" s="20"/>
      <c r="PIF1" s="20"/>
      <c r="PIG1" s="20"/>
      <c r="PIH1" s="20"/>
      <c r="PII1" s="20"/>
      <c r="PIJ1" s="20"/>
      <c r="PIK1" s="20"/>
      <c r="PIL1" s="20"/>
      <c r="PIM1" s="20"/>
      <c r="PIN1" s="20"/>
      <c r="PIO1" s="20"/>
      <c r="PIP1" s="20"/>
      <c r="PIQ1" s="20"/>
      <c r="PIR1" s="20"/>
      <c r="PIS1" s="20"/>
      <c r="PIT1" s="20"/>
      <c r="PIU1" s="20"/>
      <c r="PIV1" s="20"/>
      <c r="PIW1" s="20"/>
      <c r="PIX1" s="20"/>
      <c r="PIY1" s="20"/>
      <c r="PIZ1" s="20"/>
      <c r="PJA1" s="20"/>
      <c r="PJB1" s="20"/>
      <c r="PJC1" s="20"/>
      <c r="PJD1" s="20"/>
      <c r="PJE1" s="20"/>
      <c r="PJF1" s="20"/>
      <c r="PJG1" s="20"/>
      <c r="PJH1" s="20"/>
      <c r="PJI1" s="20"/>
      <c r="PJJ1" s="20"/>
      <c r="PJK1" s="20"/>
      <c r="PJL1" s="20"/>
      <c r="PJM1" s="20"/>
      <c r="PJN1" s="20"/>
      <c r="PJO1" s="20"/>
      <c r="PJP1" s="20"/>
      <c r="PJQ1" s="20"/>
      <c r="PJR1" s="20"/>
      <c r="PJS1" s="20"/>
      <c r="PJT1" s="20"/>
      <c r="PJU1" s="20"/>
      <c r="PJV1" s="20"/>
      <c r="PJW1" s="20"/>
      <c r="PJX1" s="20"/>
      <c r="PJY1" s="20"/>
      <c r="PJZ1" s="20"/>
      <c r="PKA1" s="20"/>
      <c r="PKB1" s="20"/>
      <c r="PKC1" s="20"/>
      <c r="PKD1" s="20"/>
      <c r="PKE1" s="20"/>
      <c r="PKF1" s="20"/>
      <c r="PKG1" s="20"/>
      <c r="PKH1" s="20"/>
      <c r="PKI1" s="20"/>
      <c r="PKJ1" s="20"/>
      <c r="PKK1" s="20"/>
      <c r="PKL1" s="20"/>
      <c r="PKM1" s="20"/>
      <c r="PKN1" s="20"/>
      <c r="PKO1" s="20"/>
      <c r="PKP1" s="20"/>
      <c r="PKQ1" s="20"/>
      <c r="PKR1" s="20"/>
      <c r="PKS1" s="20"/>
      <c r="PKT1" s="20"/>
      <c r="PKU1" s="20"/>
      <c r="PKV1" s="20"/>
      <c r="PKW1" s="20"/>
      <c r="PKX1" s="20"/>
      <c r="PKY1" s="20"/>
      <c r="PKZ1" s="20"/>
      <c r="PLA1" s="20"/>
      <c r="PLB1" s="20"/>
      <c r="PLC1" s="20"/>
      <c r="PLD1" s="20"/>
      <c r="PLE1" s="20"/>
      <c r="PLF1" s="20"/>
      <c r="PLG1" s="20"/>
      <c r="PLH1" s="20"/>
      <c r="PLI1" s="20"/>
      <c r="PLJ1" s="20"/>
      <c r="PLK1" s="20"/>
      <c r="PLL1" s="20"/>
      <c r="PLM1" s="20"/>
      <c r="PLN1" s="20"/>
      <c r="PLO1" s="20"/>
      <c r="PLP1" s="20"/>
      <c r="PLQ1" s="20"/>
      <c r="PLR1" s="20"/>
      <c r="PLS1" s="20"/>
      <c r="PLT1" s="20"/>
      <c r="PLU1" s="20"/>
      <c r="PLV1" s="20"/>
      <c r="PLW1" s="20"/>
      <c r="PLX1" s="20"/>
      <c r="PLY1" s="20"/>
      <c r="PLZ1" s="20"/>
      <c r="PMA1" s="20"/>
      <c r="PMB1" s="20"/>
      <c r="PMC1" s="20"/>
      <c r="PMD1" s="20"/>
      <c r="PME1" s="20"/>
      <c r="PMF1" s="20"/>
      <c r="PMG1" s="20"/>
      <c r="PMH1" s="20"/>
      <c r="PMI1" s="20"/>
      <c r="PMJ1" s="20"/>
      <c r="PMK1" s="20"/>
      <c r="PML1" s="20"/>
      <c r="PMM1" s="20"/>
      <c r="PMN1" s="20"/>
      <c r="PMO1" s="20"/>
      <c r="PMP1" s="20"/>
      <c r="PMQ1" s="20"/>
      <c r="PMR1" s="20"/>
      <c r="PMS1" s="20"/>
      <c r="PMT1" s="20"/>
      <c r="PMU1" s="20"/>
      <c r="PMV1" s="20"/>
      <c r="PMW1" s="20"/>
      <c r="PMX1" s="20"/>
      <c r="PMY1" s="20"/>
      <c r="PMZ1" s="20"/>
      <c r="PNA1" s="20"/>
      <c r="PNB1" s="20"/>
      <c r="PNC1" s="20"/>
      <c r="PND1" s="20"/>
      <c r="PNE1" s="20"/>
      <c r="PNF1" s="20"/>
      <c r="PNG1" s="20"/>
      <c r="PNH1" s="20"/>
      <c r="PNI1" s="20"/>
      <c r="PNJ1" s="20"/>
      <c r="PNK1" s="20"/>
      <c r="PNL1" s="20"/>
      <c r="PNM1" s="20"/>
      <c r="PNN1" s="20"/>
      <c r="PNO1" s="20"/>
      <c r="PNP1" s="20"/>
      <c r="PNQ1" s="20"/>
      <c r="PNR1" s="20"/>
      <c r="PNS1" s="20"/>
      <c r="PNT1" s="20"/>
      <c r="PNU1" s="20"/>
      <c r="PNV1" s="20"/>
      <c r="PNW1" s="20"/>
      <c r="PNX1" s="20"/>
      <c r="PNY1" s="20"/>
      <c r="PNZ1" s="20"/>
      <c r="POA1" s="20"/>
      <c r="POB1" s="20"/>
      <c r="POC1" s="20"/>
      <c r="POD1" s="20"/>
      <c r="POE1" s="20"/>
      <c r="POF1" s="20"/>
      <c r="POG1" s="20"/>
      <c r="POH1" s="20"/>
      <c r="POI1" s="20"/>
      <c r="POJ1" s="20"/>
      <c r="POK1" s="20"/>
      <c r="POL1" s="20"/>
      <c r="POM1" s="20"/>
      <c r="PON1" s="20"/>
      <c r="POO1" s="20"/>
      <c r="POP1" s="20"/>
      <c r="POQ1" s="20"/>
      <c r="POR1" s="20"/>
      <c r="POS1" s="20"/>
      <c r="POT1" s="20"/>
      <c r="POU1" s="20"/>
      <c r="POV1" s="20"/>
      <c r="POW1" s="20"/>
      <c r="POX1" s="20"/>
      <c r="POY1" s="20"/>
      <c r="POZ1" s="20"/>
      <c r="PPA1" s="20"/>
      <c r="PPB1" s="20"/>
      <c r="PPC1" s="20"/>
      <c r="PPD1" s="20"/>
      <c r="PPE1" s="20"/>
      <c r="PPF1" s="20"/>
      <c r="PPG1" s="20"/>
      <c r="PPH1" s="20"/>
      <c r="PPI1" s="20"/>
      <c r="PPJ1" s="20"/>
      <c r="PPK1" s="20"/>
      <c r="PPL1" s="20"/>
      <c r="PPM1" s="20"/>
      <c r="PPN1" s="20"/>
      <c r="PPO1" s="20"/>
      <c r="PPP1" s="20"/>
      <c r="PPQ1" s="20"/>
      <c r="PPR1" s="20"/>
      <c r="PPS1" s="20"/>
      <c r="PPT1" s="20"/>
      <c r="PPU1" s="20"/>
      <c r="PPV1" s="20"/>
      <c r="PPW1" s="20"/>
      <c r="PPX1" s="20"/>
      <c r="PPY1" s="20"/>
      <c r="PPZ1" s="20"/>
      <c r="PQA1" s="20"/>
      <c r="PQB1" s="20"/>
      <c r="PQC1" s="20"/>
      <c r="PQD1" s="20"/>
      <c r="PQE1" s="20"/>
      <c r="PQF1" s="20"/>
      <c r="PQG1" s="20"/>
      <c r="PQH1" s="20"/>
      <c r="PQI1" s="20"/>
      <c r="PQJ1" s="20"/>
      <c r="PQK1" s="20"/>
      <c r="PQL1" s="20"/>
      <c r="PQM1" s="20"/>
      <c r="PQN1" s="20"/>
      <c r="PQO1" s="20"/>
      <c r="PQP1" s="20"/>
      <c r="PQQ1" s="20"/>
      <c r="PQR1" s="20"/>
      <c r="PQS1" s="20"/>
      <c r="PQT1" s="20"/>
      <c r="PQU1" s="20"/>
      <c r="PQV1" s="20"/>
      <c r="PQW1" s="20"/>
      <c r="PQX1" s="20"/>
      <c r="PQY1" s="20"/>
      <c r="PQZ1" s="20"/>
      <c r="PRA1" s="20"/>
      <c r="PRB1" s="20"/>
      <c r="PRC1" s="20"/>
      <c r="PRD1" s="20"/>
      <c r="PRE1" s="20"/>
      <c r="PRF1" s="20"/>
      <c r="PRG1" s="20"/>
      <c r="PRH1" s="20"/>
      <c r="PRI1" s="20"/>
      <c r="PRJ1" s="20"/>
      <c r="PRK1" s="20"/>
      <c r="PRL1" s="20"/>
      <c r="PRM1" s="20"/>
      <c r="PRN1" s="20"/>
      <c r="PRO1" s="20"/>
      <c r="PRP1" s="20"/>
      <c r="PRQ1" s="20"/>
      <c r="PRR1" s="20"/>
      <c r="PRS1" s="20"/>
      <c r="PRT1" s="20"/>
      <c r="PRU1" s="20"/>
      <c r="PRV1" s="20"/>
      <c r="PRW1" s="20"/>
      <c r="PRX1" s="20"/>
      <c r="PRY1" s="20"/>
      <c r="PRZ1" s="20"/>
      <c r="PSA1" s="20"/>
      <c r="PSB1" s="20"/>
      <c r="PSC1" s="20"/>
      <c r="PSD1" s="20"/>
      <c r="PSE1" s="20"/>
      <c r="PSF1" s="20"/>
      <c r="PSG1" s="20"/>
      <c r="PSH1" s="20"/>
      <c r="PSI1" s="20"/>
      <c r="PSJ1" s="20"/>
      <c r="PSK1" s="20"/>
      <c r="PSL1" s="20"/>
      <c r="PSM1" s="20"/>
      <c r="PSN1" s="20"/>
      <c r="PSO1" s="20"/>
      <c r="PSP1" s="20"/>
      <c r="PSQ1" s="20"/>
      <c r="PSR1" s="20"/>
      <c r="PSS1" s="20"/>
      <c r="PST1" s="20"/>
      <c r="PSU1" s="20"/>
      <c r="PSV1" s="20"/>
      <c r="PSW1" s="20"/>
      <c r="PSX1" s="20"/>
      <c r="PSY1" s="20"/>
      <c r="PSZ1" s="20"/>
      <c r="PTA1" s="20"/>
      <c r="PTB1" s="20"/>
      <c r="PTC1" s="20"/>
      <c r="PTD1" s="20"/>
      <c r="PTE1" s="20"/>
      <c r="PTF1" s="20"/>
      <c r="PTG1" s="20"/>
      <c r="PTH1" s="20"/>
      <c r="PTI1" s="20"/>
      <c r="PTJ1" s="20"/>
      <c r="PTK1" s="20"/>
      <c r="PTL1" s="20"/>
      <c r="PTM1" s="20"/>
      <c r="PTN1" s="20"/>
      <c r="PTO1" s="20"/>
      <c r="PTP1" s="20"/>
      <c r="PTQ1" s="20"/>
      <c r="PTR1" s="20"/>
      <c r="PTS1" s="20"/>
      <c r="PTT1" s="20"/>
      <c r="PTU1" s="20"/>
      <c r="PTV1" s="20"/>
      <c r="PTW1" s="20"/>
      <c r="PTX1" s="20"/>
      <c r="PTY1" s="20"/>
      <c r="PTZ1" s="20"/>
      <c r="PUA1" s="20"/>
      <c r="PUB1" s="20"/>
      <c r="PUC1" s="20"/>
      <c r="PUD1" s="20"/>
      <c r="PUE1" s="20"/>
      <c r="PUF1" s="20"/>
      <c r="PUG1" s="20"/>
      <c r="PUH1" s="20"/>
      <c r="PUI1" s="20"/>
      <c r="PUJ1" s="20"/>
      <c r="PUK1" s="20"/>
      <c r="PUL1" s="20"/>
      <c r="PUM1" s="20"/>
      <c r="PUN1" s="20"/>
      <c r="PUO1" s="20"/>
      <c r="PUP1" s="20"/>
      <c r="PUQ1" s="20"/>
      <c r="PUR1" s="20"/>
      <c r="PUS1" s="20"/>
      <c r="PUT1" s="20"/>
      <c r="PUU1" s="20"/>
      <c r="PUV1" s="20"/>
      <c r="PUW1" s="20"/>
      <c r="PUX1" s="20"/>
      <c r="PUY1" s="20"/>
      <c r="PUZ1" s="20"/>
      <c r="PVA1" s="20"/>
      <c r="PVB1" s="20"/>
      <c r="PVC1" s="20"/>
      <c r="PVD1" s="20"/>
      <c r="PVE1" s="20"/>
      <c r="PVF1" s="20"/>
      <c r="PVG1" s="20"/>
      <c r="PVH1" s="20"/>
      <c r="PVI1" s="20"/>
      <c r="PVJ1" s="20"/>
      <c r="PVK1" s="20"/>
      <c r="PVL1" s="20"/>
      <c r="PVM1" s="20"/>
      <c r="PVN1" s="20"/>
      <c r="PVO1" s="20"/>
      <c r="PVP1" s="20"/>
      <c r="PVQ1" s="20"/>
      <c r="PVR1" s="20"/>
      <c r="PVS1" s="20"/>
      <c r="PVT1" s="20"/>
      <c r="PVU1" s="20"/>
      <c r="PVV1" s="20"/>
      <c r="PVW1" s="20"/>
      <c r="PVX1" s="20"/>
      <c r="PVY1" s="20"/>
      <c r="PVZ1" s="20"/>
      <c r="PWA1" s="20"/>
      <c r="PWB1" s="20"/>
      <c r="PWC1" s="20"/>
      <c r="PWD1" s="20"/>
      <c r="PWE1" s="20"/>
      <c r="PWF1" s="20"/>
      <c r="PWG1" s="20"/>
      <c r="PWH1" s="20"/>
      <c r="PWI1" s="20"/>
      <c r="PWJ1" s="20"/>
      <c r="PWK1" s="20"/>
      <c r="PWL1" s="20"/>
      <c r="PWM1" s="20"/>
      <c r="PWN1" s="20"/>
      <c r="PWO1" s="20"/>
      <c r="PWP1" s="20"/>
      <c r="PWQ1" s="20"/>
      <c r="PWR1" s="20"/>
      <c r="PWS1" s="20"/>
      <c r="PWT1" s="20"/>
      <c r="PWU1" s="20"/>
      <c r="PWV1" s="20"/>
      <c r="PWW1" s="20"/>
      <c r="PWX1" s="20"/>
      <c r="PWY1" s="20"/>
      <c r="PWZ1" s="20"/>
      <c r="PXA1" s="20"/>
      <c r="PXB1" s="20"/>
      <c r="PXC1" s="20"/>
      <c r="PXD1" s="20"/>
      <c r="PXE1" s="20"/>
      <c r="PXF1" s="20"/>
      <c r="PXG1" s="20"/>
      <c r="PXH1" s="20"/>
      <c r="PXI1" s="20"/>
      <c r="PXJ1" s="20"/>
      <c r="PXK1" s="20"/>
      <c r="PXL1" s="20"/>
      <c r="PXM1" s="20"/>
      <c r="PXN1" s="20"/>
      <c r="PXO1" s="20"/>
      <c r="PXP1" s="20"/>
      <c r="PXQ1" s="20"/>
      <c r="PXR1" s="20"/>
      <c r="PXS1" s="20"/>
      <c r="PXT1" s="20"/>
      <c r="PXU1" s="20"/>
      <c r="PXV1" s="20"/>
      <c r="PXW1" s="20"/>
      <c r="PXX1" s="20"/>
      <c r="PXY1" s="20"/>
      <c r="PXZ1" s="20"/>
      <c r="PYA1" s="20"/>
      <c r="PYB1" s="20"/>
      <c r="PYC1" s="20"/>
      <c r="PYD1" s="20"/>
      <c r="PYE1" s="20"/>
      <c r="PYF1" s="20"/>
      <c r="PYG1" s="20"/>
      <c r="PYH1" s="20"/>
      <c r="PYI1" s="20"/>
      <c r="PYJ1" s="20"/>
      <c r="PYK1" s="20"/>
      <c r="PYL1" s="20"/>
      <c r="PYM1" s="20"/>
      <c r="PYN1" s="20"/>
      <c r="PYO1" s="20"/>
      <c r="PYP1" s="20"/>
      <c r="PYQ1" s="20"/>
      <c r="PYR1" s="20"/>
      <c r="PYS1" s="20"/>
      <c r="PYT1" s="20"/>
      <c r="PYU1" s="20"/>
      <c r="PYV1" s="20"/>
      <c r="PYW1" s="20"/>
      <c r="PYX1" s="20"/>
      <c r="PYY1" s="20"/>
      <c r="PYZ1" s="20"/>
      <c r="PZA1" s="20"/>
      <c r="PZB1" s="20"/>
      <c r="PZC1" s="20"/>
      <c r="PZD1" s="20"/>
      <c r="PZE1" s="20"/>
      <c r="PZF1" s="20"/>
      <c r="PZG1" s="20"/>
      <c r="PZH1" s="20"/>
      <c r="PZI1" s="20"/>
      <c r="PZJ1" s="20"/>
      <c r="PZK1" s="20"/>
      <c r="PZL1" s="20"/>
      <c r="PZM1" s="20"/>
      <c r="PZN1" s="20"/>
      <c r="PZO1" s="20"/>
      <c r="PZP1" s="20"/>
      <c r="PZQ1" s="20"/>
      <c r="PZR1" s="20"/>
      <c r="PZS1" s="20"/>
      <c r="PZT1" s="20"/>
      <c r="PZU1" s="20"/>
      <c r="PZV1" s="20"/>
      <c r="PZW1" s="20"/>
      <c r="PZX1" s="20"/>
      <c r="PZY1" s="20"/>
      <c r="PZZ1" s="20"/>
      <c r="QAA1" s="20"/>
      <c r="QAB1" s="20"/>
      <c r="QAC1" s="20"/>
      <c r="QAD1" s="20"/>
      <c r="QAE1" s="20"/>
      <c r="QAF1" s="20"/>
      <c r="QAG1" s="20"/>
      <c r="QAH1" s="20"/>
      <c r="QAI1" s="20"/>
      <c r="QAJ1" s="20"/>
      <c r="QAK1" s="20"/>
      <c r="QAL1" s="20"/>
      <c r="QAM1" s="20"/>
      <c r="QAN1" s="20"/>
      <c r="QAO1" s="20"/>
      <c r="QAP1" s="20"/>
      <c r="QAQ1" s="20"/>
      <c r="QAR1" s="20"/>
      <c r="QAS1" s="20"/>
      <c r="QAT1" s="20"/>
      <c r="QAU1" s="20"/>
      <c r="QAV1" s="20"/>
      <c r="QAW1" s="20"/>
      <c r="QAX1" s="20"/>
      <c r="QAY1" s="20"/>
      <c r="QAZ1" s="20"/>
      <c r="QBA1" s="20"/>
      <c r="QBB1" s="20"/>
      <c r="QBC1" s="20"/>
      <c r="QBD1" s="20"/>
      <c r="QBE1" s="20"/>
      <c r="QBF1" s="20"/>
      <c r="QBG1" s="20"/>
      <c r="QBH1" s="20"/>
      <c r="QBI1" s="20"/>
      <c r="QBJ1" s="20"/>
      <c r="QBK1" s="20"/>
      <c r="QBL1" s="20"/>
      <c r="QBM1" s="20"/>
      <c r="QBN1" s="20"/>
      <c r="QBO1" s="20"/>
      <c r="QBP1" s="20"/>
      <c r="QBQ1" s="20"/>
      <c r="QBR1" s="20"/>
      <c r="QBS1" s="20"/>
      <c r="QBT1" s="20"/>
      <c r="QBU1" s="20"/>
      <c r="QBV1" s="20"/>
      <c r="QBW1" s="20"/>
      <c r="QBX1" s="20"/>
      <c r="QBY1" s="20"/>
      <c r="QBZ1" s="20"/>
      <c r="QCA1" s="20"/>
      <c r="QCB1" s="20"/>
      <c r="QCC1" s="20"/>
      <c r="QCD1" s="20"/>
      <c r="QCE1" s="20"/>
      <c r="QCF1" s="20"/>
      <c r="QCG1" s="20"/>
      <c r="QCH1" s="20"/>
      <c r="QCI1" s="20"/>
      <c r="QCJ1" s="20"/>
      <c r="QCK1" s="20"/>
      <c r="QCL1" s="20"/>
      <c r="QCM1" s="20"/>
      <c r="QCN1" s="20"/>
      <c r="QCO1" s="20"/>
      <c r="QCP1" s="20"/>
      <c r="QCQ1" s="20"/>
      <c r="QCR1" s="20"/>
      <c r="QCS1" s="20"/>
      <c r="QCT1" s="20"/>
      <c r="QCU1" s="20"/>
      <c r="QCV1" s="20"/>
      <c r="QCW1" s="20"/>
      <c r="QCX1" s="20"/>
      <c r="QCY1" s="20"/>
      <c r="QCZ1" s="20"/>
      <c r="QDA1" s="20"/>
      <c r="QDB1" s="20"/>
      <c r="QDC1" s="20"/>
      <c r="QDD1" s="20"/>
      <c r="QDE1" s="20"/>
      <c r="QDF1" s="20"/>
      <c r="QDG1" s="20"/>
      <c r="QDH1" s="20"/>
      <c r="QDI1" s="20"/>
      <c r="QDJ1" s="20"/>
      <c r="QDK1" s="20"/>
      <c r="QDL1" s="20"/>
      <c r="QDM1" s="20"/>
      <c r="QDN1" s="20"/>
      <c r="QDO1" s="20"/>
      <c r="QDP1" s="20"/>
      <c r="QDQ1" s="20"/>
      <c r="QDR1" s="20"/>
      <c r="QDS1" s="20"/>
      <c r="QDT1" s="20"/>
      <c r="QDU1" s="20"/>
      <c r="QDV1" s="20"/>
      <c r="QDW1" s="20"/>
      <c r="QDX1" s="20"/>
      <c r="QDY1" s="20"/>
      <c r="QDZ1" s="20"/>
      <c r="QEA1" s="20"/>
      <c r="QEB1" s="20"/>
      <c r="QEC1" s="20"/>
      <c r="QED1" s="20"/>
      <c r="QEE1" s="20"/>
      <c r="QEF1" s="20"/>
      <c r="QEG1" s="20"/>
      <c r="QEH1" s="20"/>
      <c r="QEI1" s="20"/>
      <c r="QEJ1" s="20"/>
      <c r="QEK1" s="20"/>
      <c r="QEL1" s="20"/>
      <c r="QEM1" s="20"/>
      <c r="QEN1" s="20"/>
      <c r="QEO1" s="20"/>
      <c r="QEP1" s="20"/>
      <c r="QEQ1" s="20"/>
      <c r="QER1" s="20"/>
      <c r="QES1" s="20"/>
      <c r="QET1" s="20"/>
      <c r="QEU1" s="20"/>
      <c r="QEV1" s="20"/>
      <c r="QEW1" s="20"/>
      <c r="QEX1" s="20"/>
      <c r="QEY1" s="20"/>
      <c r="QEZ1" s="20"/>
      <c r="QFA1" s="20"/>
      <c r="QFB1" s="20"/>
      <c r="QFC1" s="20"/>
      <c r="QFD1" s="20"/>
      <c r="QFE1" s="20"/>
      <c r="QFF1" s="20"/>
      <c r="QFG1" s="20"/>
      <c r="QFH1" s="20"/>
      <c r="QFI1" s="20"/>
      <c r="QFJ1" s="20"/>
      <c r="QFK1" s="20"/>
      <c r="QFL1" s="20"/>
      <c r="QFM1" s="20"/>
      <c r="QFN1" s="20"/>
      <c r="QFO1" s="20"/>
      <c r="QFP1" s="20"/>
      <c r="QFQ1" s="20"/>
      <c r="QFR1" s="20"/>
      <c r="QFS1" s="20"/>
      <c r="QFT1" s="20"/>
      <c r="QFU1" s="20"/>
      <c r="QFV1" s="20"/>
      <c r="QFW1" s="20"/>
      <c r="QFX1" s="20"/>
      <c r="QFY1" s="20"/>
      <c r="QFZ1" s="20"/>
      <c r="QGA1" s="20"/>
      <c r="QGB1" s="20"/>
      <c r="QGC1" s="20"/>
      <c r="QGD1" s="20"/>
      <c r="QGE1" s="20"/>
      <c r="QGF1" s="20"/>
      <c r="QGG1" s="20"/>
      <c r="QGH1" s="20"/>
      <c r="QGI1" s="20"/>
      <c r="QGJ1" s="20"/>
      <c r="QGK1" s="20"/>
      <c r="QGL1" s="20"/>
      <c r="QGM1" s="20"/>
      <c r="QGN1" s="20"/>
      <c r="QGO1" s="20"/>
      <c r="QGP1" s="20"/>
      <c r="QGQ1" s="20"/>
      <c r="QGR1" s="20"/>
      <c r="QGS1" s="20"/>
      <c r="QGT1" s="20"/>
      <c r="QGU1" s="20"/>
      <c r="QGV1" s="20"/>
      <c r="QGW1" s="20"/>
      <c r="QGX1" s="20"/>
      <c r="QGY1" s="20"/>
      <c r="QGZ1" s="20"/>
      <c r="QHA1" s="20"/>
      <c r="QHB1" s="20"/>
      <c r="QHC1" s="20"/>
      <c r="QHD1" s="20"/>
      <c r="QHE1" s="20"/>
      <c r="QHF1" s="20"/>
      <c r="QHG1" s="20"/>
      <c r="QHH1" s="20"/>
      <c r="QHI1" s="20"/>
      <c r="QHJ1" s="20"/>
      <c r="QHK1" s="20"/>
      <c r="QHL1" s="20"/>
      <c r="QHM1" s="20"/>
      <c r="QHN1" s="20"/>
      <c r="QHO1" s="20"/>
      <c r="QHP1" s="20"/>
      <c r="QHQ1" s="20"/>
      <c r="QHR1" s="20"/>
      <c r="QHS1" s="20"/>
      <c r="QHT1" s="20"/>
      <c r="QHU1" s="20"/>
      <c r="QHV1" s="20"/>
      <c r="QHW1" s="20"/>
      <c r="QHX1" s="20"/>
      <c r="QHY1" s="20"/>
      <c r="QHZ1" s="20"/>
      <c r="QIA1" s="20"/>
      <c r="QIB1" s="20"/>
      <c r="QIC1" s="20"/>
      <c r="QID1" s="20"/>
      <c r="QIE1" s="20"/>
      <c r="QIF1" s="20"/>
      <c r="QIG1" s="20"/>
      <c r="QIH1" s="20"/>
      <c r="QII1" s="20"/>
      <c r="QIJ1" s="20"/>
      <c r="QIK1" s="20"/>
      <c r="QIL1" s="20"/>
      <c r="QIM1" s="20"/>
      <c r="QIN1" s="20"/>
      <c r="QIO1" s="20"/>
      <c r="QIP1" s="20"/>
      <c r="QIQ1" s="20"/>
      <c r="QIR1" s="20"/>
      <c r="QIS1" s="20"/>
      <c r="QIT1" s="20"/>
      <c r="QIU1" s="20"/>
      <c r="QIV1" s="20"/>
      <c r="QIW1" s="20"/>
      <c r="QIX1" s="20"/>
      <c r="QIY1" s="20"/>
      <c r="QIZ1" s="20"/>
      <c r="QJA1" s="20"/>
      <c r="QJB1" s="20"/>
      <c r="QJC1" s="20"/>
      <c r="QJD1" s="20"/>
      <c r="QJE1" s="20"/>
      <c r="QJF1" s="20"/>
      <c r="QJG1" s="20"/>
      <c r="QJH1" s="20"/>
      <c r="QJI1" s="20"/>
      <c r="QJJ1" s="20"/>
      <c r="QJK1" s="20"/>
      <c r="QJL1" s="20"/>
      <c r="QJM1" s="20"/>
      <c r="QJN1" s="20"/>
      <c r="QJO1" s="20"/>
      <c r="QJP1" s="20"/>
      <c r="QJQ1" s="20"/>
      <c r="QJR1" s="20"/>
      <c r="QJS1" s="20"/>
      <c r="QJT1" s="20"/>
      <c r="QJU1" s="20"/>
      <c r="QJV1" s="20"/>
      <c r="QJW1" s="20"/>
      <c r="QJX1" s="20"/>
      <c r="QJY1" s="20"/>
      <c r="QJZ1" s="20"/>
      <c r="QKA1" s="20"/>
      <c r="QKB1" s="20"/>
      <c r="QKC1" s="20"/>
      <c r="QKD1" s="20"/>
      <c r="QKE1" s="20"/>
      <c r="QKF1" s="20"/>
      <c r="QKG1" s="20"/>
      <c r="QKH1" s="20"/>
      <c r="QKI1" s="20"/>
      <c r="QKJ1" s="20"/>
      <c r="QKK1" s="20"/>
      <c r="QKL1" s="20"/>
      <c r="QKM1" s="20"/>
      <c r="QKN1" s="20"/>
      <c r="QKO1" s="20"/>
      <c r="QKP1" s="20"/>
      <c r="QKQ1" s="20"/>
      <c r="QKR1" s="20"/>
      <c r="QKS1" s="20"/>
      <c r="QKT1" s="20"/>
      <c r="QKU1" s="20"/>
      <c r="QKV1" s="20"/>
      <c r="QKW1" s="20"/>
      <c r="QKX1" s="20"/>
      <c r="QKY1" s="20"/>
      <c r="QKZ1" s="20"/>
      <c r="QLA1" s="20"/>
      <c r="QLB1" s="20"/>
      <c r="QLC1" s="20"/>
      <c r="QLD1" s="20"/>
      <c r="QLE1" s="20"/>
      <c r="QLF1" s="20"/>
      <c r="QLG1" s="20"/>
      <c r="QLH1" s="20"/>
      <c r="QLI1" s="20"/>
      <c r="QLJ1" s="20"/>
      <c r="QLK1" s="20"/>
      <c r="QLL1" s="20"/>
      <c r="QLM1" s="20"/>
      <c r="QLN1" s="20"/>
      <c r="QLO1" s="20"/>
      <c r="QLP1" s="20"/>
      <c r="QLQ1" s="20"/>
      <c r="QLR1" s="20"/>
      <c r="QLS1" s="20"/>
      <c r="QLT1" s="20"/>
      <c r="QLU1" s="20"/>
      <c r="QLV1" s="20"/>
      <c r="QLW1" s="20"/>
      <c r="QLX1" s="20"/>
      <c r="QLY1" s="20"/>
      <c r="QLZ1" s="20"/>
      <c r="QMA1" s="20"/>
      <c r="QMB1" s="20"/>
      <c r="QMC1" s="20"/>
      <c r="QMD1" s="20"/>
      <c r="QME1" s="20"/>
      <c r="QMF1" s="20"/>
      <c r="QMG1" s="20"/>
      <c r="QMH1" s="20"/>
      <c r="QMI1" s="20"/>
      <c r="QMJ1" s="20"/>
      <c r="QMK1" s="20"/>
      <c r="QML1" s="20"/>
      <c r="QMM1" s="20"/>
      <c r="QMN1" s="20"/>
      <c r="QMO1" s="20"/>
      <c r="QMP1" s="20"/>
      <c r="QMQ1" s="20"/>
      <c r="QMR1" s="20"/>
      <c r="QMS1" s="20"/>
      <c r="QMT1" s="20"/>
      <c r="QMU1" s="20"/>
      <c r="QMV1" s="20"/>
      <c r="QMW1" s="20"/>
      <c r="QMX1" s="20"/>
      <c r="QMY1" s="20"/>
      <c r="QMZ1" s="20"/>
      <c r="QNA1" s="20"/>
      <c r="QNB1" s="20"/>
      <c r="QNC1" s="20"/>
      <c r="QND1" s="20"/>
      <c r="QNE1" s="20"/>
      <c r="QNF1" s="20"/>
      <c r="QNG1" s="20"/>
      <c r="QNH1" s="20"/>
      <c r="QNI1" s="20"/>
      <c r="QNJ1" s="20"/>
      <c r="QNK1" s="20"/>
      <c r="QNL1" s="20"/>
      <c r="QNM1" s="20"/>
      <c r="QNN1" s="20"/>
      <c r="QNO1" s="20"/>
      <c r="QNP1" s="20"/>
      <c r="QNQ1" s="20"/>
      <c r="QNR1" s="20"/>
      <c r="QNS1" s="20"/>
      <c r="QNT1" s="20"/>
      <c r="QNU1" s="20"/>
      <c r="QNV1" s="20"/>
      <c r="QNW1" s="20"/>
      <c r="QNX1" s="20"/>
      <c r="QNY1" s="20"/>
      <c r="QNZ1" s="20"/>
      <c r="QOA1" s="20"/>
      <c r="QOB1" s="20"/>
      <c r="QOC1" s="20"/>
      <c r="QOD1" s="20"/>
      <c r="QOE1" s="20"/>
      <c r="QOF1" s="20"/>
      <c r="QOG1" s="20"/>
      <c r="QOH1" s="20"/>
      <c r="QOI1" s="20"/>
      <c r="QOJ1" s="20"/>
      <c r="QOK1" s="20"/>
      <c r="QOL1" s="20"/>
      <c r="QOM1" s="20"/>
      <c r="QON1" s="20"/>
      <c r="QOO1" s="20"/>
      <c r="QOP1" s="20"/>
      <c r="QOQ1" s="20"/>
      <c r="QOR1" s="20"/>
      <c r="QOS1" s="20"/>
      <c r="QOT1" s="20"/>
      <c r="QOU1" s="20"/>
      <c r="QOV1" s="20"/>
      <c r="QOW1" s="20"/>
      <c r="QOX1" s="20"/>
      <c r="QOY1" s="20"/>
      <c r="QOZ1" s="20"/>
      <c r="QPA1" s="20"/>
      <c r="QPB1" s="20"/>
      <c r="QPC1" s="20"/>
      <c r="QPD1" s="20"/>
      <c r="QPE1" s="20"/>
      <c r="QPF1" s="20"/>
      <c r="QPG1" s="20"/>
      <c r="QPH1" s="20"/>
      <c r="QPI1" s="20"/>
      <c r="QPJ1" s="20"/>
      <c r="QPK1" s="20"/>
      <c r="QPL1" s="20"/>
      <c r="QPM1" s="20"/>
      <c r="QPN1" s="20"/>
      <c r="QPO1" s="20"/>
      <c r="QPP1" s="20"/>
      <c r="QPQ1" s="20"/>
      <c r="QPR1" s="20"/>
      <c r="QPS1" s="20"/>
      <c r="QPT1" s="20"/>
      <c r="QPU1" s="20"/>
      <c r="QPV1" s="20"/>
      <c r="QPW1" s="20"/>
      <c r="QPX1" s="20"/>
      <c r="QPY1" s="20"/>
      <c r="QPZ1" s="20"/>
      <c r="QQA1" s="20"/>
      <c r="QQB1" s="20"/>
      <c r="QQC1" s="20"/>
      <c r="QQD1" s="20"/>
      <c r="QQE1" s="20"/>
      <c r="QQF1" s="20"/>
      <c r="QQG1" s="20"/>
      <c r="QQH1" s="20"/>
      <c r="QQI1" s="20"/>
      <c r="QQJ1" s="20"/>
      <c r="QQK1" s="20"/>
      <c r="QQL1" s="20"/>
      <c r="QQM1" s="20"/>
      <c r="QQN1" s="20"/>
      <c r="QQO1" s="20"/>
      <c r="QQP1" s="20"/>
      <c r="QQQ1" s="20"/>
      <c r="QQR1" s="20"/>
      <c r="QQS1" s="20"/>
      <c r="QQT1" s="20"/>
      <c r="QQU1" s="20"/>
      <c r="QQV1" s="20"/>
      <c r="QQW1" s="20"/>
      <c r="QQX1" s="20"/>
      <c r="QQY1" s="20"/>
      <c r="QQZ1" s="20"/>
      <c r="QRA1" s="20"/>
      <c r="QRB1" s="20"/>
      <c r="QRC1" s="20"/>
      <c r="QRD1" s="20"/>
      <c r="QRE1" s="20"/>
      <c r="QRF1" s="20"/>
      <c r="QRG1" s="20"/>
      <c r="QRH1" s="20"/>
      <c r="QRI1" s="20"/>
      <c r="QRJ1" s="20"/>
      <c r="QRK1" s="20"/>
      <c r="QRL1" s="20"/>
      <c r="QRM1" s="20"/>
      <c r="QRN1" s="20"/>
      <c r="QRO1" s="20"/>
      <c r="QRP1" s="20"/>
      <c r="QRQ1" s="20"/>
      <c r="QRR1" s="20"/>
      <c r="QRS1" s="20"/>
      <c r="QRT1" s="20"/>
      <c r="QRU1" s="20"/>
      <c r="QRV1" s="20"/>
      <c r="QRW1" s="20"/>
      <c r="QRX1" s="20"/>
      <c r="QRY1" s="20"/>
      <c r="QRZ1" s="20"/>
      <c r="QSA1" s="20"/>
      <c r="QSB1" s="20"/>
      <c r="QSC1" s="20"/>
      <c r="QSD1" s="20"/>
      <c r="QSE1" s="20"/>
      <c r="QSF1" s="20"/>
      <c r="QSG1" s="20"/>
      <c r="QSH1" s="20"/>
      <c r="QSI1" s="20"/>
      <c r="QSJ1" s="20"/>
      <c r="QSK1" s="20"/>
      <c r="QSL1" s="20"/>
      <c r="QSM1" s="20"/>
      <c r="QSN1" s="20"/>
      <c r="QSO1" s="20"/>
      <c r="QSP1" s="20"/>
      <c r="QSQ1" s="20"/>
      <c r="QSR1" s="20"/>
      <c r="QSS1" s="20"/>
      <c r="QST1" s="20"/>
      <c r="QSU1" s="20"/>
      <c r="QSV1" s="20"/>
      <c r="QSW1" s="20"/>
      <c r="QSX1" s="20"/>
      <c r="QSY1" s="20"/>
      <c r="QSZ1" s="20"/>
      <c r="QTA1" s="20"/>
      <c r="QTB1" s="20"/>
      <c r="QTC1" s="20"/>
      <c r="QTD1" s="20"/>
      <c r="QTE1" s="20"/>
      <c r="QTF1" s="20"/>
      <c r="QTG1" s="20"/>
      <c r="QTH1" s="20"/>
      <c r="QTI1" s="20"/>
      <c r="QTJ1" s="20"/>
      <c r="QTK1" s="20"/>
      <c r="QTL1" s="20"/>
      <c r="QTM1" s="20"/>
      <c r="QTN1" s="20"/>
      <c r="QTO1" s="20"/>
      <c r="QTP1" s="20"/>
      <c r="QTQ1" s="20"/>
      <c r="QTR1" s="20"/>
      <c r="QTS1" s="20"/>
      <c r="QTT1" s="20"/>
      <c r="QTU1" s="20"/>
      <c r="QTV1" s="20"/>
      <c r="QTW1" s="20"/>
      <c r="QTX1" s="20"/>
      <c r="QTY1" s="20"/>
      <c r="QTZ1" s="20"/>
      <c r="QUA1" s="20"/>
      <c r="QUB1" s="20"/>
      <c r="QUC1" s="20"/>
      <c r="QUD1" s="20"/>
      <c r="QUE1" s="20"/>
      <c r="QUF1" s="20"/>
      <c r="QUG1" s="20"/>
      <c r="QUH1" s="20"/>
      <c r="QUI1" s="20"/>
      <c r="QUJ1" s="20"/>
      <c r="QUK1" s="20"/>
      <c r="QUL1" s="20"/>
      <c r="QUM1" s="20"/>
      <c r="QUN1" s="20"/>
      <c r="QUO1" s="20"/>
      <c r="QUP1" s="20"/>
      <c r="QUQ1" s="20"/>
      <c r="QUR1" s="20"/>
      <c r="QUS1" s="20"/>
      <c r="QUT1" s="20"/>
      <c r="QUU1" s="20"/>
      <c r="QUV1" s="20"/>
      <c r="QUW1" s="20"/>
      <c r="QUX1" s="20"/>
      <c r="QUY1" s="20"/>
      <c r="QUZ1" s="20"/>
      <c r="QVA1" s="20"/>
      <c r="QVB1" s="20"/>
      <c r="QVC1" s="20"/>
      <c r="QVD1" s="20"/>
      <c r="QVE1" s="20"/>
      <c r="QVF1" s="20"/>
      <c r="QVG1" s="20"/>
      <c r="QVH1" s="20"/>
      <c r="QVI1" s="20"/>
      <c r="QVJ1" s="20"/>
      <c r="QVK1" s="20"/>
      <c r="QVL1" s="20"/>
      <c r="QVM1" s="20"/>
      <c r="QVN1" s="20"/>
      <c r="QVO1" s="20"/>
      <c r="QVP1" s="20"/>
      <c r="QVQ1" s="20"/>
      <c r="QVR1" s="20"/>
      <c r="QVS1" s="20"/>
      <c r="QVT1" s="20"/>
      <c r="QVU1" s="20"/>
      <c r="QVV1" s="20"/>
      <c r="QVW1" s="20"/>
      <c r="QVX1" s="20"/>
      <c r="QVY1" s="20"/>
      <c r="QVZ1" s="20"/>
      <c r="QWA1" s="20"/>
      <c r="QWB1" s="20"/>
      <c r="QWC1" s="20"/>
      <c r="QWD1" s="20"/>
      <c r="QWE1" s="20"/>
      <c r="QWF1" s="20"/>
      <c r="QWG1" s="20"/>
      <c r="QWH1" s="20"/>
      <c r="QWI1" s="20"/>
      <c r="QWJ1" s="20"/>
      <c r="QWK1" s="20"/>
      <c r="QWL1" s="20"/>
      <c r="QWM1" s="20"/>
      <c r="QWN1" s="20"/>
      <c r="QWO1" s="20"/>
      <c r="QWP1" s="20"/>
      <c r="QWQ1" s="20"/>
      <c r="QWR1" s="20"/>
      <c r="QWS1" s="20"/>
      <c r="QWT1" s="20"/>
      <c r="QWU1" s="20"/>
      <c r="QWV1" s="20"/>
      <c r="QWW1" s="20"/>
      <c r="QWX1" s="20"/>
      <c r="QWY1" s="20"/>
      <c r="QWZ1" s="20"/>
      <c r="QXA1" s="20"/>
      <c r="QXB1" s="20"/>
      <c r="QXC1" s="20"/>
      <c r="QXD1" s="20"/>
      <c r="QXE1" s="20"/>
      <c r="QXF1" s="20"/>
      <c r="QXG1" s="20"/>
      <c r="QXH1" s="20"/>
      <c r="QXI1" s="20"/>
      <c r="QXJ1" s="20"/>
      <c r="QXK1" s="20"/>
      <c r="QXL1" s="20"/>
      <c r="QXM1" s="20"/>
      <c r="QXN1" s="20"/>
      <c r="QXO1" s="20"/>
      <c r="QXP1" s="20"/>
      <c r="QXQ1" s="20"/>
      <c r="QXR1" s="20"/>
      <c r="QXS1" s="20"/>
      <c r="QXT1" s="20"/>
      <c r="QXU1" s="20"/>
      <c r="QXV1" s="20"/>
      <c r="QXW1" s="20"/>
      <c r="QXX1" s="20"/>
      <c r="QXY1" s="20"/>
      <c r="QXZ1" s="20"/>
      <c r="QYA1" s="20"/>
      <c r="QYB1" s="20"/>
      <c r="QYC1" s="20"/>
      <c r="QYD1" s="20"/>
      <c r="QYE1" s="20"/>
      <c r="QYF1" s="20"/>
      <c r="QYG1" s="20"/>
      <c r="QYH1" s="20"/>
      <c r="QYI1" s="20"/>
      <c r="QYJ1" s="20"/>
      <c r="QYK1" s="20"/>
      <c r="QYL1" s="20"/>
      <c r="QYM1" s="20"/>
      <c r="QYN1" s="20"/>
      <c r="QYO1" s="20"/>
      <c r="QYP1" s="20"/>
      <c r="QYQ1" s="20"/>
      <c r="QYR1" s="20"/>
      <c r="QYS1" s="20"/>
      <c r="QYT1" s="20"/>
      <c r="QYU1" s="20"/>
      <c r="QYV1" s="20"/>
      <c r="QYW1" s="20"/>
      <c r="QYX1" s="20"/>
      <c r="QYY1" s="20"/>
      <c r="QYZ1" s="20"/>
      <c r="QZA1" s="20"/>
      <c r="QZB1" s="20"/>
      <c r="QZC1" s="20"/>
      <c r="QZD1" s="20"/>
      <c r="QZE1" s="20"/>
      <c r="QZF1" s="20"/>
      <c r="QZG1" s="20"/>
      <c r="QZH1" s="20"/>
      <c r="QZI1" s="20"/>
      <c r="QZJ1" s="20"/>
      <c r="QZK1" s="20"/>
      <c r="QZL1" s="20"/>
      <c r="QZM1" s="20"/>
      <c r="QZN1" s="20"/>
      <c r="QZO1" s="20"/>
      <c r="QZP1" s="20"/>
      <c r="QZQ1" s="20"/>
      <c r="QZR1" s="20"/>
      <c r="QZS1" s="20"/>
      <c r="QZT1" s="20"/>
      <c r="QZU1" s="20"/>
      <c r="QZV1" s="20"/>
      <c r="QZW1" s="20"/>
      <c r="QZX1" s="20"/>
      <c r="QZY1" s="20"/>
      <c r="QZZ1" s="20"/>
      <c r="RAA1" s="20"/>
      <c r="RAB1" s="20"/>
      <c r="RAC1" s="20"/>
      <c r="RAD1" s="20"/>
      <c r="RAE1" s="20"/>
      <c r="RAF1" s="20"/>
      <c r="RAG1" s="20"/>
      <c r="RAH1" s="20"/>
      <c r="RAI1" s="20"/>
      <c r="RAJ1" s="20"/>
      <c r="RAK1" s="20"/>
      <c r="RAL1" s="20"/>
      <c r="RAM1" s="20"/>
      <c r="RAN1" s="20"/>
      <c r="RAO1" s="20"/>
      <c r="RAP1" s="20"/>
      <c r="RAQ1" s="20"/>
      <c r="RAR1" s="20"/>
      <c r="RAS1" s="20"/>
      <c r="RAT1" s="20"/>
      <c r="RAU1" s="20"/>
      <c r="RAV1" s="20"/>
      <c r="RAW1" s="20"/>
      <c r="RAX1" s="20"/>
      <c r="RAY1" s="20"/>
      <c r="RAZ1" s="20"/>
      <c r="RBA1" s="20"/>
      <c r="RBB1" s="20"/>
      <c r="RBC1" s="20"/>
      <c r="RBD1" s="20"/>
      <c r="RBE1" s="20"/>
      <c r="RBF1" s="20"/>
      <c r="RBG1" s="20"/>
      <c r="RBH1" s="20"/>
      <c r="RBI1" s="20"/>
      <c r="RBJ1" s="20"/>
      <c r="RBK1" s="20"/>
      <c r="RBL1" s="20"/>
      <c r="RBM1" s="20"/>
      <c r="RBN1" s="20"/>
      <c r="RBO1" s="20"/>
      <c r="RBP1" s="20"/>
      <c r="RBQ1" s="20"/>
      <c r="RBR1" s="20"/>
      <c r="RBS1" s="20"/>
      <c r="RBT1" s="20"/>
      <c r="RBU1" s="20"/>
      <c r="RBV1" s="20"/>
      <c r="RBW1" s="20"/>
      <c r="RBX1" s="20"/>
      <c r="RBY1" s="20"/>
      <c r="RBZ1" s="20"/>
      <c r="RCA1" s="20"/>
      <c r="RCB1" s="20"/>
      <c r="RCC1" s="20"/>
      <c r="RCD1" s="20"/>
      <c r="RCE1" s="20"/>
      <c r="RCF1" s="20"/>
      <c r="RCG1" s="20"/>
      <c r="RCH1" s="20"/>
      <c r="RCI1" s="20"/>
      <c r="RCJ1" s="20"/>
      <c r="RCK1" s="20"/>
      <c r="RCL1" s="20"/>
      <c r="RCM1" s="20"/>
      <c r="RCN1" s="20"/>
      <c r="RCO1" s="20"/>
      <c r="RCP1" s="20"/>
      <c r="RCQ1" s="20"/>
      <c r="RCR1" s="20"/>
      <c r="RCS1" s="20"/>
      <c r="RCT1" s="20"/>
      <c r="RCU1" s="20"/>
      <c r="RCV1" s="20"/>
      <c r="RCW1" s="20"/>
      <c r="RCX1" s="20"/>
      <c r="RCY1" s="20"/>
      <c r="RCZ1" s="20"/>
      <c r="RDA1" s="20"/>
      <c r="RDB1" s="20"/>
      <c r="RDC1" s="20"/>
      <c r="RDD1" s="20"/>
      <c r="RDE1" s="20"/>
      <c r="RDF1" s="20"/>
      <c r="RDG1" s="20"/>
      <c r="RDH1" s="20"/>
      <c r="RDI1" s="20"/>
      <c r="RDJ1" s="20"/>
      <c r="RDK1" s="20"/>
      <c r="RDL1" s="20"/>
      <c r="RDM1" s="20"/>
      <c r="RDN1" s="20"/>
      <c r="RDO1" s="20"/>
      <c r="RDP1" s="20"/>
      <c r="RDQ1" s="20"/>
      <c r="RDR1" s="20"/>
      <c r="RDS1" s="20"/>
      <c r="RDT1" s="20"/>
      <c r="RDU1" s="20"/>
      <c r="RDV1" s="20"/>
      <c r="RDW1" s="20"/>
      <c r="RDX1" s="20"/>
      <c r="RDY1" s="20"/>
      <c r="RDZ1" s="20"/>
      <c r="REA1" s="20"/>
      <c r="REB1" s="20"/>
      <c r="REC1" s="20"/>
      <c r="RED1" s="20"/>
      <c r="REE1" s="20"/>
      <c r="REF1" s="20"/>
      <c r="REG1" s="20"/>
      <c r="REH1" s="20"/>
      <c r="REI1" s="20"/>
      <c r="REJ1" s="20"/>
      <c r="REK1" s="20"/>
      <c r="REL1" s="20"/>
      <c r="REM1" s="20"/>
      <c r="REN1" s="20"/>
      <c r="REO1" s="20"/>
      <c r="REP1" s="20"/>
      <c r="REQ1" s="20"/>
      <c r="RER1" s="20"/>
      <c r="RES1" s="20"/>
      <c r="RET1" s="20"/>
      <c r="REU1" s="20"/>
      <c r="REV1" s="20"/>
      <c r="REW1" s="20"/>
      <c r="REX1" s="20"/>
      <c r="REY1" s="20"/>
      <c r="REZ1" s="20"/>
      <c r="RFA1" s="20"/>
      <c r="RFB1" s="20"/>
      <c r="RFC1" s="20"/>
      <c r="RFD1" s="20"/>
      <c r="RFE1" s="20"/>
      <c r="RFF1" s="20"/>
      <c r="RFG1" s="20"/>
      <c r="RFH1" s="20"/>
      <c r="RFI1" s="20"/>
      <c r="RFJ1" s="20"/>
      <c r="RFK1" s="20"/>
      <c r="RFL1" s="20"/>
      <c r="RFM1" s="20"/>
      <c r="RFN1" s="20"/>
      <c r="RFO1" s="20"/>
      <c r="RFP1" s="20"/>
      <c r="RFQ1" s="20"/>
      <c r="RFR1" s="20"/>
      <c r="RFS1" s="20"/>
      <c r="RFT1" s="20"/>
      <c r="RFU1" s="20"/>
      <c r="RFV1" s="20"/>
      <c r="RFW1" s="20"/>
      <c r="RFX1" s="20"/>
      <c r="RFY1" s="20"/>
      <c r="RFZ1" s="20"/>
      <c r="RGA1" s="20"/>
      <c r="RGB1" s="20"/>
      <c r="RGC1" s="20"/>
      <c r="RGD1" s="20"/>
      <c r="RGE1" s="20"/>
      <c r="RGF1" s="20"/>
      <c r="RGG1" s="20"/>
      <c r="RGH1" s="20"/>
      <c r="RGI1" s="20"/>
      <c r="RGJ1" s="20"/>
      <c r="RGK1" s="20"/>
      <c r="RGL1" s="20"/>
      <c r="RGM1" s="20"/>
      <c r="RGN1" s="20"/>
      <c r="RGO1" s="20"/>
      <c r="RGP1" s="20"/>
      <c r="RGQ1" s="20"/>
      <c r="RGR1" s="20"/>
      <c r="RGS1" s="20"/>
      <c r="RGT1" s="20"/>
      <c r="RGU1" s="20"/>
      <c r="RGV1" s="20"/>
      <c r="RGW1" s="20"/>
      <c r="RGX1" s="20"/>
      <c r="RGY1" s="20"/>
      <c r="RGZ1" s="20"/>
      <c r="RHA1" s="20"/>
      <c r="RHB1" s="20"/>
      <c r="RHC1" s="20"/>
      <c r="RHD1" s="20"/>
      <c r="RHE1" s="20"/>
      <c r="RHF1" s="20"/>
      <c r="RHG1" s="20"/>
      <c r="RHH1" s="20"/>
      <c r="RHI1" s="20"/>
      <c r="RHJ1" s="20"/>
      <c r="RHK1" s="20"/>
      <c r="RHL1" s="20"/>
      <c r="RHM1" s="20"/>
      <c r="RHN1" s="20"/>
      <c r="RHO1" s="20"/>
      <c r="RHP1" s="20"/>
      <c r="RHQ1" s="20"/>
      <c r="RHR1" s="20"/>
      <c r="RHS1" s="20"/>
      <c r="RHT1" s="20"/>
      <c r="RHU1" s="20"/>
      <c r="RHV1" s="20"/>
      <c r="RHW1" s="20"/>
      <c r="RHX1" s="20"/>
      <c r="RHY1" s="20"/>
      <c r="RHZ1" s="20"/>
      <c r="RIA1" s="20"/>
      <c r="RIB1" s="20"/>
      <c r="RIC1" s="20"/>
      <c r="RID1" s="20"/>
      <c r="RIE1" s="20"/>
      <c r="RIF1" s="20"/>
      <c r="RIG1" s="20"/>
      <c r="RIH1" s="20"/>
      <c r="RII1" s="20"/>
      <c r="RIJ1" s="20"/>
      <c r="RIK1" s="20"/>
      <c r="RIL1" s="20"/>
      <c r="RIM1" s="20"/>
      <c r="RIN1" s="20"/>
      <c r="RIO1" s="20"/>
      <c r="RIP1" s="20"/>
      <c r="RIQ1" s="20"/>
      <c r="RIR1" s="20"/>
      <c r="RIS1" s="20"/>
      <c r="RIT1" s="20"/>
      <c r="RIU1" s="20"/>
      <c r="RIV1" s="20"/>
      <c r="RIW1" s="20"/>
      <c r="RIX1" s="20"/>
      <c r="RIY1" s="20"/>
      <c r="RIZ1" s="20"/>
      <c r="RJA1" s="20"/>
      <c r="RJB1" s="20"/>
      <c r="RJC1" s="20"/>
      <c r="RJD1" s="20"/>
      <c r="RJE1" s="20"/>
      <c r="RJF1" s="20"/>
      <c r="RJG1" s="20"/>
      <c r="RJH1" s="20"/>
      <c r="RJI1" s="20"/>
      <c r="RJJ1" s="20"/>
      <c r="RJK1" s="20"/>
      <c r="RJL1" s="20"/>
      <c r="RJM1" s="20"/>
      <c r="RJN1" s="20"/>
      <c r="RJO1" s="20"/>
      <c r="RJP1" s="20"/>
      <c r="RJQ1" s="20"/>
      <c r="RJR1" s="20"/>
      <c r="RJS1" s="20"/>
      <c r="RJT1" s="20"/>
      <c r="RJU1" s="20"/>
      <c r="RJV1" s="20"/>
      <c r="RJW1" s="20"/>
      <c r="RJX1" s="20"/>
      <c r="RJY1" s="20"/>
      <c r="RJZ1" s="20"/>
      <c r="RKA1" s="20"/>
      <c r="RKB1" s="20"/>
      <c r="RKC1" s="20"/>
      <c r="RKD1" s="20"/>
      <c r="RKE1" s="20"/>
      <c r="RKF1" s="20"/>
      <c r="RKG1" s="20"/>
      <c r="RKH1" s="20"/>
      <c r="RKI1" s="20"/>
      <c r="RKJ1" s="20"/>
      <c r="RKK1" s="20"/>
      <c r="RKL1" s="20"/>
      <c r="RKM1" s="20"/>
      <c r="RKN1" s="20"/>
      <c r="RKO1" s="20"/>
      <c r="RKP1" s="20"/>
      <c r="RKQ1" s="20"/>
      <c r="RKR1" s="20"/>
      <c r="RKS1" s="20"/>
      <c r="RKT1" s="20"/>
      <c r="RKU1" s="20"/>
      <c r="RKV1" s="20"/>
      <c r="RKW1" s="20"/>
      <c r="RKX1" s="20"/>
      <c r="RKY1" s="20"/>
      <c r="RKZ1" s="20"/>
      <c r="RLA1" s="20"/>
      <c r="RLB1" s="20"/>
      <c r="RLC1" s="20"/>
      <c r="RLD1" s="20"/>
      <c r="RLE1" s="20"/>
      <c r="RLF1" s="20"/>
      <c r="RLG1" s="20"/>
      <c r="RLH1" s="20"/>
      <c r="RLI1" s="20"/>
      <c r="RLJ1" s="20"/>
      <c r="RLK1" s="20"/>
      <c r="RLL1" s="20"/>
      <c r="RLM1" s="20"/>
      <c r="RLN1" s="20"/>
      <c r="RLO1" s="20"/>
      <c r="RLP1" s="20"/>
      <c r="RLQ1" s="20"/>
      <c r="RLR1" s="20"/>
      <c r="RLS1" s="20"/>
      <c r="RLT1" s="20"/>
      <c r="RLU1" s="20"/>
      <c r="RLV1" s="20"/>
      <c r="RLW1" s="20"/>
      <c r="RLX1" s="20"/>
      <c r="RLY1" s="20"/>
      <c r="RLZ1" s="20"/>
      <c r="RMA1" s="20"/>
      <c r="RMB1" s="20"/>
      <c r="RMC1" s="20"/>
      <c r="RMD1" s="20"/>
      <c r="RME1" s="20"/>
      <c r="RMF1" s="20"/>
      <c r="RMG1" s="20"/>
      <c r="RMH1" s="20"/>
      <c r="RMI1" s="20"/>
      <c r="RMJ1" s="20"/>
      <c r="RMK1" s="20"/>
      <c r="RML1" s="20"/>
      <c r="RMM1" s="20"/>
      <c r="RMN1" s="20"/>
      <c r="RMO1" s="20"/>
      <c r="RMP1" s="20"/>
      <c r="RMQ1" s="20"/>
      <c r="RMR1" s="20"/>
      <c r="RMS1" s="20"/>
      <c r="RMT1" s="20"/>
      <c r="RMU1" s="20"/>
      <c r="RMV1" s="20"/>
      <c r="RMW1" s="20"/>
      <c r="RMX1" s="20"/>
      <c r="RMY1" s="20"/>
      <c r="RMZ1" s="20"/>
      <c r="RNA1" s="20"/>
      <c r="RNB1" s="20"/>
      <c r="RNC1" s="20"/>
      <c r="RND1" s="20"/>
      <c r="RNE1" s="20"/>
      <c r="RNF1" s="20"/>
      <c r="RNG1" s="20"/>
      <c r="RNH1" s="20"/>
      <c r="RNI1" s="20"/>
      <c r="RNJ1" s="20"/>
      <c r="RNK1" s="20"/>
      <c r="RNL1" s="20"/>
      <c r="RNM1" s="20"/>
      <c r="RNN1" s="20"/>
      <c r="RNO1" s="20"/>
      <c r="RNP1" s="20"/>
      <c r="RNQ1" s="20"/>
      <c r="RNR1" s="20"/>
      <c r="RNS1" s="20"/>
      <c r="RNT1" s="20"/>
      <c r="RNU1" s="20"/>
      <c r="RNV1" s="20"/>
      <c r="RNW1" s="20"/>
      <c r="RNX1" s="20"/>
      <c r="RNY1" s="20"/>
      <c r="RNZ1" s="20"/>
      <c r="ROA1" s="20"/>
      <c r="ROB1" s="20"/>
      <c r="ROC1" s="20"/>
      <c r="ROD1" s="20"/>
      <c r="ROE1" s="20"/>
      <c r="ROF1" s="20"/>
      <c r="ROG1" s="20"/>
      <c r="ROH1" s="20"/>
      <c r="ROI1" s="20"/>
      <c r="ROJ1" s="20"/>
      <c r="ROK1" s="20"/>
      <c r="ROL1" s="20"/>
      <c r="ROM1" s="20"/>
      <c r="RON1" s="20"/>
      <c r="ROO1" s="20"/>
      <c r="ROP1" s="20"/>
      <c r="ROQ1" s="20"/>
      <c r="ROR1" s="20"/>
      <c r="ROS1" s="20"/>
      <c r="ROT1" s="20"/>
      <c r="ROU1" s="20"/>
      <c r="ROV1" s="20"/>
      <c r="ROW1" s="20"/>
      <c r="ROX1" s="20"/>
      <c r="ROY1" s="20"/>
      <c r="ROZ1" s="20"/>
      <c r="RPA1" s="20"/>
      <c r="RPB1" s="20"/>
      <c r="RPC1" s="20"/>
      <c r="RPD1" s="20"/>
      <c r="RPE1" s="20"/>
      <c r="RPF1" s="20"/>
      <c r="RPG1" s="20"/>
      <c r="RPH1" s="20"/>
      <c r="RPI1" s="20"/>
      <c r="RPJ1" s="20"/>
      <c r="RPK1" s="20"/>
      <c r="RPL1" s="20"/>
      <c r="RPM1" s="20"/>
      <c r="RPN1" s="20"/>
      <c r="RPO1" s="20"/>
      <c r="RPP1" s="20"/>
      <c r="RPQ1" s="20"/>
      <c r="RPR1" s="20"/>
      <c r="RPS1" s="20"/>
      <c r="RPT1" s="20"/>
      <c r="RPU1" s="20"/>
      <c r="RPV1" s="20"/>
      <c r="RPW1" s="20"/>
      <c r="RPX1" s="20"/>
      <c r="RPY1" s="20"/>
      <c r="RPZ1" s="20"/>
      <c r="RQA1" s="20"/>
      <c r="RQB1" s="20"/>
      <c r="RQC1" s="20"/>
      <c r="RQD1" s="20"/>
      <c r="RQE1" s="20"/>
      <c r="RQF1" s="20"/>
      <c r="RQG1" s="20"/>
      <c r="RQH1" s="20"/>
      <c r="RQI1" s="20"/>
      <c r="RQJ1" s="20"/>
      <c r="RQK1" s="20"/>
      <c r="RQL1" s="20"/>
      <c r="RQM1" s="20"/>
      <c r="RQN1" s="20"/>
      <c r="RQO1" s="20"/>
      <c r="RQP1" s="20"/>
      <c r="RQQ1" s="20"/>
      <c r="RQR1" s="20"/>
      <c r="RQS1" s="20"/>
      <c r="RQT1" s="20"/>
      <c r="RQU1" s="20"/>
      <c r="RQV1" s="20"/>
      <c r="RQW1" s="20"/>
      <c r="RQX1" s="20"/>
      <c r="RQY1" s="20"/>
      <c r="RQZ1" s="20"/>
      <c r="RRA1" s="20"/>
      <c r="RRB1" s="20"/>
      <c r="RRC1" s="20"/>
      <c r="RRD1" s="20"/>
      <c r="RRE1" s="20"/>
      <c r="RRF1" s="20"/>
      <c r="RRG1" s="20"/>
      <c r="RRH1" s="20"/>
      <c r="RRI1" s="20"/>
      <c r="RRJ1" s="20"/>
      <c r="RRK1" s="20"/>
      <c r="RRL1" s="20"/>
      <c r="RRM1" s="20"/>
      <c r="RRN1" s="20"/>
      <c r="RRO1" s="20"/>
      <c r="RRP1" s="20"/>
      <c r="RRQ1" s="20"/>
      <c r="RRR1" s="20"/>
      <c r="RRS1" s="20"/>
      <c r="RRT1" s="20"/>
      <c r="RRU1" s="20"/>
      <c r="RRV1" s="20"/>
      <c r="RRW1" s="20"/>
      <c r="RRX1" s="20"/>
      <c r="RRY1" s="20"/>
      <c r="RRZ1" s="20"/>
      <c r="RSA1" s="20"/>
      <c r="RSB1" s="20"/>
      <c r="RSC1" s="20"/>
      <c r="RSD1" s="20"/>
      <c r="RSE1" s="20"/>
      <c r="RSF1" s="20"/>
      <c r="RSG1" s="20"/>
      <c r="RSH1" s="20"/>
      <c r="RSI1" s="20"/>
      <c r="RSJ1" s="20"/>
      <c r="RSK1" s="20"/>
      <c r="RSL1" s="20"/>
      <c r="RSM1" s="20"/>
      <c r="RSN1" s="20"/>
      <c r="RSO1" s="20"/>
      <c r="RSP1" s="20"/>
      <c r="RSQ1" s="20"/>
      <c r="RSR1" s="20"/>
      <c r="RSS1" s="20"/>
      <c r="RST1" s="20"/>
      <c r="RSU1" s="20"/>
      <c r="RSV1" s="20"/>
      <c r="RSW1" s="20"/>
      <c r="RSX1" s="20"/>
      <c r="RSY1" s="20"/>
      <c r="RSZ1" s="20"/>
      <c r="RTA1" s="20"/>
      <c r="RTB1" s="20"/>
      <c r="RTC1" s="20"/>
      <c r="RTD1" s="20"/>
      <c r="RTE1" s="20"/>
      <c r="RTF1" s="20"/>
      <c r="RTG1" s="20"/>
      <c r="RTH1" s="20"/>
      <c r="RTI1" s="20"/>
      <c r="RTJ1" s="20"/>
      <c r="RTK1" s="20"/>
      <c r="RTL1" s="20"/>
      <c r="RTM1" s="20"/>
      <c r="RTN1" s="20"/>
      <c r="RTO1" s="20"/>
      <c r="RTP1" s="20"/>
      <c r="RTQ1" s="20"/>
      <c r="RTR1" s="20"/>
      <c r="RTS1" s="20"/>
      <c r="RTT1" s="20"/>
      <c r="RTU1" s="20"/>
      <c r="RTV1" s="20"/>
      <c r="RTW1" s="20"/>
      <c r="RTX1" s="20"/>
      <c r="RTY1" s="20"/>
      <c r="RTZ1" s="20"/>
      <c r="RUA1" s="20"/>
      <c r="RUB1" s="20"/>
      <c r="RUC1" s="20"/>
      <c r="RUD1" s="20"/>
      <c r="RUE1" s="20"/>
      <c r="RUF1" s="20"/>
      <c r="RUG1" s="20"/>
      <c r="RUH1" s="20"/>
      <c r="RUI1" s="20"/>
      <c r="RUJ1" s="20"/>
      <c r="RUK1" s="20"/>
      <c r="RUL1" s="20"/>
      <c r="RUM1" s="20"/>
      <c r="RUN1" s="20"/>
      <c r="RUO1" s="20"/>
      <c r="RUP1" s="20"/>
      <c r="RUQ1" s="20"/>
      <c r="RUR1" s="20"/>
      <c r="RUS1" s="20"/>
      <c r="RUT1" s="20"/>
      <c r="RUU1" s="20"/>
      <c r="RUV1" s="20"/>
      <c r="RUW1" s="20"/>
      <c r="RUX1" s="20"/>
      <c r="RUY1" s="20"/>
      <c r="RUZ1" s="20"/>
      <c r="RVA1" s="20"/>
      <c r="RVB1" s="20"/>
      <c r="RVC1" s="20"/>
      <c r="RVD1" s="20"/>
      <c r="RVE1" s="20"/>
      <c r="RVF1" s="20"/>
      <c r="RVG1" s="20"/>
      <c r="RVH1" s="20"/>
      <c r="RVI1" s="20"/>
      <c r="RVJ1" s="20"/>
      <c r="RVK1" s="20"/>
      <c r="RVL1" s="20"/>
      <c r="RVM1" s="20"/>
      <c r="RVN1" s="20"/>
      <c r="RVO1" s="20"/>
      <c r="RVP1" s="20"/>
      <c r="RVQ1" s="20"/>
      <c r="RVR1" s="20"/>
      <c r="RVS1" s="20"/>
      <c r="RVT1" s="20"/>
      <c r="RVU1" s="20"/>
      <c r="RVV1" s="20"/>
      <c r="RVW1" s="20"/>
      <c r="RVX1" s="20"/>
      <c r="RVY1" s="20"/>
      <c r="RVZ1" s="20"/>
      <c r="RWA1" s="20"/>
      <c r="RWB1" s="20"/>
      <c r="RWC1" s="20"/>
      <c r="RWD1" s="20"/>
      <c r="RWE1" s="20"/>
      <c r="RWF1" s="20"/>
      <c r="RWG1" s="20"/>
      <c r="RWH1" s="20"/>
      <c r="RWI1" s="20"/>
      <c r="RWJ1" s="20"/>
      <c r="RWK1" s="20"/>
      <c r="RWL1" s="20"/>
      <c r="RWM1" s="20"/>
      <c r="RWN1" s="20"/>
      <c r="RWO1" s="20"/>
      <c r="RWP1" s="20"/>
      <c r="RWQ1" s="20"/>
      <c r="RWR1" s="20"/>
      <c r="RWS1" s="20"/>
      <c r="RWT1" s="20"/>
      <c r="RWU1" s="20"/>
      <c r="RWV1" s="20"/>
      <c r="RWW1" s="20"/>
      <c r="RWX1" s="20"/>
      <c r="RWY1" s="20"/>
      <c r="RWZ1" s="20"/>
      <c r="RXA1" s="20"/>
      <c r="RXB1" s="20"/>
      <c r="RXC1" s="20"/>
      <c r="RXD1" s="20"/>
      <c r="RXE1" s="20"/>
      <c r="RXF1" s="20"/>
      <c r="RXG1" s="20"/>
      <c r="RXH1" s="20"/>
      <c r="RXI1" s="20"/>
      <c r="RXJ1" s="20"/>
      <c r="RXK1" s="20"/>
      <c r="RXL1" s="20"/>
      <c r="RXM1" s="20"/>
      <c r="RXN1" s="20"/>
      <c r="RXO1" s="20"/>
      <c r="RXP1" s="20"/>
      <c r="RXQ1" s="20"/>
      <c r="RXR1" s="20"/>
      <c r="RXS1" s="20"/>
      <c r="RXT1" s="20"/>
      <c r="RXU1" s="20"/>
      <c r="RXV1" s="20"/>
      <c r="RXW1" s="20"/>
      <c r="RXX1" s="20"/>
      <c r="RXY1" s="20"/>
      <c r="RXZ1" s="20"/>
      <c r="RYA1" s="20"/>
      <c r="RYB1" s="20"/>
      <c r="RYC1" s="20"/>
      <c r="RYD1" s="20"/>
      <c r="RYE1" s="20"/>
      <c r="RYF1" s="20"/>
      <c r="RYG1" s="20"/>
      <c r="RYH1" s="20"/>
      <c r="RYI1" s="20"/>
      <c r="RYJ1" s="20"/>
      <c r="RYK1" s="20"/>
      <c r="RYL1" s="20"/>
      <c r="RYM1" s="20"/>
      <c r="RYN1" s="20"/>
      <c r="RYO1" s="20"/>
      <c r="RYP1" s="20"/>
      <c r="RYQ1" s="20"/>
      <c r="RYR1" s="20"/>
      <c r="RYS1" s="20"/>
      <c r="RYT1" s="20"/>
      <c r="RYU1" s="20"/>
      <c r="RYV1" s="20"/>
      <c r="RYW1" s="20"/>
      <c r="RYX1" s="20"/>
      <c r="RYY1" s="20"/>
      <c r="RYZ1" s="20"/>
      <c r="RZA1" s="20"/>
      <c r="RZB1" s="20"/>
      <c r="RZC1" s="20"/>
      <c r="RZD1" s="20"/>
      <c r="RZE1" s="20"/>
      <c r="RZF1" s="20"/>
      <c r="RZG1" s="20"/>
      <c r="RZH1" s="20"/>
      <c r="RZI1" s="20"/>
      <c r="RZJ1" s="20"/>
      <c r="RZK1" s="20"/>
      <c r="RZL1" s="20"/>
      <c r="RZM1" s="20"/>
      <c r="RZN1" s="20"/>
      <c r="RZO1" s="20"/>
      <c r="RZP1" s="20"/>
      <c r="RZQ1" s="20"/>
      <c r="RZR1" s="20"/>
      <c r="RZS1" s="20"/>
      <c r="RZT1" s="20"/>
      <c r="RZU1" s="20"/>
      <c r="RZV1" s="20"/>
      <c r="RZW1" s="20"/>
      <c r="RZX1" s="20"/>
      <c r="RZY1" s="20"/>
      <c r="RZZ1" s="20"/>
      <c r="SAA1" s="20"/>
      <c r="SAB1" s="20"/>
      <c r="SAC1" s="20"/>
      <c r="SAD1" s="20"/>
      <c r="SAE1" s="20"/>
      <c r="SAF1" s="20"/>
      <c r="SAG1" s="20"/>
      <c r="SAH1" s="20"/>
      <c r="SAI1" s="20"/>
      <c r="SAJ1" s="20"/>
      <c r="SAK1" s="20"/>
      <c r="SAL1" s="20"/>
      <c r="SAM1" s="20"/>
      <c r="SAN1" s="20"/>
      <c r="SAO1" s="20"/>
      <c r="SAP1" s="20"/>
      <c r="SAQ1" s="20"/>
      <c r="SAR1" s="20"/>
      <c r="SAS1" s="20"/>
      <c r="SAT1" s="20"/>
      <c r="SAU1" s="20"/>
      <c r="SAV1" s="20"/>
      <c r="SAW1" s="20"/>
      <c r="SAX1" s="20"/>
      <c r="SAY1" s="20"/>
      <c r="SAZ1" s="20"/>
      <c r="SBA1" s="20"/>
      <c r="SBB1" s="20"/>
      <c r="SBC1" s="20"/>
      <c r="SBD1" s="20"/>
      <c r="SBE1" s="20"/>
      <c r="SBF1" s="20"/>
      <c r="SBG1" s="20"/>
      <c r="SBH1" s="20"/>
      <c r="SBI1" s="20"/>
      <c r="SBJ1" s="20"/>
      <c r="SBK1" s="20"/>
      <c r="SBL1" s="20"/>
      <c r="SBM1" s="20"/>
      <c r="SBN1" s="20"/>
      <c r="SBO1" s="20"/>
      <c r="SBP1" s="20"/>
      <c r="SBQ1" s="20"/>
      <c r="SBR1" s="20"/>
      <c r="SBS1" s="20"/>
      <c r="SBT1" s="20"/>
      <c r="SBU1" s="20"/>
      <c r="SBV1" s="20"/>
      <c r="SBW1" s="20"/>
      <c r="SBX1" s="20"/>
      <c r="SBY1" s="20"/>
      <c r="SBZ1" s="20"/>
      <c r="SCA1" s="20"/>
      <c r="SCB1" s="20"/>
      <c r="SCC1" s="20"/>
      <c r="SCD1" s="20"/>
      <c r="SCE1" s="20"/>
      <c r="SCF1" s="20"/>
      <c r="SCG1" s="20"/>
      <c r="SCH1" s="20"/>
      <c r="SCI1" s="20"/>
      <c r="SCJ1" s="20"/>
      <c r="SCK1" s="20"/>
      <c r="SCL1" s="20"/>
      <c r="SCM1" s="20"/>
      <c r="SCN1" s="20"/>
      <c r="SCO1" s="20"/>
      <c r="SCP1" s="20"/>
      <c r="SCQ1" s="20"/>
      <c r="SCR1" s="20"/>
      <c r="SCS1" s="20"/>
      <c r="SCT1" s="20"/>
      <c r="SCU1" s="20"/>
      <c r="SCV1" s="20"/>
      <c r="SCW1" s="20"/>
      <c r="SCX1" s="20"/>
      <c r="SCY1" s="20"/>
      <c r="SCZ1" s="20"/>
      <c r="SDA1" s="20"/>
      <c r="SDB1" s="20"/>
      <c r="SDC1" s="20"/>
      <c r="SDD1" s="20"/>
      <c r="SDE1" s="20"/>
      <c r="SDF1" s="20"/>
      <c r="SDG1" s="20"/>
      <c r="SDH1" s="20"/>
      <c r="SDI1" s="20"/>
      <c r="SDJ1" s="20"/>
      <c r="SDK1" s="20"/>
      <c r="SDL1" s="20"/>
      <c r="SDM1" s="20"/>
      <c r="SDN1" s="20"/>
      <c r="SDO1" s="20"/>
      <c r="SDP1" s="20"/>
      <c r="SDQ1" s="20"/>
      <c r="SDR1" s="20"/>
      <c r="SDS1" s="20"/>
      <c r="SDT1" s="20"/>
      <c r="SDU1" s="20"/>
      <c r="SDV1" s="20"/>
      <c r="SDW1" s="20"/>
      <c r="SDX1" s="20"/>
      <c r="SDY1" s="20"/>
      <c r="SDZ1" s="20"/>
      <c r="SEA1" s="20"/>
      <c r="SEB1" s="20"/>
      <c r="SEC1" s="20"/>
      <c r="SED1" s="20"/>
      <c r="SEE1" s="20"/>
      <c r="SEF1" s="20"/>
      <c r="SEG1" s="20"/>
      <c r="SEH1" s="20"/>
      <c r="SEI1" s="20"/>
      <c r="SEJ1" s="20"/>
      <c r="SEK1" s="20"/>
      <c r="SEL1" s="20"/>
      <c r="SEM1" s="20"/>
      <c r="SEN1" s="20"/>
      <c r="SEO1" s="20"/>
      <c r="SEP1" s="20"/>
      <c r="SEQ1" s="20"/>
      <c r="SER1" s="20"/>
      <c r="SES1" s="20"/>
      <c r="SET1" s="20"/>
      <c r="SEU1" s="20"/>
      <c r="SEV1" s="20"/>
      <c r="SEW1" s="20"/>
      <c r="SEX1" s="20"/>
      <c r="SEY1" s="20"/>
      <c r="SEZ1" s="20"/>
      <c r="SFA1" s="20"/>
      <c r="SFB1" s="20"/>
      <c r="SFC1" s="20"/>
      <c r="SFD1" s="20"/>
      <c r="SFE1" s="20"/>
      <c r="SFF1" s="20"/>
      <c r="SFG1" s="20"/>
      <c r="SFH1" s="20"/>
      <c r="SFI1" s="20"/>
      <c r="SFJ1" s="20"/>
      <c r="SFK1" s="20"/>
      <c r="SFL1" s="20"/>
      <c r="SFM1" s="20"/>
      <c r="SFN1" s="20"/>
      <c r="SFO1" s="20"/>
      <c r="SFP1" s="20"/>
      <c r="SFQ1" s="20"/>
      <c r="SFR1" s="20"/>
      <c r="SFS1" s="20"/>
      <c r="SFT1" s="20"/>
      <c r="SFU1" s="20"/>
      <c r="SFV1" s="20"/>
      <c r="SFW1" s="20"/>
      <c r="SFX1" s="20"/>
      <c r="SFY1" s="20"/>
      <c r="SFZ1" s="20"/>
      <c r="SGA1" s="20"/>
      <c r="SGB1" s="20"/>
      <c r="SGC1" s="20"/>
      <c r="SGD1" s="20"/>
      <c r="SGE1" s="20"/>
      <c r="SGF1" s="20"/>
      <c r="SGG1" s="20"/>
      <c r="SGH1" s="20"/>
      <c r="SGI1" s="20"/>
      <c r="SGJ1" s="20"/>
      <c r="SGK1" s="20"/>
      <c r="SGL1" s="20"/>
      <c r="SGM1" s="20"/>
      <c r="SGN1" s="20"/>
      <c r="SGO1" s="20"/>
      <c r="SGP1" s="20"/>
      <c r="SGQ1" s="20"/>
      <c r="SGR1" s="20"/>
      <c r="SGS1" s="20"/>
      <c r="SGT1" s="20"/>
      <c r="SGU1" s="20"/>
      <c r="SGV1" s="20"/>
      <c r="SGW1" s="20"/>
      <c r="SGX1" s="20"/>
      <c r="SGY1" s="20"/>
      <c r="SGZ1" s="20"/>
      <c r="SHA1" s="20"/>
      <c r="SHB1" s="20"/>
      <c r="SHC1" s="20"/>
      <c r="SHD1" s="20"/>
      <c r="SHE1" s="20"/>
      <c r="SHF1" s="20"/>
      <c r="SHG1" s="20"/>
      <c r="SHH1" s="20"/>
      <c r="SHI1" s="20"/>
      <c r="SHJ1" s="20"/>
      <c r="SHK1" s="20"/>
      <c r="SHL1" s="20"/>
      <c r="SHM1" s="20"/>
      <c r="SHN1" s="20"/>
      <c r="SHO1" s="20"/>
      <c r="SHP1" s="20"/>
      <c r="SHQ1" s="20"/>
      <c r="SHR1" s="20"/>
      <c r="SHS1" s="20"/>
      <c r="SHT1" s="20"/>
      <c r="SHU1" s="20"/>
      <c r="SHV1" s="20"/>
      <c r="SHW1" s="20"/>
      <c r="SHX1" s="20"/>
      <c r="SHY1" s="20"/>
      <c r="SHZ1" s="20"/>
      <c r="SIA1" s="20"/>
      <c r="SIB1" s="20"/>
      <c r="SIC1" s="20"/>
      <c r="SID1" s="20"/>
      <c r="SIE1" s="20"/>
      <c r="SIF1" s="20"/>
      <c r="SIG1" s="20"/>
      <c r="SIH1" s="20"/>
      <c r="SII1" s="20"/>
      <c r="SIJ1" s="20"/>
      <c r="SIK1" s="20"/>
      <c r="SIL1" s="20"/>
      <c r="SIM1" s="20"/>
      <c r="SIN1" s="20"/>
      <c r="SIO1" s="20"/>
      <c r="SIP1" s="20"/>
      <c r="SIQ1" s="20"/>
      <c r="SIR1" s="20"/>
      <c r="SIS1" s="20"/>
      <c r="SIT1" s="20"/>
      <c r="SIU1" s="20"/>
      <c r="SIV1" s="20"/>
      <c r="SIW1" s="20"/>
      <c r="SIX1" s="20"/>
      <c r="SIY1" s="20"/>
      <c r="SIZ1" s="20"/>
      <c r="SJA1" s="20"/>
      <c r="SJB1" s="20"/>
      <c r="SJC1" s="20"/>
      <c r="SJD1" s="20"/>
      <c r="SJE1" s="20"/>
      <c r="SJF1" s="20"/>
      <c r="SJG1" s="20"/>
      <c r="SJH1" s="20"/>
      <c r="SJI1" s="20"/>
      <c r="SJJ1" s="20"/>
      <c r="SJK1" s="20"/>
      <c r="SJL1" s="20"/>
      <c r="SJM1" s="20"/>
      <c r="SJN1" s="20"/>
      <c r="SJO1" s="20"/>
      <c r="SJP1" s="20"/>
      <c r="SJQ1" s="20"/>
      <c r="SJR1" s="20"/>
      <c r="SJS1" s="20"/>
      <c r="SJT1" s="20"/>
      <c r="SJU1" s="20"/>
      <c r="SJV1" s="20"/>
      <c r="SJW1" s="20"/>
      <c r="SJX1" s="20"/>
      <c r="SJY1" s="20"/>
      <c r="SJZ1" s="20"/>
      <c r="SKA1" s="20"/>
      <c r="SKB1" s="20"/>
      <c r="SKC1" s="20"/>
      <c r="SKD1" s="20"/>
      <c r="SKE1" s="20"/>
      <c r="SKF1" s="20"/>
      <c r="SKG1" s="20"/>
      <c r="SKH1" s="20"/>
      <c r="SKI1" s="20"/>
      <c r="SKJ1" s="20"/>
      <c r="SKK1" s="20"/>
      <c r="SKL1" s="20"/>
      <c r="SKM1" s="20"/>
      <c r="SKN1" s="20"/>
      <c r="SKO1" s="20"/>
      <c r="SKP1" s="20"/>
      <c r="SKQ1" s="20"/>
      <c r="SKR1" s="20"/>
      <c r="SKS1" s="20"/>
      <c r="SKT1" s="20"/>
      <c r="SKU1" s="20"/>
      <c r="SKV1" s="20"/>
      <c r="SKW1" s="20"/>
      <c r="SKX1" s="20"/>
      <c r="SKY1" s="20"/>
      <c r="SKZ1" s="20"/>
      <c r="SLA1" s="20"/>
      <c r="SLB1" s="20"/>
      <c r="SLC1" s="20"/>
      <c r="SLD1" s="20"/>
      <c r="SLE1" s="20"/>
      <c r="SLF1" s="20"/>
      <c r="SLG1" s="20"/>
      <c r="SLH1" s="20"/>
      <c r="SLI1" s="20"/>
      <c r="SLJ1" s="20"/>
      <c r="SLK1" s="20"/>
      <c r="SLL1" s="20"/>
      <c r="SLM1" s="20"/>
      <c r="SLN1" s="20"/>
      <c r="SLO1" s="20"/>
      <c r="SLP1" s="20"/>
      <c r="SLQ1" s="20"/>
      <c r="SLR1" s="20"/>
      <c r="SLS1" s="20"/>
      <c r="SLT1" s="20"/>
      <c r="SLU1" s="20"/>
      <c r="SLV1" s="20"/>
      <c r="SLW1" s="20"/>
      <c r="SLX1" s="20"/>
      <c r="SLY1" s="20"/>
      <c r="SLZ1" s="20"/>
      <c r="SMA1" s="20"/>
      <c r="SMB1" s="20"/>
      <c r="SMC1" s="20"/>
      <c r="SMD1" s="20"/>
      <c r="SME1" s="20"/>
      <c r="SMF1" s="20"/>
      <c r="SMG1" s="20"/>
      <c r="SMH1" s="20"/>
      <c r="SMI1" s="20"/>
      <c r="SMJ1" s="20"/>
      <c r="SMK1" s="20"/>
      <c r="SML1" s="20"/>
      <c r="SMM1" s="20"/>
      <c r="SMN1" s="20"/>
      <c r="SMO1" s="20"/>
      <c r="SMP1" s="20"/>
      <c r="SMQ1" s="20"/>
      <c r="SMR1" s="20"/>
      <c r="SMS1" s="20"/>
      <c r="SMT1" s="20"/>
      <c r="SMU1" s="20"/>
      <c r="SMV1" s="20"/>
      <c r="SMW1" s="20"/>
      <c r="SMX1" s="20"/>
      <c r="SMY1" s="20"/>
      <c r="SMZ1" s="20"/>
      <c r="SNA1" s="20"/>
      <c r="SNB1" s="20"/>
      <c r="SNC1" s="20"/>
      <c r="SND1" s="20"/>
      <c r="SNE1" s="20"/>
      <c r="SNF1" s="20"/>
      <c r="SNG1" s="20"/>
      <c r="SNH1" s="20"/>
      <c r="SNI1" s="20"/>
      <c r="SNJ1" s="20"/>
      <c r="SNK1" s="20"/>
      <c r="SNL1" s="20"/>
      <c r="SNM1" s="20"/>
      <c r="SNN1" s="20"/>
      <c r="SNO1" s="20"/>
      <c r="SNP1" s="20"/>
      <c r="SNQ1" s="20"/>
      <c r="SNR1" s="20"/>
      <c r="SNS1" s="20"/>
      <c r="SNT1" s="20"/>
      <c r="SNU1" s="20"/>
      <c r="SNV1" s="20"/>
      <c r="SNW1" s="20"/>
      <c r="SNX1" s="20"/>
      <c r="SNY1" s="20"/>
      <c r="SNZ1" s="20"/>
      <c r="SOA1" s="20"/>
      <c r="SOB1" s="20"/>
      <c r="SOC1" s="20"/>
      <c r="SOD1" s="20"/>
      <c r="SOE1" s="20"/>
      <c r="SOF1" s="20"/>
      <c r="SOG1" s="20"/>
      <c r="SOH1" s="20"/>
      <c r="SOI1" s="20"/>
      <c r="SOJ1" s="20"/>
      <c r="SOK1" s="20"/>
      <c r="SOL1" s="20"/>
      <c r="SOM1" s="20"/>
      <c r="SON1" s="20"/>
      <c r="SOO1" s="20"/>
      <c r="SOP1" s="20"/>
      <c r="SOQ1" s="20"/>
      <c r="SOR1" s="20"/>
      <c r="SOS1" s="20"/>
      <c r="SOT1" s="20"/>
      <c r="SOU1" s="20"/>
      <c r="SOV1" s="20"/>
      <c r="SOW1" s="20"/>
      <c r="SOX1" s="20"/>
      <c r="SOY1" s="20"/>
      <c r="SOZ1" s="20"/>
      <c r="SPA1" s="20"/>
      <c r="SPB1" s="20"/>
      <c r="SPC1" s="20"/>
      <c r="SPD1" s="20"/>
      <c r="SPE1" s="20"/>
      <c r="SPF1" s="20"/>
      <c r="SPG1" s="20"/>
      <c r="SPH1" s="20"/>
      <c r="SPI1" s="20"/>
      <c r="SPJ1" s="20"/>
      <c r="SPK1" s="20"/>
      <c r="SPL1" s="20"/>
      <c r="SPM1" s="20"/>
      <c r="SPN1" s="20"/>
      <c r="SPO1" s="20"/>
      <c r="SPP1" s="20"/>
      <c r="SPQ1" s="20"/>
      <c r="SPR1" s="20"/>
      <c r="SPS1" s="20"/>
      <c r="SPT1" s="20"/>
      <c r="SPU1" s="20"/>
      <c r="SPV1" s="20"/>
      <c r="SPW1" s="20"/>
      <c r="SPX1" s="20"/>
      <c r="SPY1" s="20"/>
      <c r="SPZ1" s="20"/>
      <c r="SQA1" s="20"/>
      <c r="SQB1" s="20"/>
      <c r="SQC1" s="20"/>
      <c r="SQD1" s="20"/>
      <c r="SQE1" s="20"/>
      <c r="SQF1" s="20"/>
      <c r="SQG1" s="20"/>
      <c r="SQH1" s="20"/>
      <c r="SQI1" s="20"/>
      <c r="SQJ1" s="20"/>
      <c r="SQK1" s="20"/>
      <c r="SQL1" s="20"/>
      <c r="SQM1" s="20"/>
      <c r="SQN1" s="20"/>
      <c r="SQO1" s="20"/>
      <c r="SQP1" s="20"/>
      <c r="SQQ1" s="20"/>
      <c r="SQR1" s="20"/>
      <c r="SQS1" s="20"/>
      <c r="SQT1" s="20"/>
      <c r="SQU1" s="20"/>
      <c r="SQV1" s="20"/>
      <c r="SQW1" s="20"/>
      <c r="SQX1" s="20"/>
      <c r="SQY1" s="20"/>
      <c r="SQZ1" s="20"/>
      <c r="SRA1" s="20"/>
      <c r="SRB1" s="20"/>
      <c r="SRC1" s="20"/>
      <c r="SRD1" s="20"/>
      <c r="SRE1" s="20"/>
      <c r="SRF1" s="20"/>
      <c r="SRG1" s="20"/>
      <c r="SRH1" s="20"/>
      <c r="SRI1" s="20"/>
      <c r="SRJ1" s="20"/>
      <c r="SRK1" s="20"/>
      <c r="SRL1" s="20"/>
      <c r="SRM1" s="20"/>
      <c r="SRN1" s="20"/>
      <c r="SRO1" s="20"/>
      <c r="SRP1" s="20"/>
      <c r="SRQ1" s="20"/>
      <c r="SRR1" s="20"/>
      <c r="SRS1" s="20"/>
      <c r="SRT1" s="20"/>
      <c r="SRU1" s="20"/>
      <c r="SRV1" s="20"/>
      <c r="SRW1" s="20"/>
      <c r="SRX1" s="20"/>
      <c r="SRY1" s="20"/>
      <c r="SRZ1" s="20"/>
      <c r="SSA1" s="20"/>
      <c r="SSB1" s="20"/>
      <c r="SSC1" s="20"/>
      <c r="SSD1" s="20"/>
      <c r="SSE1" s="20"/>
      <c r="SSF1" s="20"/>
      <c r="SSG1" s="20"/>
      <c r="SSH1" s="20"/>
      <c r="SSI1" s="20"/>
      <c r="SSJ1" s="20"/>
      <c r="SSK1" s="20"/>
      <c r="SSL1" s="20"/>
      <c r="SSM1" s="20"/>
      <c r="SSN1" s="20"/>
      <c r="SSO1" s="20"/>
      <c r="SSP1" s="20"/>
      <c r="SSQ1" s="20"/>
      <c r="SSR1" s="20"/>
      <c r="SSS1" s="20"/>
      <c r="SST1" s="20"/>
      <c r="SSU1" s="20"/>
      <c r="SSV1" s="20"/>
      <c r="SSW1" s="20"/>
      <c r="SSX1" s="20"/>
      <c r="SSY1" s="20"/>
      <c r="SSZ1" s="20"/>
      <c r="STA1" s="20"/>
      <c r="STB1" s="20"/>
      <c r="STC1" s="20"/>
      <c r="STD1" s="20"/>
      <c r="STE1" s="20"/>
      <c r="STF1" s="20"/>
      <c r="STG1" s="20"/>
      <c r="STH1" s="20"/>
      <c r="STI1" s="20"/>
      <c r="STJ1" s="20"/>
      <c r="STK1" s="20"/>
      <c r="STL1" s="20"/>
      <c r="STM1" s="20"/>
      <c r="STN1" s="20"/>
      <c r="STO1" s="20"/>
      <c r="STP1" s="20"/>
      <c r="STQ1" s="20"/>
      <c r="STR1" s="20"/>
      <c r="STS1" s="20"/>
      <c r="STT1" s="20"/>
      <c r="STU1" s="20"/>
      <c r="STV1" s="20"/>
      <c r="STW1" s="20"/>
      <c r="STX1" s="20"/>
      <c r="STY1" s="20"/>
      <c r="STZ1" s="20"/>
      <c r="SUA1" s="20"/>
      <c r="SUB1" s="20"/>
      <c r="SUC1" s="20"/>
      <c r="SUD1" s="20"/>
      <c r="SUE1" s="20"/>
      <c r="SUF1" s="20"/>
      <c r="SUG1" s="20"/>
      <c r="SUH1" s="20"/>
      <c r="SUI1" s="20"/>
      <c r="SUJ1" s="20"/>
      <c r="SUK1" s="20"/>
      <c r="SUL1" s="20"/>
      <c r="SUM1" s="20"/>
      <c r="SUN1" s="20"/>
      <c r="SUO1" s="20"/>
      <c r="SUP1" s="20"/>
      <c r="SUQ1" s="20"/>
      <c r="SUR1" s="20"/>
      <c r="SUS1" s="20"/>
      <c r="SUT1" s="20"/>
      <c r="SUU1" s="20"/>
      <c r="SUV1" s="20"/>
      <c r="SUW1" s="20"/>
      <c r="SUX1" s="20"/>
      <c r="SUY1" s="20"/>
      <c r="SUZ1" s="20"/>
      <c r="SVA1" s="20"/>
      <c r="SVB1" s="20"/>
      <c r="SVC1" s="20"/>
      <c r="SVD1" s="20"/>
      <c r="SVE1" s="20"/>
      <c r="SVF1" s="20"/>
      <c r="SVG1" s="20"/>
      <c r="SVH1" s="20"/>
      <c r="SVI1" s="20"/>
      <c r="SVJ1" s="20"/>
      <c r="SVK1" s="20"/>
      <c r="SVL1" s="20"/>
      <c r="SVM1" s="20"/>
      <c r="SVN1" s="20"/>
      <c r="SVO1" s="20"/>
      <c r="SVP1" s="20"/>
      <c r="SVQ1" s="20"/>
      <c r="SVR1" s="20"/>
      <c r="SVS1" s="20"/>
      <c r="SVT1" s="20"/>
      <c r="SVU1" s="20"/>
      <c r="SVV1" s="20"/>
      <c r="SVW1" s="20"/>
      <c r="SVX1" s="20"/>
      <c r="SVY1" s="20"/>
      <c r="SVZ1" s="20"/>
      <c r="SWA1" s="20"/>
      <c r="SWB1" s="20"/>
      <c r="SWC1" s="20"/>
      <c r="SWD1" s="20"/>
      <c r="SWE1" s="20"/>
      <c r="SWF1" s="20"/>
      <c r="SWG1" s="20"/>
      <c r="SWH1" s="20"/>
      <c r="SWI1" s="20"/>
      <c r="SWJ1" s="20"/>
      <c r="SWK1" s="20"/>
      <c r="SWL1" s="20"/>
      <c r="SWM1" s="20"/>
      <c r="SWN1" s="20"/>
      <c r="SWO1" s="20"/>
      <c r="SWP1" s="20"/>
      <c r="SWQ1" s="20"/>
      <c r="SWR1" s="20"/>
      <c r="SWS1" s="20"/>
      <c r="SWT1" s="20"/>
      <c r="SWU1" s="20"/>
      <c r="SWV1" s="20"/>
      <c r="SWW1" s="20"/>
      <c r="SWX1" s="20"/>
      <c r="SWY1" s="20"/>
      <c r="SWZ1" s="20"/>
      <c r="SXA1" s="20"/>
      <c r="SXB1" s="20"/>
      <c r="SXC1" s="20"/>
      <c r="SXD1" s="20"/>
      <c r="SXE1" s="20"/>
      <c r="SXF1" s="20"/>
      <c r="SXG1" s="20"/>
      <c r="SXH1" s="20"/>
      <c r="SXI1" s="20"/>
      <c r="SXJ1" s="20"/>
      <c r="SXK1" s="20"/>
      <c r="SXL1" s="20"/>
      <c r="SXM1" s="20"/>
      <c r="SXN1" s="20"/>
      <c r="SXO1" s="20"/>
      <c r="SXP1" s="20"/>
      <c r="SXQ1" s="20"/>
      <c r="SXR1" s="20"/>
      <c r="SXS1" s="20"/>
      <c r="SXT1" s="20"/>
      <c r="SXU1" s="20"/>
      <c r="SXV1" s="20"/>
      <c r="SXW1" s="20"/>
      <c r="SXX1" s="20"/>
      <c r="SXY1" s="20"/>
      <c r="SXZ1" s="20"/>
      <c r="SYA1" s="20"/>
      <c r="SYB1" s="20"/>
      <c r="SYC1" s="20"/>
      <c r="SYD1" s="20"/>
      <c r="SYE1" s="20"/>
      <c r="SYF1" s="20"/>
      <c r="SYG1" s="20"/>
      <c r="SYH1" s="20"/>
      <c r="SYI1" s="20"/>
      <c r="SYJ1" s="20"/>
      <c r="SYK1" s="20"/>
      <c r="SYL1" s="20"/>
      <c r="SYM1" s="20"/>
      <c r="SYN1" s="20"/>
      <c r="SYO1" s="20"/>
      <c r="SYP1" s="20"/>
      <c r="SYQ1" s="20"/>
      <c r="SYR1" s="20"/>
      <c r="SYS1" s="20"/>
      <c r="SYT1" s="20"/>
      <c r="SYU1" s="20"/>
      <c r="SYV1" s="20"/>
      <c r="SYW1" s="20"/>
      <c r="SYX1" s="20"/>
      <c r="SYY1" s="20"/>
      <c r="SYZ1" s="20"/>
      <c r="SZA1" s="20"/>
      <c r="SZB1" s="20"/>
      <c r="SZC1" s="20"/>
      <c r="SZD1" s="20"/>
      <c r="SZE1" s="20"/>
      <c r="SZF1" s="20"/>
      <c r="SZG1" s="20"/>
      <c r="SZH1" s="20"/>
      <c r="SZI1" s="20"/>
      <c r="SZJ1" s="20"/>
      <c r="SZK1" s="20"/>
      <c r="SZL1" s="20"/>
      <c r="SZM1" s="20"/>
      <c r="SZN1" s="20"/>
      <c r="SZO1" s="20"/>
      <c r="SZP1" s="20"/>
      <c r="SZQ1" s="20"/>
      <c r="SZR1" s="20"/>
      <c r="SZS1" s="20"/>
      <c r="SZT1" s="20"/>
      <c r="SZU1" s="20"/>
      <c r="SZV1" s="20"/>
      <c r="SZW1" s="20"/>
      <c r="SZX1" s="20"/>
      <c r="SZY1" s="20"/>
      <c r="SZZ1" s="20"/>
      <c r="TAA1" s="20"/>
      <c r="TAB1" s="20"/>
      <c r="TAC1" s="20"/>
      <c r="TAD1" s="20"/>
      <c r="TAE1" s="20"/>
      <c r="TAF1" s="20"/>
      <c r="TAG1" s="20"/>
      <c r="TAH1" s="20"/>
      <c r="TAI1" s="20"/>
      <c r="TAJ1" s="20"/>
      <c r="TAK1" s="20"/>
      <c r="TAL1" s="20"/>
      <c r="TAM1" s="20"/>
      <c r="TAN1" s="20"/>
      <c r="TAO1" s="20"/>
      <c r="TAP1" s="20"/>
      <c r="TAQ1" s="20"/>
      <c r="TAR1" s="20"/>
      <c r="TAS1" s="20"/>
      <c r="TAT1" s="20"/>
      <c r="TAU1" s="20"/>
      <c r="TAV1" s="20"/>
      <c r="TAW1" s="20"/>
      <c r="TAX1" s="20"/>
      <c r="TAY1" s="20"/>
      <c r="TAZ1" s="20"/>
      <c r="TBA1" s="20"/>
      <c r="TBB1" s="20"/>
      <c r="TBC1" s="20"/>
      <c r="TBD1" s="20"/>
      <c r="TBE1" s="20"/>
      <c r="TBF1" s="20"/>
      <c r="TBG1" s="20"/>
      <c r="TBH1" s="20"/>
      <c r="TBI1" s="20"/>
      <c r="TBJ1" s="20"/>
      <c r="TBK1" s="20"/>
      <c r="TBL1" s="20"/>
      <c r="TBM1" s="20"/>
      <c r="TBN1" s="20"/>
      <c r="TBO1" s="20"/>
      <c r="TBP1" s="20"/>
      <c r="TBQ1" s="20"/>
      <c r="TBR1" s="20"/>
      <c r="TBS1" s="20"/>
      <c r="TBT1" s="20"/>
      <c r="TBU1" s="20"/>
      <c r="TBV1" s="20"/>
      <c r="TBW1" s="20"/>
      <c r="TBX1" s="20"/>
      <c r="TBY1" s="20"/>
      <c r="TBZ1" s="20"/>
      <c r="TCA1" s="20"/>
      <c r="TCB1" s="20"/>
      <c r="TCC1" s="20"/>
      <c r="TCD1" s="20"/>
      <c r="TCE1" s="20"/>
      <c r="TCF1" s="20"/>
      <c r="TCG1" s="20"/>
      <c r="TCH1" s="20"/>
      <c r="TCI1" s="20"/>
      <c r="TCJ1" s="20"/>
      <c r="TCK1" s="20"/>
      <c r="TCL1" s="20"/>
      <c r="TCM1" s="20"/>
      <c r="TCN1" s="20"/>
      <c r="TCO1" s="20"/>
      <c r="TCP1" s="20"/>
      <c r="TCQ1" s="20"/>
      <c r="TCR1" s="20"/>
      <c r="TCS1" s="20"/>
      <c r="TCT1" s="20"/>
      <c r="TCU1" s="20"/>
      <c r="TCV1" s="20"/>
      <c r="TCW1" s="20"/>
      <c r="TCX1" s="20"/>
      <c r="TCY1" s="20"/>
      <c r="TCZ1" s="20"/>
      <c r="TDA1" s="20"/>
      <c r="TDB1" s="20"/>
      <c r="TDC1" s="20"/>
      <c r="TDD1" s="20"/>
      <c r="TDE1" s="20"/>
      <c r="TDF1" s="20"/>
      <c r="TDG1" s="20"/>
      <c r="TDH1" s="20"/>
      <c r="TDI1" s="20"/>
      <c r="TDJ1" s="20"/>
      <c r="TDK1" s="20"/>
      <c r="TDL1" s="20"/>
      <c r="TDM1" s="20"/>
      <c r="TDN1" s="20"/>
      <c r="TDO1" s="20"/>
      <c r="TDP1" s="20"/>
      <c r="TDQ1" s="20"/>
      <c r="TDR1" s="20"/>
      <c r="TDS1" s="20"/>
      <c r="TDT1" s="20"/>
      <c r="TDU1" s="20"/>
      <c r="TDV1" s="20"/>
      <c r="TDW1" s="20"/>
      <c r="TDX1" s="20"/>
      <c r="TDY1" s="20"/>
      <c r="TDZ1" s="20"/>
      <c r="TEA1" s="20"/>
      <c r="TEB1" s="20"/>
      <c r="TEC1" s="20"/>
      <c r="TED1" s="20"/>
      <c r="TEE1" s="20"/>
      <c r="TEF1" s="20"/>
      <c r="TEG1" s="20"/>
      <c r="TEH1" s="20"/>
      <c r="TEI1" s="20"/>
      <c r="TEJ1" s="20"/>
      <c r="TEK1" s="20"/>
      <c r="TEL1" s="20"/>
      <c r="TEM1" s="20"/>
      <c r="TEN1" s="20"/>
      <c r="TEO1" s="20"/>
      <c r="TEP1" s="20"/>
      <c r="TEQ1" s="20"/>
      <c r="TER1" s="20"/>
      <c r="TES1" s="20"/>
      <c r="TET1" s="20"/>
      <c r="TEU1" s="20"/>
      <c r="TEV1" s="20"/>
      <c r="TEW1" s="20"/>
      <c r="TEX1" s="20"/>
      <c r="TEY1" s="20"/>
      <c r="TEZ1" s="20"/>
      <c r="TFA1" s="20"/>
      <c r="TFB1" s="20"/>
      <c r="TFC1" s="20"/>
      <c r="TFD1" s="20"/>
      <c r="TFE1" s="20"/>
      <c r="TFF1" s="20"/>
      <c r="TFG1" s="20"/>
      <c r="TFH1" s="20"/>
      <c r="TFI1" s="20"/>
      <c r="TFJ1" s="20"/>
      <c r="TFK1" s="20"/>
      <c r="TFL1" s="20"/>
      <c r="TFM1" s="20"/>
      <c r="TFN1" s="20"/>
      <c r="TFO1" s="20"/>
      <c r="TFP1" s="20"/>
      <c r="TFQ1" s="20"/>
      <c r="TFR1" s="20"/>
      <c r="TFS1" s="20"/>
      <c r="TFT1" s="20"/>
      <c r="TFU1" s="20"/>
      <c r="TFV1" s="20"/>
      <c r="TFW1" s="20"/>
      <c r="TFX1" s="20"/>
      <c r="TFY1" s="20"/>
      <c r="TFZ1" s="20"/>
      <c r="TGA1" s="20"/>
      <c r="TGB1" s="20"/>
      <c r="TGC1" s="20"/>
      <c r="TGD1" s="20"/>
      <c r="TGE1" s="20"/>
      <c r="TGF1" s="20"/>
      <c r="TGG1" s="20"/>
      <c r="TGH1" s="20"/>
      <c r="TGI1" s="20"/>
      <c r="TGJ1" s="20"/>
      <c r="TGK1" s="20"/>
      <c r="TGL1" s="20"/>
      <c r="TGM1" s="20"/>
      <c r="TGN1" s="20"/>
      <c r="TGO1" s="20"/>
      <c r="TGP1" s="20"/>
      <c r="TGQ1" s="20"/>
      <c r="TGR1" s="20"/>
      <c r="TGS1" s="20"/>
      <c r="TGT1" s="20"/>
      <c r="TGU1" s="20"/>
      <c r="TGV1" s="20"/>
      <c r="TGW1" s="20"/>
      <c r="TGX1" s="20"/>
      <c r="TGY1" s="20"/>
      <c r="TGZ1" s="20"/>
      <c r="THA1" s="20"/>
      <c r="THB1" s="20"/>
      <c r="THC1" s="20"/>
      <c r="THD1" s="20"/>
      <c r="THE1" s="20"/>
      <c r="THF1" s="20"/>
      <c r="THG1" s="20"/>
      <c r="THH1" s="20"/>
      <c r="THI1" s="20"/>
      <c r="THJ1" s="20"/>
      <c r="THK1" s="20"/>
      <c r="THL1" s="20"/>
      <c r="THM1" s="20"/>
      <c r="THN1" s="20"/>
      <c r="THO1" s="20"/>
      <c r="THP1" s="20"/>
      <c r="THQ1" s="20"/>
      <c r="THR1" s="20"/>
      <c r="THS1" s="20"/>
      <c r="THT1" s="20"/>
      <c r="THU1" s="20"/>
      <c r="THV1" s="20"/>
      <c r="THW1" s="20"/>
      <c r="THX1" s="20"/>
      <c r="THY1" s="20"/>
      <c r="THZ1" s="20"/>
      <c r="TIA1" s="20"/>
      <c r="TIB1" s="20"/>
      <c r="TIC1" s="20"/>
      <c r="TID1" s="20"/>
      <c r="TIE1" s="20"/>
      <c r="TIF1" s="20"/>
      <c r="TIG1" s="20"/>
      <c r="TIH1" s="20"/>
      <c r="TII1" s="20"/>
      <c r="TIJ1" s="20"/>
      <c r="TIK1" s="20"/>
      <c r="TIL1" s="20"/>
      <c r="TIM1" s="20"/>
      <c r="TIN1" s="20"/>
      <c r="TIO1" s="20"/>
      <c r="TIP1" s="20"/>
      <c r="TIQ1" s="20"/>
      <c r="TIR1" s="20"/>
      <c r="TIS1" s="20"/>
      <c r="TIT1" s="20"/>
      <c r="TIU1" s="20"/>
      <c r="TIV1" s="20"/>
      <c r="TIW1" s="20"/>
      <c r="TIX1" s="20"/>
      <c r="TIY1" s="20"/>
      <c r="TIZ1" s="20"/>
      <c r="TJA1" s="20"/>
      <c r="TJB1" s="20"/>
      <c r="TJC1" s="20"/>
      <c r="TJD1" s="20"/>
      <c r="TJE1" s="20"/>
      <c r="TJF1" s="20"/>
      <c r="TJG1" s="20"/>
      <c r="TJH1" s="20"/>
      <c r="TJI1" s="20"/>
      <c r="TJJ1" s="20"/>
      <c r="TJK1" s="20"/>
      <c r="TJL1" s="20"/>
      <c r="TJM1" s="20"/>
      <c r="TJN1" s="20"/>
      <c r="TJO1" s="20"/>
      <c r="TJP1" s="20"/>
      <c r="TJQ1" s="20"/>
      <c r="TJR1" s="20"/>
      <c r="TJS1" s="20"/>
      <c r="TJT1" s="20"/>
      <c r="TJU1" s="20"/>
      <c r="TJV1" s="20"/>
      <c r="TJW1" s="20"/>
      <c r="TJX1" s="20"/>
      <c r="TJY1" s="20"/>
      <c r="TJZ1" s="20"/>
      <c r="TKA1" s="20"/>
      <c r="TKB1" s="20"/>
      <c r="TKC1" s="20"/>
      <c r="TKD1" s="20"/>
      <c r="TKE1" s="20"/>
      <c r="TKF1" s="20"/>
      <c r="TKG1" s="20"/>
      <c r="TKH1" s="20"/>
      <c r="TKI1" s="20"/>
      <c r="TKJ1" s="20"/>
      <c r="TKK1" s="20"/>
      <c r="TKL1" s="20"/>
      <c r="TKM1" s="20"/>
      <c r="TKN1" s="20"/>
      <c r="TKO1" s="20"/>
      <c r="TKP1" s="20"/>
      <c r="TKQ1" s="20"/>
      <c r="TKR1" s="20"/>
      <c r="TKS1" s="20"/>
      <c r="TKT1" s="20"/>
      <c r="TKU1" s="20"/>
      <c r="TKV1" s="20"/>
      <c r="TKW1" s="20"/>
      <c r="TKX1" s="20"/>
      <c r="TKY1" s="20"/>
      <c r="TKZ1" s="20"/>
      <c r="TLA1" s="20"/>
      <c r="TLB1" s="20"/>
      <c r="TLC1" s="20"/>
      <c r="TLD1" s="20"/>
      <c r="TLE1" s="20"/>
      <c r="TLF1" s="20"/>
      <c r="TLG1" s="20"/>
      <c r="TLH1" s="20"/>
      <c r="TLI1" s="20"/>
      <c r="TLJ1" s="20"/>
      <c r="TLK1" s="20"/>
      <c r="TLL1" s="20"/>
      <c r="TLM1" s="20"/>
      <c r="TLN1" s="20"/>
      <c r="TLO1" s="20"/>
      <c r="TLP1" s="20"/>
      <c r="TLQ1" s="20"/>
      <c r="TLR1" s="20"/>
      <c r="TLS1" s="20"/>
      <c r="TLT1" s="20"/>
      <c r="TLU1" s="20"/>
      <c r="TLV1" s="20"/>
      <c r="TLW1" s="20"/>
      <c r="TLX1" s="20"/>
      <c r="TLY1" s="20"/>
      <c r="TLZ1" s="20"/>
      <c r="TMA1" s="20"/>
      <c r="TMB1" s="20"/>
      <c r="TMC1" s="20"/>
      <c r="TMD1" s="20"/>
      <c r="TME1" s="20"/>
      <c r="TMF1" s="20"/>
      <c r="TMG1" s="20"/>
      <c r="TMH1" s="20"/>
      <c r="TMI1" s="20"/>
      <c r="TMJ1" s="20"/>
      <c r="TMK1" s="20"/>
      <c r="TML1" s="20"/>
      <c r="TMM1" s="20"/>
      <c r="TMN1" s="20"/>
      <c r="TMO1" s="20"/>
      <c r="TMP1" s="20"/>
      <c r="TMQ1" s="20"/>
      <c r="TMR1" s="20"/>
      <c r="TMS1" s="20"/>
      <c r="TMT1" s="20"/>
      <c r="TMU1" s="20"/>
      <c r="TMV1" s="20"/>
      <c r="TMW1" s="20"/>
      <c r="TMX1" s="20"/>
      <c r="TMY1" s="20"/>
      <c r="TMZ1" s="20"/>
      <c r="TNA1" s="20"/>
      <c r="TNB1" s="20"/>
      <c r="TNC1" s="20"/>
      <c r="TND1" s="20"/>
      <c r="TNE1" s="20"/>
      <c r="TNF1" s="20"/>
      <c r="TNG1" s="20"/>
      <c r="TNH1" s="20"/>
      <c r="TNI1" s="20"/>
      <c r="TNJ1" s="20"/>
      <c r="TNK1" s="20"/>
      <c r="TNL1" s="20"/>
      <c r="TNM1" s="20"/>
      <c r="TNN1" s="20"/>
      <c r="TNO1" s="20"/>
      <c r="TNP1" s="20"/>
      <c r="TNQ1" s="20"/>
      <c r="TNR1" s="20"/>
      <c r="TNS1" s="20"/>
      <c r="TNT1" s="20"/>
      <c r="TNU1" s="20"/>
      <c r="TNV1" s="20"/>
      <c r="TNW1" s="20"/>
      <c r="TNX1" s="20"/>
      <c r="TNY1" s="20"/>
      <c r="TNZ1" s="20"/>
      <c r="TOA1" s="20"/>
      <c r="TOB1" s="20"/>
      <c r="TOC1" s="20"/>
      <c r="TOD1" s="20"/>
      <c r="TOE1" s="20"/>
      <c r="TOF1" s="20"/>
      <c r="TOG1" s="20"/>
      <c r="TOH1" s="20"/>
      <c r="TOI1" s="20"/>
      <c r="TOJ1" s="20"/>
      <c r="TOK1" s="20"/>
      <c r="TOL1" s="20"/>
      <c r="TOM1" s="20"/>
      <c r="TON1" s="20"/>
      <c r="TOO1" s="20"/>
      <c r="TOP1" s="20"/>
      <c r="TOQ1" s="20"/>
      <c r="TOR1" s="20"/>
      <c r="TOS1" s="20"/>
      <c r="TOT1" s="20"/>
      <c r="TOU1" s="20"/>
      <c r="TOV1" s="20"/>
      <c r="TOW1" s="20"/>
      <c r="TOX1" s="20"/>
      <c r="TOY1" s="20"/>
      <c r="TOZ1" s="20"/>
      <c r="TPA1" s="20"/>
      <c r="TPB1" s="20"/>
      <c r="TPC1" s="20"/>
      <c r="TPD1" s="20"/>
      <c r="TPE1" s="20"/>
      <c r="TPF1" s="20"/>
      <c r="TPG1" s="20"/>
      <c r="TPH1" s="20"/>
      <c r="TPI1" s="20"/>
      <c r="TPJ1" s="20"/>
      <c r="TPK1" s="20"/>
      <c r="TPL1" s="20"/>
      <c r="TPM1" s="20"/>
      <c r="TPN1" s="20"/>
      <c r="TPO1" s="20"/>
      <c r="TPP1" s="20"/>
      <c r="TPQ1" s="20"/>
      <c r="TPR1" s="20"/>
      <c r="TPS1" s="20"/>
      <c r="TPT1" s="20"/>
      <c r="TPU1" s="20"/>
      <c r="TPV1" s="20"/>
      <c r="TPW1" s="20"/>
      <c r="TPX1" s="20"/>
      <c r="TPY1" s="20"/>
      <c r="TPZ1" s="20"/>
      <c r="TQA1" s="20"/>
      <c r="TQB1" s="20"/>
      <c r="TQC1" s="20"/>
      <c r="TQD1" s="20"/>
      <c r="TQE1" s="20"/>
      <c r="TQF1" s="20"/>
      <c r="TQG1" s="20"/>
      <c r="TQH1" s="20"/>
      <c r="TQI1" s="20"/>
      <c r="TQJ1" s="20"/>
      <c r="TQK1" s="20"/>
      <c r="TQL1" s="20"/>
      <c r="TQM1" s="20"/>
      <c r="TQN1" s="20"/>
      <c r="TQO1" s="20"/>
      <c r="TQP1" s="20"/>
      <c r="TQQ1" s="20"/>
      <c r="TQR1" s="20"/>
      <c r="TQS1" s="20"/>
      <c r="TQT1" s="20"/>
      <c r="TQU1" s="20"/>
      <c r="TQV1" s="20"/>
      <c r="TQW1" s="20"/>
      <c r="TQX1" s="20"/>
      <c r="TQY1" s="20"/>
      <c r="TQZ1" s="20"/>
      <c r="TRA1" s="20"/>
      <c r="TRB1" s="20"/>
      <c r="TRC1" s="20"/>
      <c r="TRD1" s="20"/>
      <c r="TRE1" s="20"/>
      <c r="TRF1" s="20"/>
      <c r="TRG1" s="20"/>
      <c r="TRH1" s="20"/>
      <c r="TRI1" s="20"/>
      <c r="TRJ1" s="20"/>
      <c r="TRK1" s="20"/>
      <c r="TRL1" s="20"/>
      <c r="TRM1" s="20"/>
      <c r="TRN1" s="20"/>
      <c r="TRO1" s="20"/>
      <c r="TRP1" s="20"/>
      <c r="TRQ1" s="20"/>
      <c r="TRR1" s="20"/>
      <c r="TRS1" s="20"/>
      <c r="TRT1" s="20"/>
      <c r="TRU1" s="20"/>
      <c r="TRV1" s="20"/>
      <c r="TRW1" s="20"/>
      <c r="TRX1" s="20"/>
      <c r="TRY1" s="20"/>
      <c r="TRZ1" s="20"/>
      <c r="TSA1" s="20"/>
      <c r="TSB1" s="20"/>
      <c r="TSC1" s="20"/>
      <c r="TSD1" s="20"/>
      <c r="TSE1" s="20"/>
      <c r="TSF1" s="20"/>
      <c r="TSG1" s="20"/>
      <c r="TSH1" s="20"/>
      <c r="TSI1" s="20"/>
      <c r="TSJ1" s="20"/>
      <c r="TSK1" s="20"/>
      <c r="TSL1" s="20"/>
      <c r="TSM1" s="20"/>
      <c r="TSN1" s="20"/>
      <c r="TSO1" s="20"/>
      <c r="TSP1" s="20"/>
      <c r="TSQ1" s="20"/>
      <c r="TSR1" s="20"/>
      <c r="TSS1" s="20"/>
      <c r="TST1" s="20"/>
      <c r="TSU1" s="20"/>
      <c r="TSV1" s="20"/>
      <c r="TSW1" s="20"/>
      <c r="TSX1" s="20"/>
      <c r="TSY1" s="20"/>
      <c r="TSZ1" s="20"/>
      <c r="TTA1" s="20"/>
      <c r="TTB1" s="20"/>
      <c r="TTC1" s="20"/>
      <c r="TTD1" s="20"/>
      <c r="TTE1" s="20"/>
      <c r="TTF1" s="20"/>
      <c r="TTG1" s="20"/>
      <c r="TTH1" s="20"/>
      <c r="TTI1" s="20"/>
      <c r="TTJ1" s="20"/>
      <c r="TTK1" s="20"/>
      <c r="TTL1" s="20"/>
      <c r="TTM1" s="20"/>
      <c r="TTN1" s="20"/>
      <c r="TTO1" s="20"/>
      <c r="TTP1" s="20"/>
      <c r="TTQ1" s="20"/>
      <c r="TTR1" s="20"/>
      <c r="TTS1" s="20"/>
      <c r="TTT1" s="20"/>
      <c r="TTU1" s="20"/>
      <c r="TTV1" s="20"/>
      <c r="TTW1" s="20"/>
      <c r="TTX1" s="20"/>
      <c r="TTY1" s="20"/>
      <c r="TTZ1" s="20"/>
      <c r="TUA1" s="20"/>
      <c r="TUB1" s="20"/>
      <c r="TUC1" s="20"/>
      <c r="TUD1" s="20"/>
      <c r="TUE1" s="20"/>
      <c r="TUF1" s="20"/>
      <c r="TUG1" s="20"/>
      <c r="TUH1" s="20"/>
      <c r="TUI1" s="20"/>
      <c r="TUJ1" s="20"/>
      <c r="TUK1" s="20"/>
      <c r="TUL1" s="20"/>
      <c r="TUM1" s="20"/>
      <c r="TUN1" s="20"/>
      <c r="TUO1" s="20"/>
      <c r="TUP1" s="20"/>
      <c r="TUQ1" s="20"/>
      <c r="TUR1" s="20"/>
      <c r="TUS1" s="20"/>
      <c r="TUT1" s="20"/>
      <c r="TUU1" s="20"/>
      <c r="TUV1" s="20"/>
      <c r="TUW1" s="20"/>
      <c r="TUX1" s="20"/>
      <c r="TUY1" s="20"/>
      <c r="TUZ1" s="20"/>
      <c r="TVA1" s="20"/>
      <c r="TVB1" s="20"/>
      <c r="TVC1" s="20"/>
      <c r="TVD1" s="20"/>
      <c r="TVE1" s="20"/>
      <c r="TVF1" s="20"/>
      <c r="TVG1" s="20"/>
      <c r="TVH1" s="20"/>
      <c r="TVI1" s="20"/>
      <c r="TVJ1" s="20"/>
      <c r="TVK1" s="20"/>
      <c r="TVL1" s="20"/>
      <c r="TVM1" s="20"/>
      <c r="TVN1" s="20"/>
      <c r="TVO1" s="20"/>
      <c r="TVP1" s="20"/>
      <c r="TVQ1" s="20"/>
      <c r="TVR1" s="20"/>
      <c r="TVS1" s="20"/>
      <c r="TVT1" s="20"/>
      <c r="TVU1" s="20"/>
      <c r="TVV1" s="20"/>
      <c r="TVW1" s="20"/>
      <c r="TVX1" s="20"/>
      <c r="TVY1" s="20"/>
      <c r="TVZ1" s="20"/>
      <c r="TWA1" s="20"/>
      <c r="TWB1" s="20"/>
      <c r="TWC1" s="20"/>
      <c r="TWD1" s="20"/>
      <c r="TWE1" s="20"/>
      <c r="TWF1" s="20"/>
      <c r="TWG1" s="20"/>
      <c r="TWH1" s="20"/>
      <c r="TWI1" s="20"/>
      <c r="TWJ1" s="20"/>
      <c r="TWK1" s="20"/>
      <c r="TWL1" s="20"/>
      <c r="TWM1" s="20"/>
      <c r="TWN1" s="20"/>
      <c r="TWO1" s="20"/>
      <c r="TWP1" s="20"/>
      <c r="TWQ1" s="20"/>
      <c r="TWR1" s="20"/>
      <c r="TWS1" s="20"/>
      <c r="TWT1" s="20"/>
      <c r="TWU1" s="20"/>
      <c r="TWV1" s="20"/>
      <c r="TWW1" s="20"/>
      <c r="TWX1" s="20"/>
      <c r="TWY1" s="20"/>
      <c r="TWZ1" s="20"/>
      <c r="TXA1" s="20"/>
      <c r="TXB1" s="20"/>
      <c r="TXC1" s="20"/>
      <c r="TXD1" s="20"/>
      <c r="TXE1" s="20"/>
      <c r="TXF1" s="20"/>
      <c r="TXG1" s="20"/>
      <c r="TXH1" s="20"/>
      <c r="TXI1" s="20"/>
      <c r="TXJ1" s="20"/>
      <c r="TXK1" s="20"/>
      <c r="TXL1" s="20"/>
      <c r="TXM1" s="20"/>
      <c r="TXN1" s="20"/>
      <c r="TXO1" s="20"/>
      <c r="TXP1" s="20"/>
      <c r="TXQ1" s="20"/>
      <c r="TXR1" s="20"/>
      <c r="TXS1" s="20"/>
      <c r="TXT1" s="20"/>
      <c r="TXU1" s="20"/>
      <c r="TXV1" s="20"/>
      <c r="TXW1" s="20"/>
      <c r="TXX1" s="20"/>
      <c r="TXY1" s="20"/>
      <c r="TXZ1" s="20"/>
      <c r="TYA1" s="20"/>
      <c r="TYB1" s="20"/>
      <c r="TYC1" s="20"/>
      <c r="TYD1" s="20"/>
      <c r="TYE1" s="20"/>
      <c r="TYF1" s="20"/>
      <c r="TYG1" s="20"/>
      <c r="TYH1" s="20"/>
      <c r="TYI1" s="20"/>
      <c r="TYJ1" s="20"/>
      <c r="TYK1" s="20"/>
      <c r="TYL1" s="20"/>
      <c r="TYM1" s="20"/>
      <c r="TYN1" s="20"/>
      <c r="TYO1" s="20"/>
      <c r="TYP1" s="20"/>
      <c r="TYQ1" s="20"/>
      <c r="TYR1" s="20"/>
      <c r="TYS1" s="20"/>
      <c r="TYT1" s="20"/>
      <c r="TYU1" s="20"/>
      <c r="TYV1" s="20"/>
      <c r="TYW1" s="20"/>
      <c r="TYX1" s="20"/>
      <c r="TYY1" s="20"/>
      <c r="TYZ1" s="20"/>
      <c r="TZA1" s="20"/>
      <c r="TZB1" s="20"/>
      <c r="TZC1" s="20"/>
      <c r="TZD1" s="20"/>
      <c r="TZE1" s="20"/>
      <c r="TZF1" s="20"/>
      <c r="TZG1" s="20"/>
      <c r="TZH1" s="20"/>
      <c r="TZI1" s="20"/>
      <c r="TZJ1" s="20"/>
      <c r="TZK1" s="20"/>
      <c r="TZL1" s="20"/>
      <c r="TZM1" s="20"/>
      <c r="TZN1" s="20"/>
      <c r="TZO1" s="20"/>
      <c r="TZP1" s="20"/>
      <c r="TZQ1" s="20"/>
      <c r="TZR1" s="20"/>
      <c r="TZS1" s="20"/>
      <c r="TZT1" s="20"/>
      <c r="TZU1" s="20"/>
      <c r="TZV1" s="20"/>
      <c r="TZW1" s="20"/>
      <c r="TZX1" s="20"/>
      <c r="TZY1" s="20"/>
      <c r="TZZ1" s="20"/>
      <c r="UAA1" s="20"/>
      <c r="UAB1" s="20"/>
      <c r="UAC1" s="20"/>
      <c r="UAD1" s="20"/>
      <c r="UAE1" s="20"/>
      <c r="UAF1" s="20"/>
      <c r="UAG1" s="20"/>
      <c r="UAH1" s="20"/>
      <c r="UAI1" s="20"/>
      <c r="UAJ1" s="20"/>
      <c r="UAK1" s="20"/>
      <c r="UAL1" s="20"/>
      <c r="UAM1" s="20"/>
      <c r="UAN1" s="20"/>
      <c r="UAO1" s="20"/>
      <c r="UAP1" s="20"/>
      <c r="UAQ1" s="20"/>
      <c r="UAR1" s="20"/>
      <c r="UAS1" s="20"/>
      <c r="UAT1" s="20"/>
      <c r="UAU1" s="20"/>
      <c r="UAV1" s="20"/>
      <c r="UAW1" s="20"/>
      <c r="UAX1" s="20"/>
      <c r="UAY1" s="20"/>
      <c r="UAZ1" s="20"/>
      <c r="UBA1" s="20"/>
      <c r="UBB1" s="20"/>
      <c r="UBC1" s="20"/>
      <c r="UBD1" s="20"/>
      <c r="UBE1" s="20"/>
      <c r="UBF1" s="20"/>
      <c r="UBG1" s="20"/>
      <c r="UBH1" s="20"/>
      <c r="UBI1" s="20"/>
      <c r="UBJ1" s="20"/>
      <c r="UBK1" s="20"/>
      <c r="UBL1" s="20"/>
      <c r="UBM1" s="20"/>
      <c r="UBN1" s="20"/>
      <c r="UBO1" s="20"/>
      <c r="UBP1" s="20"/>
      <c r="UBQ1" s="20"/>
      <c r="UBR1" s="20"/>
      <c r="UBS1" s="20"/>
      <c r="UBT1" s="20"/>
      <c r="UBU1" s="20"/>
      <c r="UBV1" s="20"/>
      <c r="UBW1" s="20"/>
      <c r="UBX1" s="20"/>
      <c r="UBY1" s="20"/>
      <c r="UBZ1" s="20"/>
      <c r="UCA1" s="20"/>
      <c r="UCB1" s="20"/>
      <c r="UCC1" s="20"/>
      <c r="UCD1" s="20"/>
      <c r="UCE1" s="20"/>
      <c r="UCF1" s="20"/>
      <c r="UCG1" s="20"/>
      <c r="UCH1" s="20"/>
      <c r="UCI1" s="20"/>
      <c r="UCJ1" s="20"/>
      <c r="UCK1" s="20"/>
      <c r="UCL1" s="20"/>
      <c r="UCM1" s="20"/>
      <c r="UCN1" s="20"/>
      <c r="UCO1" s="20"/>
      <c r="UCP1" s="20"/>
      <c r="UCQ1" s="20"/>
      <c r="UCR1" s="20"/>
      <c r="UCS1" s="20"/>
      <c r="UCT1" s="20"/>
      <c r="UCU1" s="20"/>
      <c r="UCV1" s="20"/>
      <c r="UCW1" s="20"/>
      <c r="UCX1" s="20"/>
      <c r="UCY1" s="20"/>
      <c r="UCZ1" s="20"/>
      <c r="UDA1" s="20"/>
      <c r="UDB1" s="20"/>
      <c r="UDC1" s="20"/>
      <c r="UDD1" s="20"/>
      <c r="UDE1" s="20"/>
      <c r="UDF1" s="20"/>
      <c r="UDG1" s="20"/>
      <c r="UDH1" s="20"/>
      <c r="UDI1" s="20"/>
      <c r="UDJ1" s="20"/>
      <c r="UDK1" s="20"/>
      <c r="UDL1" s="20"/>
      <c r="UDM1" s="20"/>
      <c r="UDN1" s="20"/>
      <c r="UDO1" s="20"/>
      <c r="UDP1" s="20"/>
      <c r="UDQ1" s="20"/>
      <c r="UDR1" s="20"/>
      <c r="UDS1" s="20"/>
      <c r="UDT1" s="20"/>
      <c r="UDU1" s="20"/>
      <c r="UDV1" s="20"/>
      <c r="UDW1" s="20"/>
      <c r="UDX1" s="20"/>
      <c r="UDY1" s="20"/>
      <c r="UDZ1" s="20"/>
      <c r="UEA1" s="20"/>
      <c r="UEB1" s="20"/>
      <c r="UEC1" s="20"/>
      <c r="UED1" s="20"/>
      <c r="UEE1" s="20"/>
      <c r="UEF1" s="20"/>
      <c r="UEG1" s="20"/>
      <c r="UEH1" s="20"/>
      <c r="UEI1" s="20"/>
      <c r="UEJ1" s="20"/>
      <c r="UEK1" s="20"/>
      <c r="UEL1" s="20"/>
      <c r="UEM1" s="20"/>
      <c r="UEN1" s="20"/>
      <c r="UEO1" s="20"/>
      <c r="UEP1" s="20"/>
      <c r="UEQ1" s="20"/>
      <c r="UER1" s="20"/>
      <c r="UES1" s="20"/>
      <c r="UET1" s="20"/>
      <c r="UEU1" s="20"/>
      <c r="UEV1" s="20"/>
      <c r="UEW1" s="20"/>
      <c r="UEX1" s="20"/>
      <c r="UEY1" s="20"/>
      <c r="UEZ1" s="20"/>
      <c r="UFA1" s="20"/>
      <c r="UFB1" s="20"/>
      <c r="UFC1" s="20"/>
      <c r="UFD1" s="20"/>
      <c r="UFE1" s="20"/>
      <c r="UFF1" s="20"/>
      <c r="UFG1" s="20"/>
      <c r="UFH1" s="20"/>
      <c r="UFI1" s="20"/>
      <c r="UFJ1" s="20"/>
      <c r="UFK1" s="20"/>
      <c r="UFL1" s="20"/>
      <c r="UFM1" s="20"/>
      <c r="UFN1" s="20"/>
      <c r="UFO1" s="20"/>
      <c r="UFP1" s="20"/>
      <c r="UFQ1" s="20"/>
      <c r="UFR1" s="20"/>
      <c r="UFS1" s="20"/>
      <c r="UFT1" s="20"/>
      <c r="UFU1" s="20"/>
      <c r="UFV1" s="20"/>
      <c r="UFW1" s="20"/>
      <c r="UFX1" s="20"/>
      <c r="UFY1" s="20"/>
      <c r="UFZ1" s="20"/>
      <c r="UGA1" s="20"/>
      <c r="UGB1" s="20"/>
      <c r="UGC1" s="20"/>
      <c r="UGD1" s="20"/>
      <c r="UGE1" s="20"/>
      <c r="UGF1" s="20"/>
      <c r="UGG1" s="20"/>
      <c r="UGH1" s="20"/>
      <c r="UGI1" s="20"/>
      <c r="UGJ1" s="20"/>
      <c r="UGK1" s="20"/>
      <c r="UGL1" s="20"/>
      <c r="UGM1" s="20"/>
      <c r="UGN1" s="20"/>
      <c r="UGO1" s="20"/>
      <c r="UGP1" s="20"/>
      <c r="UGQ1" s="20"/>
      <c r="UGR1" s="20"/>
      <c r="UGS1" s="20"/>
      <c r="UGT1" s="20"/>
      <c r="UGU1" s="20"/>
      <c r="UGV1" s="20"/>
      <c r="UGW1" s="20"/>
      <c r="UGX1" s="20"/>
      <c r="UGY1" s="20"/>
      <c r="UGZ1" s="20"/>
      <c r="UHA1" s="20"/>
      <c r="UHB1" s="20"/>
      <c r="UHC1" s="20"/>
      <c r="UHD1" s="20"/>
      <c r="UHE1" s="20"/>
      <c r="UHF1" s="20"/>
      <c r="UHG1" s="20"/>
      <c r="UHH1" s="20"/>
      <c r="UHI1" s="20"/>
      <c r="UHJ1" s="20"/>
      <c r="UHK1" s="20"/>
      <c r="UHL1" s="20"/>
      <c r="UHM1" s="20"/>
      <c r="UHN1" s="20"/>
      <c r="UHO1" s="20"/>
      <c r="UHP1" s="20"/>
      <c r="UHQ1" s="20"/>
      <c r="UHR1" s="20"/>
      <c r="UHS1" s="20"/>
      <c r="UHT1" s="20"/>
      <c r="UHU1" s="20"/>
      <c r="UHV1" s="20"/>
      <c r="UHW1" s="20"/>
      <c r="UHX1" s="20"/>
      <c r="UHY1" s="20"/>
      <c r="UHZ1" s="20"/>
      <c r="UIA1" s="20"/>
      <c r="UIB1" s="20"/>
      <c r="UIC1" s="20"/>
      <c r="UID1" s="20"/>
      <c r="UIE1" s="20"/>
      <c r="UIF1" s="20"/>
      <c r="UIG1" s="20"/>
      <c r="UIH1" s="20"/>
      <c r="UII1" s="20"/>
      <c r="UIJ1" s="20"/>
      <c r="UIK1" s="20"/>
      <c r="UIL1" s="20"/>
      <c r="UIM1" s="20"/>
      <c r="UIN1" s="20"/>
      <c r="UIO1" s="20"/>
      <c r="UIP1" s="20"/>
      <c r="UIQ1" s="20"/>
      <c r="UIR1" s="20"/>
      <c r="UIS1" s="20"/>
      <c r="UIT1" s="20"/>
      <c r="UIU1" s="20"/>
      <c r="UIV1" s="20"/>
      <c r="UIW1" s="20"/>
      <c r="UIX1" s="20"/>
      <c r="UIY1" s="20"/>
      <c r="UIZ1" s="20"/>
      <c r="UJA1" s="20"/>
      <c r="UJB1" s="20"/>
      <c r="UJC1" s="20"/>
      <c r="UJD1" s="20"/>
      <c r="UJE1" s="20"/>
      <c r="UJF1" s="20"/>
      <c r="UJG1" s="20"/>
      <c r="UJH1" s="20"/>
      <c r="UJI1" s="20"/>
      <c r="UJJ1" s="20"/>
      <c r="UJK1" s="20"/>
      <c r="UJL1" s="20"/>
      <c r="UJM1" s="20"/>
      <c r="UJN1" s="20"/>
      <c r="UJO1" s="20"/>
      <c r="UJP1" s="20"/>
      <c r="UJQ1" s="20"/>
      <c r="UJR1" s="20"/>
      <c r="UJS1" s="20"/>
      <c r="UJT1" s="20"/>
      <c r="UJU1" s="20"/>
      <c r="UJV1" s="20"/>
      <c r="UJW1" s="20"/>
      <c r="UJX1" s="20"/>
      <c r="UJY1" s="20"/>
      <c r="UJZ1" s="20"/>
      <c r="UKA1" s="20"/>
      <c r="UKB1" s="20"/>
      <c r="UKC1" s="20"/>
      <c r="UKD1" s="20"/>
      <c r="UKE1" s="20"/>
      <c r="UKF1" s="20"/>
      <c r="UKG1" s="20"/>
      <c r="UKH1" s="20"/>
      <c r="UKI1" s="20"/>
      <c r="UKJ1" s="20"/>
      <c r="UKK1" s="20"/>
      <c r="UKL1" s="20"/>
      <c r="UKM1" s="20"/>
      <c r="UKN1" s="20"/>
      <c r="UKO1" s="20"/>
      <c r="UKP1" s="20"/>
      <c r="UKQ1" s="20"/>
      <c r="UKR1" s="20"/>
      <c r="UKS1" s="20"/>
      <c r="UKT1" s="20"/>
      <c r="UKU1" s="20"/>
      <c r="UKV1" s="20"/>
      <c r="UKW1" s="20"/>
      <c r="UKX1" s="20"/>
      <c r="UKY1" s="20"/>
      <c r="UKZ1" s="20"/>
      <c r="ULA1" s="20"/>
      <c r="ULB1" s="20"/>
      <c r="ULC1" s="20"/>
      <c r="ULD1" s="20"/>
      <c r="ULE1" s="20"/>
      <c r="ULF1" s="20"/>
      <c r="ULG1" s="20"/>
      <c r="ULH1" s="20"/>
      <c r="ULI1" s="20"/>
      <c r="ULJ1" s="20"/>
      <c r="ULK1" s="20"/>
      <c r="ULL1" s="20"/>
      <c r="ULM1" s="20"/>
      <c r="ULN1" s="20"/>
      <c r="ULO1" s="20"/>
      <c r="ULP1" s="20"/>
      <c r="ULQ1" s="20"/>
      <c r="ULR1" s="20"/>
      <c r="ULS1" s="20"/>
      <c r="ULT1" s="20"/>
      <c r="ULU1" s="20"/>
      <c r="ULV1" s="20"/>
      <c r="ULW1" s="20"/>
      <c r="ULX1" s="20"/>
      <c r="ULY1" s="20"/>
      <c r="ULZ1" s="20"/>
      <c r="UMA1" s="20"/>
      <c r="UMB1" s="20"/>
      <c r="UMC1" s="20"/>
      <c r="UMD1" s="20"/>
      <c r="UME1" s="20"/>
      <c r="UMF1" s="20"/>
      <c r="UMG1" s="20"/>
      <c r="UMH1" s="20"/>
      <c r="UMI1" s="20"/>
      <c r="UMJ1" s="20"/>
      <c r="UMK1" s="20"/>
      <c r="UML1" s="20"/>
      <c r="UMM1" s="20"/>
      <c r="UMN1" s="20"/>
      <c r="UMO1" s="20"/>
      <c r="UMP1" s="20"/>
      <c r="UMQ1" s="20"/>
      <c r="UMR1" s="20"/>
      <c r="UMS1" s="20"/>
      <c r="UMT1" s="20"/>
      <c r="UMU1" s="20"/>
      <c r="UMV1" s="20"/>
      <c r="UMW1" s="20"/>
      <c r="UMX1" s="20"/>
      <c r="UMY1" s="20"/>
      <c r="UMZ1" s="20"/>
      <c r="UNA1" s="20"/>
      <c r="UNB1" s="20"/>
      <c r="UNC1" s="20"/>
      <c r="UND1" s="20"/>
      <c r="UNE1" s="20"/>
      <c r="UNF1" s="20"/>
      <c r="UNG1" s="20"/>
      <c r="UNH1" s="20"/>
      <c r="UNI1" s="20"/>
      <c r="UNJ1" s="20"/>
      <c r="UNK1" s="20"/>
      <c r="UNL1" s="20"/>
      <c r="UNM1" s="20"/>
      <c r="UNN1" s="20"/>
      <c r="UNO1" s="20"/>
      <c r="UNP1" s="20"/>
      <c r="UNQ1" s="20"/>
      <c r="UNR1" s="20"/>
      <c r="UNS1" s="20"/>
      <c r="UNT1" s="20"/>
      <c r="UNU1" s="20"/>
      <c r="UNV1" s="20"/>
      <c r="UNW1" s="20"/>
      <c r="UNX1" s="20"/>
      <c r="UNY1" s="20"/>
      <c r="UNZ1" s="20"/>
      <c r="UOA1" s="20"/>
      <c r="UOB1" s="20"/>
      <c r="UOC1" s="20"/>
      <c r="UOD1" s="20"/>
      <c r="UOE1" s="20"/>
      <c r="UOF1" s="20"/>
      <c r="UOG1" s="20"/>
      <c r="UOH1" s="20"/>
      <c r="UOI1" s="20"/>
      <c r="UOJ1" s="20"/>
      <c r="UOK1" s="20"/>
      <c r="UOL1" s="20"/>
      <c r="UOM1" s="20"/>
      <c r="UON1" s="20"/>
      <c r="UOO1" s="20"/>
      <c r="UOP1" s="20"/>
      <c r="UOQ1" s="20"/>
      <c r="UOR1" s="20"/>
      <c r="UOS1" s="20"/>
      <c r="UOT1" s="20"/>
      <c r="UOU1" s="20"/>
      <c r="UOV1" s="20"/>
      <c r="UOW1" s="20"/>
      <c r="UOX1" s="20"/>
      <c r="UOY1" s="20"/>
      <c r="UOZ1" s="20"/>
      <c r="UPA1" s="20"/>
      <c r="UPB1" s="20"/>
      <c r="UPC1" s="20"/>
      <c r="UPD1" s="20"/>
      <c r="UPE1" s="20"/>
      <c r="UPF1" s="20"/>
      <c r="UPG1" s="20"/>
      <c r="UPH1" s="20"/>
      <c r="UPI1" s="20"/>
      <c r="UPJ1" s="20"/>
      <c r="UPK1" s="20"/>
      <c r="UPL1" s="20"/>
      <c r="UPM1" s="20"/>
      <c r="UPN1" s="20"/>
      <c r="UPO1" s="20"/>
      <c r="UPP1" s="20"/>
      <c r="UPQ1" s="20"/>
      <c r="UPR1" s="20"/>
      <c r="UPS1" s="20"/>
      <c r="UPT1" s="20"/>
      <c r="UPU1" s="20"/>
      <c r="UPV1" s="20"/>
      <c r="UPW1" s="20"/>
      <c r="UPX1" s="20"/>
      <c r="UPY1" s="20"/>
      <c r="UPZ1" s="20"/>
      <c r="UQA1" s="20"/>
      <c r="UQB1" s="20"/>
      <c r="UQC1" s="20"/>
      <c r="UQD1" s="20"/>
      <c r="UQE1" s="20"/>
      <c r="UQF1" s="20"/>
      <c r="UQG1" s="20"/>
      <c r="UQH1" s="20"/>
      <c r="UQI1" s="20"/>
      <c r="UQJ1" s="20"/>
      <c r="UQK1" s="20"/>
      <c r="UQL1" s="20"/>
      <c r="UQM1" s="20"/>
      <c r="UQN1" s="20"/>
      <c r="UQO1" s="20"/>
      <c r="UQP1" s="20"/>
      <c r="UQQ1" s="20"/>
      <c r="UQR1" s="20"/>
      <c r="UQS1" s="20"/>
      <c r="UQT1" s="20"/>
      <c r="UQU1" s="20"/>
      <c r="UQV1" s="20"/>
      <c r="UQW1" s="20"/>
      <c r="UQX1" s="20"/>
      <c r="UQY1" s="20"/>
      <c r="UQZ1" s="20"/>
      <c r="URA1" s="20"/>
      <c r="URB1" s="20"/>
      <c r="URC1" s="20"/>
      <c r="URD1" s="20"/>
      <c r="URE1" s="20"/>
      <c r="URF1" s="20"/>
      <c r="URG1" s="20"/>
      <c r="URH1" s="20"/>
      <c r="URI1" s="20"/>
      <c r="URJ1" s="20"/>
      <c r="URK1" s="20"/>
      <c r="URL1" s="20"/>
      <c r="URM1" s="20"/>
      <c r="URN1" s="20"/>
      <c r="URO1" s="20"/>
      <c r="URP1" s="20"/>
      <c r="URQ1" s="20"/>
      <c r="URR1" s="20"/>
      <c r="URS1" s="20"/>
      <c r="URT1" s="20"/>
      <c r="URU1" s="20"/>
      <c r="URV1" s="20"/>
      <c r="URW1" s="20"/>
      <c r="URX1" s="20"/>
      <c r="URY1" s="20"/>
      <c r="URZ1" s="20"/>
      <c r="USA1" s="20"/>
      <c r="USB1" s="20"/>
      <c r="USC1" s="20"/>
      <c r="USD1" s="20"/>
      <c r="USE1" s="20"/>
      <c r="USF1" s="20"/>
      <c r="USG1" s="20"/>
      <c r="USH1" s="20"/>
      <c r="USI1" s="20"/>
      <c r="USJ1" s="20"/>
      <c r="USK1" s="20"/>
      <c r="USL1" s="20"/>
      <c r="USM1" s="20"/>
      <c r="USN1" s="20"/>
      <c r="USO1" s="20"/>
      <c r="USP1" s="20"/>
      <c r="USQ1" s="20"/>
      <c r="USR1" s="20"/>
      <c r="USS1" s="20"/>
      <c r="UST1" s="20"/>
      <c r="USU1" s="20"/>
      <c r="USV1" s="20"/>
      <c r="USW1" s="20"/>
      <c r="USX1" s="20"/>
      <c r="USY1" s="20"/>
      <c r="USZ1" s="20"/>
      <c r="UTA1" s="20"/>
      <c r="UTB1" s="20"/>
      <c r="UTC1" s="20"/>
      <c r="UTD1" s="20"/>
      <c r="UTE1" s="20"/>
      <c r="UTF1" s="20"/>
      <c r="UTG1" s="20"/>
      <c r="UTH1" s="20"/>
      <c r="UTI1" s="20"/>
      <c r="UTJ1" s="20"/>
      <c r="UTK1" s="20"/>
      <c r="UTL1" s="20"/>
      <c r="UTM1" s="20"/>
      <c r="UTN1" s="20"/>
      <c r="UTO1" s="20"/>
      <c r="UTP1" s="20"/>
      <c r="UTQ1" s="20"/>
      <c r="UTR1" s="20"/>
      <c r="UTS1" s="20"/>
      <c r="UTT1" s="20"/>
      <c r="UTU1" s="20"/>
      <c r="UTV1" s="20"/>
      <c r="UTW1" s="20"/>
      <c r="UTX1" s="20"/>
      <c r="UTY1" s="20"/>
      <c r="UTZ1" s="20"/>
      <c r="UUA1" s="20"/>
      <c r="UUB1" s="20"/>
      <c r="UUC1" s="20"/>
      <c r="UUD1" s="20"/>
      <c r="UUE1" s="20"/>
      <c r="UUF1" s="20"/>
      <c r="UUG1" s="20"/>
      <c r="UUH1" s="20"/>
      <c r="UUI1" s="20"/>
      <c r="UUJ1" s="20"/>
      <c r="UUK1" s="20"/>
      <c r="UUL1" s="20"/>
      <c r="UUM1" s="20"/>
      <c r="UUN1" s="20"/>
      <c r="UUO1" s="20"/>
      <c r="UUP1" s="20"/>
      <c r="UUQ1" s="20"/>
      <c r="UUR1" s="20"/>
      <c r="UUS1" s="20"/>
      <c r="UUT1" s="20"/>
      <c r="UUU1" s="20"/>
      <c r="UUV1" s="20"/>
      <c r="UUW1" s="20"/>
      <c r="UUX1" s="20"/>
      <c r="UUY1" s="20"/>
      <c r="UUZ1" s="20"/>
      <c r="UVA1" s="20"/>
      <c r="UVB1" s="20"/>
      <c r="UVC1" s="20"/>
      <c r="UVD1" s="20"/>
      <c r="UVE1" s="20"/>
      <c r="UVF1" s="20"/>
      <c r="UVG1" s="20"/>
      <c r="UVH1" s="20"/>
      <c r="UVI1" s="20"/>
      <c r="UVJ1" s="20"/>
      <c r="UVK1" s="20"/>
      <c r="UVL1" s="20"/>
      <c r="UVM1" s="20"/>
      <c r="UVN1" s="20"/>
      <c r="UVO1" s="20"/>
      <c r="UVP1" s="20"/>
      <c r="UVQ1" s="20"/>
      <c r="UVR1" s="20"/>
      <c r="UVS1" s="20"/>
      <c r="UVT1" s="20"/>
      <c r="UVU1" s="20"/>
      <c r="UVV1" s="20"/>
      <c r="UVW1" s="20"/>
      <c r="UVX1" s="20"/>
      <c r="UVY1" s="20"/>
      <c r="UVZ1" s="20"/>
      <c r="UWA1" s="20"/>
      <c r="UWB1" s="20"/>
      <c r="UWC1" s="20"/>
      <c r="UWD1" s="20"/>
      <c r="UWE1" s="20"/>
      <c r="UWF1" s="20"/>
      <c r="UWG1" s="20"/>
      <c r="UWH1" s="20"/>
      <c r="UWI1" s="20"/>
      <c r="UWJ1" s="20"/>
      <c r="UWK1" s="20"/>
      <c r="UWL1" s="20"/>
      <c r="UWM1" s="20"/>
      <c r="UWN1" s="20"/>
      <c r="UWO1" s="20"/>
      <c r="UWP1" s="20"/>
      <c r="UWQ1" s="20"/>
      <c r="UWR1" s="20"/>
      <c r="UWS1" s="20"/>
      <c r="UWT1" s="20"/>
      <c r="UWU1" s="20"/>
      <c r="UWV1" s="20"/>
      <c r="UWW1" s="20"/>
      <c r="UWX1" s="20"/>
      <c r="UWY1" s="20"/>
      <c r="UWZ1" s="20"/>
      <c r="UXA1" s="20"/>
      <c r="UXB1" s="20"/>
      <c r="UXC1" s="20"/>
      <c r="UXD1" s="20"/>
      <c r="UXE1" s="20"/>
      <c r="UXF1" s="20"/>
      <c r="UXG1" s="20"/>
      <c r="UXH1" s="20"/>
      <c r="UXI1" s="20"/>
      <c r="UXJ1" s="20"/>
      <c r="UXK1" s="20"/>
      <c r="UXL1" s="20"/>
      <c r="UXM1" s="20"/>
      <c r="UXN1" s="20"/>
      <c r="UXO1" s="20"/>
      <c r="UXP1" s="20"/>
      <c r="UXQ1" s="20"/>
      <c r="UXR1" s="20"/>
      <c r="UXS1" s="20"/>
      <c r="UXT1" s="20"/>
      <c r="UXU1" s="20"/>
      <c r="UXV1" s="20"/>
      <c r="UXW1" s="20"/>
      <c r="UXX1" s="20"/>
      <c r="UXY1" s="20"/>
      <c r="UXZ1" s="20"/>
      <c r="UYA1" s="20"/>
      <c r="UYB1" s="20"/>
      <c r="UYC1" s="20"/>
      <c r="UYD1" s="20"/>
      <c r="UYE1" s="20"/>
      <c r="UYF1" s="20"/>
      <c r="UYG1" s="20"/>
      <c r="UYH1" s="20"/>
      <c r="UYI1" s="20"/>
      <c r="UYJ1" s="20"/>
      <c r="UYK1" s="20"/>
      <c r="UYL1" s="20"/>
      <c r="UYM1" s="20"/>
      <c r="UYN1" s="20"/>
      <c r="UYO1" s="20"/>
      <c r="UYP1" s="20"/>
      <c r="UYQ1" s="20"/>
      <c r="UYR1" s="20"/>
      <c r="UYS1" s="20"/>
      <c r="UYT1" s="20"/>
      <c r="UYU1" s="20"/>
      <c r="UYV1" s="20"/>
      <c r="UYW1" s="20"/>
      <c r="UYX1" s="20"/>
      <c r="UYY1" s="20"/>
      <c r="UYZ1" s="20"/>
      <c r="UZA1" s="20"/>
      <c r="UZB1" s="20"/>
      <c r="UZC1" s="20"/>
      <c r="UZD1" s="20"/>
      <c r="UZE1" s="20"/>
      <c r="UZF1" s="20"/>
      <c r="UZG1" s="20"/>
      <c r="UZH1" s="20"/>
      <c r="UZI1" s="20"/>
      <c r="UZJ1" s="20"/>
      <c r="UZK1" s="20"/>
      <c r="UZL1" s="20"/>
      <c r="UZM1" s="20"/>
      <c r="UZN1" s="20"/>
      <c r="UZO1" s="20"/>
      <c r="UZP1" s="20"/>
      <c r="UZQ1" s="20"/>
      <c r="UZR1" s="20"/>
      <c r="UZS1" s="20"/>
      <c r="UZT1" s="20"/>
      <c r="UZU1" s="20"/>
      <c r="UZV1" s="20"/>
      <c r="UZW1" s="20"/>
      <c r="UZX1" s="20"/>
      <c r="UZY1" s="20"/>
      <c r="UZZ1" s="20"/>
      <c r="VAA1" s="20"/>
      <c r="VAB1" s="20"/>
      <c r="VAC1" s="20"/>
      <c r="VAD1" s="20"/>
      <c r="VAE1" s="20"/>
      <c r="VAF1" s="20"/>
      <c r="VAG1" s="20"/>
      <c r="VAH1" s="20"/>
      <c r="VAI1" s="20"/>
      <c r="VAJ1" s="20"/>
      <c r="VAK1" s="20"/>
      <c r="VAL1" s="20"/>
      <c r="VAM1" s="20"/>
      <c r="VAN1" s="20"/>
      <c r="VAO1" s="20"/>
      <c r="VAP1" s="20"/>
      <c r="VAQ1" s="20"/>
      <c r="VAR1" s="20"/>
      <c r="VAS1" s="20"/>
      <c r="VAT1" s="20"/>
      <c r="VAU1" s="20"/>
      <c r="VAV1" s="20"/>
      <c r="VAW1" s="20"/>
      <c r="VAX1" s="20"/>
      <c r="VAY1" s="20"/>
      <c r="VAZ1" s="20"/>
      <c r="VBA1" s="20"/>
      <c r="VBB1" s="20"/>
      <c r="VBC1" s="20"/>
      <c r="VBD1" s="20"/>
      <c r="VBE1" s="20"/>
      <c r="VBF1" s="20"/>
      <c r="VBG1" s="20"/>
      <c r="VBH1" s="20"/>
      <c r="VBI1" s="20"/>
      <c r="VBJ1" s="20"/>
      <c r="VBK1" s="20"/>
      <c r="VBL1" s="20"/>
      <c r="VBM1" s="20"/>
      <c r="VBN1" s="20"/>
      <c r="VBO1" s="20"/>
      <c r="VBP1" s="20"/>
      <c r="VBQ1" s="20"/>
      <c r="VBR1" s="20"/>
      <c r="VBS1" s="20"/>
      <c r="VBT1" s="20"/>
      <c r="VBU1" s="20"/>
      <c r="VBV1" s="20"/>
      <c r="VBW1" s="20"/>
      <c r="VBX1" s="20"/>
      <c r="VBY1" s="20"/>
      <c r="VBZ1" s="20"/>
      <c r="VCA1" s="20"/>
      <c r="VCB1" s="20"/>
      <c r="VCC1" s="20"/>
      <c r="VCD1" s="20"/>
      <c r="VCE1" s="20"/>
      <c r="VCF1" s="20"/>
      <c r="VCG1" s="20"/>
      <c r="VCH1" s="20"/>
      <c r="VCI1" s="20"/>
      <c r="VCJ1" s="20"/>
      <c r="VCK1" s="20"/>
      <c r="VCL1" s="20"/>
      <c r="VCM1" s="20"/>
      <c r="VCN1" s="20"/>
      <c r="VCO1" s="20"/>
      <c r="VCP1" s="20"/>
      <c r="VCQ1" s="20"/>
      <c r="VCR1" s="20"/>
      <c r="VCS1" s="20"/>
      <c r="VCT1" s="20"/>
      <c r="VCU1" s="20"/>
      <c r="VCV1" s="20"/>
      <c r="VCW1" s="20"/>
      <c r="VCX1" s="20"/>
      <c r="VCY1" s="20"/>
      <c r="VCZ1" s="20"/>
      <c r="VDA1" s="20"/>
      <c r="VDB1" s="20"/>
      <c r="VDC1" s="20"/>
      <c r="VDD1" s="20"/>
      <c r="VDE1" s="20"/>
      <c r="VDF1" s="20"/>
      <c r="VDG1" s="20"/>
      <c r="VDH1" s="20"/>
      <c r="VDI1" s="20"/>
      <c r="VDJ1" s="20"/>
      <c r="VDK1" s="20"/>
      <c r="VDL1" s="20"/>
      <c r="VDM1" s="20"/>
      <c r="VDN1" s="20"/>
      <c r="VDO1" s="20"/>
      <c r="VDP1" s="20"/>
      <c r="VDQ1" s="20"/>
      <c r="VDR1" s="20"/>
      <c r="VDS1" s="20"/>
      <c r="VDT1" s="20"/>
      <c r="VDU1" s="20"/>
      <c r="VDV1" s="20"/>
      <c r="VDW1" s="20"/>
      <c r="VDX1" s="20"/>
      <c r="VDY1" s="20"/>
      <c r="VDZ1" s="20"/>
      <c r="VEA1" s="20"/>
      <c r="VEB1" s="20"/>
      <c r="VEC1" s="20"/>
      <c r="VED1" s="20"/>
      <c r="VEE1" s="20"/>
      <c r="VEF1" s="20"/>
      <c r="VEG1" s="20"/>
      <c r="VEH1" s="20"/>
      <c r="VEI1" s="20"/>
      <c r="VEJ1" s="20"/>
      <c r="VEK1" s="20"/>
      <c r="VEL1" s="20"/>
      <c r="VEM1" s="20"/>
      <c r="VEN1" s="20"/>
      <c r="VEO1" s="20"/>
      <c r="VEP1" s="20"/>
      <c r="VEQ1" s="20"/>
      <c r="VER1" s="20"/>
      <c r="VES1" s="20"/>
      <c r="VET1" s="20"/>
      <c r="VEU1" s="20"/>
      <c r="VEV1" s="20"/>
      <c r="VEW1" s="20"/>
      <c r="VEX1" s="20"/>
      <c r="VEY1" s="20"/>
      <c r="VEZ1" s="20"/>
      <c r="VFA1" s="20"/>
      <c r="VFB1" s="20"/>
      <c r="VFC1" s="20"/>
      <c r="VFD1" s="20"/>
      <c r="VFE1" s="20"/>
      <c r="VFF1" s="20"/>
      <c r="VFG1" s="20"/>
      <c r="VFH1" s="20"/>
      <c r="VFI1" s="20"/>
      <c r="VFJ1" s="20"/>
      <c r="VFK1" s="20"/>
      <c r="VFL1" s="20"/>
      <c r="VFM1" s="20"/>
      <c r="VFN1" s="20"/>
      <c r="VFO1" s="20"/>
      <c r="VFP1" s="20"/>
      <c r="VFQ1" s="20"/>
      <c r="VFR1" s="20"/>
      <c r="VFS1" s="20"/>
      <c r="VFT1" s="20"/>
      <c r="VFU1" s="20"/>
      <c r="VFV1" s="20"/>
      <c r="VFW1" s="20"/>
      <c r="VFX1" s="20"/>
      <c r="VFY1" s="20"/>
      <c r="VFZ1" s="20"/>
      <c r="VGA1" s="20"/>
      <c r="VGB1" s="20"/>
      <c r="VGC1" s="20"/>
      <c r="VGD1" s="20"/>
      <c r="VGE1" s="20"/>
      <c r="VGF1" s="20"/>
      <c r="VGG1" s="20"/>
      <c r="VGH1" s="20"/>
      <c r="VGI1" s="20"/>
      <c r="VGJ1" s="20"/>
      <c r="VGK1" s="20"/>
      <c r="VGL1" s="20"/>
      <c r="VGM1" s="20"/>
      <c r="VGN1" s="20"/>
      <c r="VGO1" s="20"/>
      <c r="VGP1" s="20"/>
      <c r="VGQ1" s="20"/>
      <c r="VGR1" s="20"/>
      <c r="VGS1" s="20"/>
      <c r="VGT1" s="20"/>
      <c r="VGU1" s="20"/>
      <c r="VGV1" s="20"/>
      <c r="VGW1" s="20"/>
      <c r="VGX1" s="20"/>
      <c r="VGY1" s="20"/>
      <c r="VGZ1" s="20"/>
      <c r="VHA1" s="20"/>
      <c r="VHB1" s="20"/>
      <c r="VHC1" s="20"/>
      <c r="VHD1" s="20"/>
      <c r="VHE1" s="20"/>
      <c r="VHF1" s="20"/>
      <c r="VHG1" s="20"/>
      <c r="VHH1" s="20"/>
      <c r="VHI1" s="20"/>
      <c r="VHJ1" s="20"/>
      <c r="VHK1" s="20"/>
      <c r="VHL1" s="20"/>
      <c r="VHM1" s="20"/>
      <c r="VHN1" s="20"/>
      <c r="VHO1" s="20"/>
      <c r="VHP1" s="20"/>
      <c r="VHQ1" s="20"/>
      <c r="VHR1" s="20"/>
      <c r="VHS1" s="20"/>
      <c r="VHT1" s="20"/>
      <c r="VHU1" s="20"/>
      <c r="VHV1" s="20"/>
      <c r="VHW1" s="20"/>
      <c r="VHX1" s="20"/>
      <c r="VHY1" s="20"/>
      <c r="VHZ1" s="20"/>
      <c r="VIA1" s="20"/>
      <c r="VIB1" s="20"/>
      <c r="VIC1" s="20"/>
      <c r="VID1" s="20"/>
      <c r="VIE1" s="20"/>
      <c r="VIF1" s="20"/>
      <c r="VIG1" s="20"/>
      <c r="VIH1" s="20"/>
      <c r="VII1" s="20"/>
      <c r="VIJ1" s="20"/>
      <c r="VIK1" s="20"/>
      <c r="VIL1" s="20"/>
      <c r="VIM1" s="20"/>
      <c r="VIN1" s="20"/>
      <c r="VIO1" s="20"/>
      <c r="VIP1" s="20"/>
      <c r="VIQ1" s="20"/>
      <c r="VIR1" s="20"/>
      <c r="VIS1" s="20"/>
      <c r="VIT1" s="20"/>
      <c r="VIU1" s="20"/>
      <c r="VIV1" s="20"/>
      <c r="VIW1" s="20"/>
      <c r="VIX1" s="20"/>
      <c r="VIY1" s="20"/>
      <c r="VIZ1" s="20"/>
      <c r="VJA1" s="20"/>
      <c r="VJB1" s="20"/>
      <c r="VJC1" s="20"/>
      <c r="VJD1" s="20"/>
      <c r="VJE1" s="20"/>
      <c r="VJF1" s="20"/>
      <c r="VJG1" s="20"/>
      <c r="VJH1" s="20"/>
      <c r="VJI1" s="20"/>
      <c r="VJJ1" s="20"/>
      <c r="VJK1" s="20"/>
      <c r="VJL1" s="20"/>
      <c r="VJM1" s="20"/>
      <c r="VJN1" s="20"/>
      <c r="VJO1" s="20"/>
      <c r="VJP1" s="20"/>
      <c r="VJQ1" s="20"/>
      <c r="VJR1" s="20"/>
      <c r="VJS1" s="20"/>
      <c r="VJT1" s="20"/>
      <c r="VJU1" s="20"/>
      <c r="VJV1" s="20"/>
      <c r="VJW1" s="20"/>
      <c r="VJX1" s="20"/>
      <c r="VJY1" s="20"/>
      <c r="VJZ1" s="20"/>
      <c r="VKA1" s="20"/>
      <c r="VKB1" s="20"/>
      <c r="VKC1" s="20"/>
      <c r="VKD1" s="20"/>
      <c r="VKE1" s="20"/>
      <c r="VKF1" s="20"/>
      <c r="VKG1" s="20"/>
      <c r="VKH1" s="20"/>
      <c r="VKI1" s="20"/>
      <c r="VKJ1" s="20"/>
      <c r="VKK1" s="20"/>
      <c r="VKL1" s="20"/>
      <c r="VKM1" s="20"/>
      <c r="VKN1" s="20"/>
      <c r="VKO1" s="20"/>
      <c r="VKP1" s="20"/>
      <c r="VKQ1" s="20"/>
      <c r="VKR1" s="20"/>
      <c r="VKS1" s="20"/>
      <c r="VKT1" s="20"/>
      <c r="VKU1" s="20"/>
      <c r="VKV1" s="20"/>
      <c r="VKW1" s="20"/>
      <c r="VKX1" s="20"/>
      <c r="VKY1" s="20"/>
      <c r="VKZ1" s="20"/>
      <c r="VLA1" s="20"/>
      <c r="VLB1" s="20"/>
      <c r="VLC1" s="20"/>
      <c r="VLD1" s="20"/>
      <c r="VLE1" s="20"/>
      <c r="VLF1" s="20"/>
      <c r="VLG1" s="20"/>
      <c r="VLH1" s="20"/>
      <c r="VLI1" s="20"/>
      <c r="VLJ1" s="20"/>
      <c r="VLK1" s="20"/>
      <c r="VLL1" s="20"/>
      <c r="VLM1" s="20"/>
      <c r="VLN1" s="20"/>
      <c r="VLO1" s="20"/>
      <c r="VLP1" s="20"/>
      <c r="VLQ1" s="20"/>
      <c r="VLR1" s="20"/>
      <c r="VLS1" s="20"/>
      <c r="VLT1" s="20"/>
      <c r="VLU1" s="20"/>
      <c r="VLV1" s="20"/>
      <c r="VLW1" s="20"/>
      <c r="VLX1" s="20"/>
      <c r="VLY1" s="20"/>
      <c r="VLZ1" s="20"/>
      <c r="VMA1" s="20"/>
      <c r="VMB1" s="20"/>
      <c r="VMC1" s="20"/>
      <c r="VMD1" s="20"/>
      <c r="VME1" s="20"/>
      <c r="VMF1" s="20"/>
      <c r="VMG1" s="20"/>
      <c r="VMH1" s="20"/>
      <c r="VMI1" s="20"/>
      <c r="VMJ1" s="20"/>
      <c r="VMK1" s="20"/>
      <c r="VML1" s="20"/>
      <c r="VMM1" s="20"/>
      <c r="VMN1" s="20"/>
      <c r="VMO1" s="20"/>
      <c r="VMP1" s="20"/>
      <c r="VMQ1" s="20"/>
      <c r="VMR1" s="20"/>
      <c r="VMS1" s="20"/>
      <c r="VMT1" s="20"/>
      <c r="VMU1" s="20"/>
      <c r="VMV1" s="20"/>
      <c r="VMW1" s="20"/>
      <c r="VMX1" s="20"/>
      <c r="VMY1" s="20"/>
      <c r="VMZ1" s="20"/>
      <c r="VNA1" s="20"/>
      <c r="VNB1" s="20"/>
      <c r="VNC1" s="20"/>
      <c r="VND1" s="20"/>
      <c r="VNE1" s="20"/>
      <c r="VNF1" s="20"/>
      <c r="VNG1" s="20"/>
      <c r="VNH1" s="20"/>
      <c r="VNI1" s="20"/>
      <c r="VNJ1" s="20"/>
      <c r="VNK1" s="20"/>
      <c r="VNL1" s="20"/>
      <c r="VNM1" s="20"/>
      <c r="VNN1" s="20"/>
      <c r="VNO1" s="20"/>
      <c r="VNP1" s="20"/>
      <c r="VNQ1" s="20"/>
      <c r="VNR1" s="20"/>
      <c r="VNS1" s="20"/>
      <c r="VNT1" s="20"/>
      <c r="VNU1" s="20"/>
      <c r="VNV1" s="20"/>
      <c r="VNW1" s="20"/>
      <c r="VNX1" s="20"/>
      <c r="VNY1" s="20"/>
      <c r="VNZ1" s="20"/>
      <c r="VOA1" s="20"/>
      <c r="VOB1" s="20"/>
      <c r="VOC1" s="20"/>
      <c r="VOD1" s="20"/>
      <c r="VOE1" s="20"/>
      <c r="VOF1" s="20"/>
      <c r="VOG1" s="20"/>
      <c r="VOH1" s="20"/>
      <c r="VOI1" s="20"/>
      <c r="VOJ1" s="20"/>
      <c r="VOK1" s="20"/>
      <c r="VOL1" s="20"/>
      <c r="VOM1" s="20"/>
      <c r="VON1" s="20"/>
      <c r="VOO1" s="20"/>
      <c r="VOP1" s="20"/>
      <c r="VOQ1" s="20"/>
      <c r="VOR1" s="20"/>
      <c r="VOS1" s="20"/>
      <c r="VOT1" s="20"/>
      <c r="VOU1" s="20"/>
      <c r="VOV1" s="20"/>
      <c r="VOW1" s="20"/>
      <c r="VOX1" s="20"/>
      <c r="VOY1" s="20"/>
      <c r="VOZ1" s="20"/>
      <c r="VPA1" s="20"/>
      <c r="VPB1" s="20"/>
      <c r="VPC1" s="20"/>
      <c r="VPD1" s="20"/>
      <c r="VPE1" s="20"/>
      <c r="VPF1" s="20"/>
      <c r="VPG1" s="20"/>
      <c r="VPH1" s="20"/>
      <c r="VPI1" s="20"/>
      <c r="VPJ1" s="20"/>
      <c r="VPK1" s="20"/>
      <c r="VPL1" s="20"/>
      <c r="VPM1" s="20"/>
      <c r="VPN1" s="20"/>
      <c r="VPO1" s="20"/>
      <c r="VPP1" s="20"/>
      <c r="VPQ1" s="20"/>
      <c r="VPR1" s="20"/>
      <c r="VPS1" s="20"/>
      <c r="VPT1" s="20"/>
      <c r="VPU1" s="20"/>
      <c r="VPV1" s="20"/>
      <c r="VPW1" s="20"/>
      <c r="VPX1" s="20"/>
      <c r="VPY1" s="20"/>
      <c r="VPZ1" s="20"/>
      <c r="VQA1" s="20"/>
      <c r="VQB1" s="20"/>
      <c r="VQC1" s="20"/>
      <c r="VQD1" s="20"/>
      <c r="VQE1" s="20"/>
      <c r="VQF1" s="20"/>
      <c r="VQG1" s="20"/>
      <c r="VQH1" s="20"/>
      <c r="VQI1" s="20"/>
      <c r="VQJ1" s="20"/>
      <c r="VQK1" s="20"/>
      <c r="VQL1" s="20"/>
      <c r="VQM1" s="20"/>
      <c r="VQN1" s="20"/>
      <c r="VQO1" s="20"/>
      <c r="VQP1" s="20"/>
      <c r="VQQ1" s="20"/>
      <c r="VQR1" s="20"/>
      <c r="VQS1" s="20"/>
      <c r="VQT1" s="20"/>
      <c r="VQU1" s="20"/>
      <c r="VQV1" s="20"/>
      <c r="VQW1" s="20"/>
      <c r="VQX1" s="20"/>
      <c r="VQY1" s="20"/>
      <c r="VQZ1" s="20"/>
      <c r="VRA1" s="20"/>
      <c r="VRB1" s="20"/>
      <c r="VRC1" s="20"/>
      <c r="VRD1" s="20"/>
      <c r="VRE1" s="20"/>
      <c r="VRF1" s="20"/>
      <c r="VRG1" s="20"/>
      <c r="VRH1" s="20"/>
      <c r="VRI1" s="20"/>
      <c r="VRJ1" s="20"/>
      <c r="VRK1" s="20"/>
      <c r="VRL1" s="20"/>
      <c r="VRM1" s="20"/>
      <c r="VRN1" s="20"/>
      <c r="VRO1" s="20"/>
      <c r="VRP1" s="20"/>
      <c r="VRQ1" s="20"/>
      <c r="VRR1" s="20"/>
      <c r="VRS1" s="20"/>
      <c r="VRT1" s="20"/>
      <c r="VRU1" s="20"/>
      <c r="VRV1" s="20"/>
      <c r="VRW1" s="20"/>
      <c r="VRX1" s="20"/>
      <c r="VRY1" s="20"/>
      <c r="VRZ1" s="20"/>
      <c r="VSA1" s="20"/>
      <c r="VSB1" s="20"/>
      <c r="VSC1" s="20"/>
      <c r="VSD1" s="20"/>
      <c r="VSE1" s="20"/>
      <c r="VSF1" s="20"/>
      <c r="VSG1" s="20"/>
      <c r="VSH1" s="20"/>
      <c r="VSI1" s="20"/>
      <c r="VSJ1" s="20"/>
      <c r="VSK1" s="20"/>
      <c r="VSL1" s="20"/>
      <c r="VSM1" s="20"/>
      <c r="VSN1" s="20"/>
      <c r="VSO1" s="20"/>
      <c r="VSP1" s="20"/>
      <c r="VSQ1" s="20"/>
      <c r="VSR1" s="20"/>
      <c r="VSS1" s="20"/>
      <c r="VST1" s="20"/>
      <c r="VSU1" s="20"/>
      <c r="VSV1" s="20"/>
      <c r="VSW1" s="20"/>
      <c r="VSX1" s="20"/>
      <c r="VSY1" s="20"/>
      <c r="VSZ1" s="20"/>
      <c r="VTA1" s="20"/>
      <c r="VTB1" s="20"/>
      <c r="VTC1" s="20"/>
      <c r="VTD1" s="20"/>
      <c r="VTE1" s="20"/>
      <c r="VTF1" s="20"/>
      <c r="VTG1" s="20"/>
      <c r="VTH1" s="20"/>
      <c r="VTI1" s="20"/>
      <c r="VTJ1" s="20"/>
      <c r="VTK1" s="20"/>
      <c r="VTL1" s="20"/>
      <c r="VTM1" s="20"/>
      <c r="VTN1" s="20"/>
      <c r="VTO1" s="20"/>
      <c r="VTP1" s="20"/>
      <c r="VTQ1" s="20"/>
      <c r="VTR1" s="20"/>
      <c r="VTS1" s="20"/>
      <c r="VTT1" s="20"/>
      <c r="VTU1" s="20"/>
      <c r="VTV1" s="20"/>
      <c r="VTW1" s="20"/>
      <c r="VTX1" s="20"/>
      <c r="VTY1" s="20"/>
      <c r="VTZ1" s="20"/>
      <c r="VUA1" s="20"/>
      <c r="VUB1" s="20"/>
      <c r="VUC1" s="20"/>
      <c r="VUD1" s="20"/>
      <c r="VUE1" s="20"/>
      <c r="VUF1" s="20"/>
      <c r="VUG1" s="20"/>
      <c r="VUH1" s="20"/>
      <c r="VUI1" s="20"/>
      <c r="VUJ1" s="20"/>
      <c r="VUK1" s="20"/>
      <c r="VUL1" s="20"/>
      <c r="VUM1" s="20"/>
      <c r="VUN1" s="20"/>
      <c r="VUO1" s="20"/>
      <c r="VUP1" s="20"/>
      <c r="VUQ1" s="20"/>
      <c r="VUR1" s="20"/>
      <c r="VUS1" s="20"/>
      <c r="VUT1" s="20"/>
      <c r="VUU1" s="20"/>
      <c r="VUV1" s="20"/>
      <c r="VUW1" s="20"/>
      <c r="VUX1" s="20"/>
      <c r="VUY1" s="20"/>
      <c r="VUZ1" s="20"/>
      <c r="VVA1" s="20"/>
      <c r="VVB1" s="20"/>
      <c r="VVC1" s="20"/>
      <c r="VVD1" s="20"/>
      <c r="VVE1" s="20"/>
      <c r="VVF1" s="20"/>
      <c r="VVG1" s="20"/>
      <c r="VVH1" s="20"/>
      <c r="VVI1" s="20"/>
      <c r="VVJ1" s="20"/>
      <c r="VVK1" s="20"/>
      <c r="VVL1" s="20"/>
      <c r="VVM1" s="20"/>
      <c r="VVN1" s="20"/>
      <c r="VVO1" s="20"/>
      <c r="VVP1" s="20"/>
      <c r="VVQ1" s="20"/>
      <c r="VVR1" s="20"/>
      <c r="VVS1" s="20"/>
      <c r="VVT1" s="20"/>
      <c r="VVU1" s="20"/>
      <c r="VVV1" s="20"/>
      <c r="VVW1" s="20"/>
      <c r="VVX1" s="20"/>
      <c r="VVY1" s="20"/>
      <c r="VVZ1" s="20"/>
      <c r="VWA1" s="20"/>
      <c r="VWB1" s="20"/>
      <c r="VWC1" s="20"/>
      <c r="VWD1" s="20"/>
      <c r="VWE1" s="20"/>
      <c r="VWF1" s="20"/>
      <c r="VWG1" s="20"/>
      <c r="VWH1" s="20"/>
      <c r="VWI1" s="20"/>
      <c r="VWJ1" s="20"/>
      <c r="VWK1" s="20"/>
      <c r="VWL1" s="20"/>
      <c r="VWM1" s="20"/>
      <c r="VWN1" s="20"/>
      <c r="VWO1" s="20"/>
      <c r="VWP1" s="20"/>
      <c r="VWQ1" s="20"/>
      <c r="VWR1" s="20"/>
      <c r="VWS1" s="20"/>
      <c r="VWT1" s="20"/>
      <c r="VWU1" s="20"/>
      <c r="VWV1" s="20"/>
      <c r="VWW1" s="20"/>
      <c r="VWX1" s="20"/>
      <c r="VWY1" s="20"/>
      <c r="VWZ1" s="20"/>
      <c r="VXA1" s="20"/>
      <c r="VXB1" s="20"/>
      <c r="VXC1" s="20"/>
      <c r="VXD1" s="20"/>
      <c r="VXE1" s="20"/>
      <c r="VXF1" s="20"/>
      <c r="VXG1" s="20"/>
      <c r="VXH1" s="20"/>
      <c r="VXI1" s="20"/>
      <c r="VXJ1" s="20"/>
      <c r="VXK1" s="20"/>
      <c r="VXL1" s="20"/>
      <c r="VXM1" s="20"/>
      <c r="VXN1" s="20"/>
      <c r="VXO1" s="20"/>
      <c r="VXP1" s="20"/>
      <c r="VXQ1" s="20"/>
      <c r="VXR1" s="20"/>
      <c r="VXS1" s="20"/>
      <c r="VXT1" s="20"/>
      <c r="VXU1" s="20"/>
      <c r="VXV1" s="20"/>
      <c r="VXW1" s="20"/>
      <c r="VXX1" s="20"/>
      <c r="VXY1" s="20"/>
      <c r="VXZ1" s="20"/>
      <c r="VYA1" s="20"/>
      <c r="VYB1" s="20"/>
      <c r="VYC1" s="20"/>
      <c r="VYD1" s="20"/>
      <c r="VYE1" s="20"/>
      <c r="VYF1" s="20"/>
      <c r="VYG1" s="20"/>
      <c r="VYH1" s="20"/>
      <c r="VYI1" s="20"/>
      <c r="VYJ1" s="20"/>
      <c r="VYK1" s="20"/>
      <c r="VYL1" s="20"/>
      <c r="VYM1" s="20"/>
      <c r="VYN1" s="20"/>
      <c r="VYO1" s="20"/>
      <c r="VYP1" s="20"/>
      <c r="VYQ1" s="20"/>
      <c r="VYR1" s="20"/>
      <c r="VYS1" s="20"/>
      <c r="VYT1" s="20"/>
      <c r="VYU1" s="20"/>
      <c r="VYV1" s="20"/>
      <c r="VYW1" s="20"/>
      <c r="VYX1" s="20"/>
      <c r="VYY1" s="20"/>
      <c r="VYZ1" s="20"/>
      <c r="VZA1" s="20"/>
      <c r="VZB1" s="20"/>
      <c r="VZC1" s="20"/>
      <c r="VZD1" s="20"/>
      <c r="VZE1" s="20"/>
      <c r="VZF1" s="20"/>
      <c r="VZG1" s="20"/>
      <c r="VZH1" s="20"/>
      <c r="VZI1" s="20"/>
      <c r="VZJ1" s="20"/>
      <c r="VZK1" s="20"/>
      <c r="VZL1" s="20"/>
      <c r="VZM1" s="20"/>
      <c r="VZN1" s="20"/>
      <c r="VZO1" s="20"/>
      <c r="VZP1" s="20"/>
      <c r="VZQ1" s="20"/>
      <c r="VZR1" s="20"/>
      <c r="VZS1" s="20"/>
      <c r="VZT1" s="20"/>
      <c r="VZU1" s="20"/>
      <c r="VZV1" s="20"/>
      <c r="VZW1" s="20"/>
      <c r="VZX1" s="20"/>
      <c r="VZY1" s="20"/>
      <c r="VZZ1" s="20"/>
      <c r="WAA1" s="20"/>
      <c r="WAB1" s="20"/>
      <c r="WAC1" s="20"/>
      <c r="WAD1" s="20"/>
      <c r="WAE1" s="20"/>
      <c r="WAF1" s="20"/>
      <c r="WAG1" s="20"/>
      <c r="WAH1" s="20"/>
      <c r="WAI1" s="20"/>
      <c r="WAJ1" s="20"/>
      <c r="WAK1" s="20"/>
      <c r="WAL1" s="20"/>
      <c r="WAM1" s="20"/>
      <c r="WAN1" s="20"/>
      <c r="WAO1" s="20"/>
      <c r="WAP1" s="20"/>
      <c r="WAQ1" s="20"/>
      <c r="WAR1" s="20"/>
      <c r="WAS1" s="20"/>
      <c r="WAT1" s="20"/>
      <c r="WAU1" s="20"/>
      <c r="WAV1" s="20"/>
      <c r="WAW1" s="20"/>
      <c r="WAX1" s="20"/>
      <c r="WAY1" s="20"/>
      <c r="WAZ1" s="20"/>
      <c r="WBA1" s="20"/>
      <c r="WBB1" s="20"/>
      <c r="WBC1" s="20"/>
      <c r="WBD1" s="20"/>
      <c r="WBE1" s="20"/>
      <c r="WBF1" s="20"/>
      <c r="WBG1" s="20"/>
      <c r="WBH1" s="20"/>
      <c r="WBI1" s="20"/>
      <c r="WBJ1" s="20"/>
      <c r="WBK1" s="20"/>
      <c r="WBL1" s="20"/>
      <c r="WBM1" s="20"/>
      <c r="WBN1" s="20"/>
      <c r="WBO1" s="20"/>
      <c r="WBP1" s="20"/>
      <c r="WBQ1" s="20"/>
      <c r="WBR1" s="20"/>
      <c r="WBS1" s="20"/>
      <c r="WBT1" s="20"/>
      <c r="WBU1" s="20"/>
      <c r="WBV1" s="20"/>
      <c r="WBW1" s="20"/>
      <c r="WBX1" s="20"/>
      <c r="WBY1" s="20"/>
      <c r="WBZ1" s="20"/>
      <c r="WCA1" s="20"/>
      <c r="WCB1" s="20"/>
      <c r="WCC1" s="20"/>
      <c r="WCD1" s="20"/>
      <c r="WCE1" s="20"/>
      <c r="WCF1" s="20"/>
      <c r="WCG1" s="20"/>
      <c r="WCH1" s="20"/>
      <c r="WCI1" s="20"/>
      <c r="WCJ1" s="20"/>
      <c r="WCK1" s="20"/>
      <c r="WCL1" s="20"/>
      <c r="WCM1" s="20"/>
      <c r="WCN1" s="20"/>
      <c r="WCO1" s="20"/>
      <c r="WCP1" s="20"/>
      <c r="WCQ1" s="20"/>
      <c r="WCR1" s="20"/>
      <c r="WCS1" s="20"/>
      <c r="WCT1" s="20"/>
      <c r="WCU1" s="20"/>
      <c r="WCV1" s="20"/>
      <c r="WCW1" s="20"/>
      <c r="WCX1" s="20"/>
      <c r="WCY1" s="20"/>
      <c r="WCZ1" s="20"/>
      <c r="WDA1" s="20"/>
      <c r="WDB1" s="20"/>
      <c r="WDC1" s="20"/>
      <c r="WDD1" s="20"/>
      <c r="WDE1" s="20"/>
      <c r="WDF1" s="20"/>
      <c r="WDG1" s="20"/>
      <c r="WDH1" s="20"/>
      <c r="WDI1" s="20"/>
      <c r="WDJ1" s="20"/>
      <c r="WDK1" s="20"/>
      <c r="WDL1" s="20"/>
      <c r="WDM1" s="20"/>
      <c r="WDN1" s="20"/>
      <c r="WDO1" s="20"/>
      <c r="WDP1" s="20"/>
      <c r="WDQ1" s="20"/>
      <c r="WDR1" s="20"/>
      <c r="WDS1" s="20"/>
      <c r="WDT1" s="20"/>
      <c r="WDU1" s="20"/>
      <c r="WDV1" s="20"/>
      <c r="WDW1" s="20"/>
      <c r="WDX1" s="20"/>
      <c r="WDY1" s="20"/>
      <c r="WDZ1" s="20"/>
      <c r="WEA1" s="20"/>
      <c r="WEB1" s="20"/>
      <c r="WEC1" s="20"/>
      <c r="WED1" s="20"/>
      <c r="WEE1" s="20"/>
      <c r="WEF1" s="20"/>
      <c r="WEG1" s="20"/>
      <c r="WEH1" s="20"/>
      <c r="WEI1" s="20"/>
      <c r="WEJ1" s="20"/>
      <c r="WEK1" s="20"/>
      <c r="WEL1" s="20"/>
      <c r="WEM1" s="20"/>
      <c r="WEN1" s="20"/>
      <c r="WEO1" s="20"/>
      <c r="WEP1" s="20"/>
      <c r="WEQ1" s="20"/>
      <c r="WER1" s="20"/>
      <c r="WES1" s="20"/>
      <c r="WET1" s="20"/>
      <c r="WEU1" s="20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  <c r="XCF1" s="20"/>
      <c r="XCG1" s="20"/>
      <c r="XCH1" s="20"/>
      <c r="XCI1" s="20"/>
      <c r="XCJ1" s="20"/>
      <c r="XCK1" s="20"/>
      <c r="XCL1" s="20"/>
      <c r="XCM1" s="20"/>
      <c r="XCN1" s="20"/>
      <c r="XCO1" s="20"/>
      <c r="XCP1" s="20"/>
      <c r="XCQ1" s="20"/>
      <c r="XCR1" s="20"/>
      <c r="XCS1" s="20"/>
      <c r="XCT1" s="20"/>
      <c r="XCU1" s="20"/>
      <c r="XCV1" s="20"/>
      <c r="XCW1" s="20"/>
      <c r="XCX1" s="20"/>
      <c r="XCY1" s="20"/>
      <c r="XCZ1" s="20"/>
      <c r="XDA1" s="20"/>
      <c r="XDB1" s="20"/>
      <c r="XDC1" s="20"/>
      <c r="XDD1" s="20"/>
      <c r="XDE1" s="20"/>
      <c r="XDF1" s="20"/>
      <c r="XDG1" s="20"/>
      <c r="XDH1" s="20"/>
      <c r="XDI1" s="20"/>
      <c r="XDJ1" s="20"/>
      <c r="XDK1" s="20"/>
      <c r="XDL1" s="20"/>
      <c r="XDM1" s="20"/>
      <c r="XDN1" s="20"/>
      <c r="XDO1" s="20"/>
      <c r="XDP1" s="20"/>
      <c r="XDQ1" s="20"/>
      <c r="XDR1" s="20"/>
      <c r="XDS1" s="20"/>
      <c r="XDT1" s="20"/>
      <c r="XDU1" s="20"/>
      <c r="XDV1" s="20"/>
      <c r="XDW1" s="20"/>
      <c r="XDX1" s="20"/>
      <c r="XDY1" s="20"/>
      <c r="XDZ1" s="20"/>
      <c r="XEA1" s="20"/>
      <c r="XEB1" s="20"/>
      <c r="XEC1" s="20"/>
      <c r="XED1" s="20"/>
      <c r="XEE1" s="20"/>
      <c r="XEF1" s="20"/>
      <c r="XEG1" s="20"/>
      <c r="XEH1" s="20"/>
      <c r="XEI1" s="20"/>
      <c r="XEJ1" s="20"/>
      <c r="XEK1" s="20"/>
      <c r="XEL1" s="20"/>
      <c r="XEM1" s="20"/>
      <c r="XEN1" s="20"/>
      <c r="XEO1" s="20"/>
      <c r="XEP1" s="20"/>
      <c r="XEQ1" s="20"/>
      <c r="XER1" s="20"/>
      <c r="XES1" s="20"/>
      <c r="XET1" s="20"/>
      <c r="XEU1" s="20"/>
      <c r="XEV1" s="20"/>
      <c r="XEW1" s="20"/>
      <c r="XEX1" s="20"/>
      <c r="XEY1" s="20"/>
      <c r="XEZ1" s="20"/>
      <c r="XFA1" s="20"/>
      <c r="XFB1" s="20"/>
      <c r="XFC1" s="20"/>
      <c r="XFD1" s="20"/>
    </row>
    <row r="2" spans="1:16384" ht="31.5" x14ac:dyDescent="0.25">
      <c r="A2" s="22" t="s">
        <v>567</v>
      </c>
      <c r="B2" s="23" t="s">
        <v>173</v>
      </c>
      <c r="C2" s="35" t="str">
        <f t="shared" ref="C2:C8" si="0">HYPERLINK(CONCATENATE("[Byuleten_spec-mtz_2025_2026.xlsx]",T(ADDRESS(1,1,,1,$B2))),"Перейти до "&amp;$B2)</f>
        <v>Перейти до 1.01</v>
      </c>
    </row>
    <row r="3" spans="1:16384" x14ac:dyDescent="0.25">
      <c r="A3" s="24" t="s">
        <v>568</v>
      </c>
      <c r="B3" s="23" t="s">
        <v>173</v>
      </c>
      <c r="C3" s="35" t="str">
        <f t="shared" si="0"/>
        <v>Перейти до 1.01</v>
      </c>
    </row>
    <row r="4" spans="1:16384" x14ac:dyDescent="0.25">
      <c r="A4" s="25" t="s">
        <v>217</v>
      </c>
      <c r="B4" s="26" t="s">
        <v>174</v>
      </c>
      <c r="C4" s="35" t="str">
        <f t="shared" si="0"/>
        <v>Перейти до 1.02</v>
      </c>
    </row>
    <row r="5" spans="1:16384" x14ac:dyDescent="0.25">
      <c r="A5" s="25" t="s">
        <v>175</v>
      </c>
      <c r="B5" s="26" t="s">
        <v>176</v>
      </c>
      <c r="C5" s="35" t="str">
        <f t="shared" si="0"/>
        <v>Перейти до 1.03</v>
      </c>
    </row>
    <row r="6" spans="1:16384" x14ac:dyDescent="0.25">
      <c r="A6" s="27" t="s">
        <v>177</v>
      </c>
      <c r="B6" s="23" t="s">
        <v>178</v>
      </c>
      <c r="C6" s="35" t="str">
        <f t="shared" si="0"/>
        <v>Перейти до 1.04</v>
      </c>
    </row>
    <row r="7" spans="1:16384" x14ac:dyDescent="0.25">
      <c r="A7" s="25" t="s">
        <v>179</v>
      </c>
      <c r="B7" s="26" t="s">
        <v>180</v>
      </c>
      <c r="C7" s="35" t="str">
        <f t="shared" si="0"/>
        <v>Перейти до 1.05</v>
      </c>
    </row>
    <row r="8" spans="1:16384" x14ac:dyDescent="0.25">
      <c r="A8" s="25" t="s">
        <v>218</v>
      </c>
      <c r="B8" s="26" t="s">
        <v>181</v>
      </c>
      <c r="C8" s="35" t="str">
        <f t="shared" si="0"/>
        <v>Перейти до 1.06</v>
      </c>
    </row>
    <row r="9" spans="1:16384" x14ac:dyDescent="0.25">
      <c r="A9" s="25" t="s">
        <v>182</v>
      </c>
      <c r="B9" s="26" t="s">
        <v>183</v>
      </c>
      <c r="C9" s="35" t="str">
        <f t="shared" ref="C9:C40" si="1">HYPERLINK(CONCATENATE("[Byuleten_spec-mtz_2025_2026.xlsx]",T(ADDRESS(1,1,,1,$B9))),"Перейти до "&amp;$B9)</f>
        <v>Перейти до 1.07</v>
      </c>
    </row>
    <row r="10" spans="1:16384" x14ac:dyDescent="0.25">
      <c r="A10" s="25" t="s">
        <v>184</v>
      </c>
      <c r="B10" s="26" t="s">
        <v>185</v>
      </c>
      <c r="C10" s="35" t="str">
        <f t="shared" si="1"/>
        <v>Перейти до 1.08</v>
      </c>
    </row>
    <row r="11" spans="1:16384" x14ac:dyDescent="0.25">
      <c r="A11" s="25" t="s">
        <v>186</v>
      </c>
      <c r="B11" s="26" t="s">
        <v>187</v>
      </c>
      <c r="C11" s="35" t="str">
        <f t="shared" si="1"/>
        <v>Перейти до 1.09</v>
      </c>
    </row>
    <row r="12" spans="1:16384" x14ac:dyDescent="0.25">
      <c r="A12" s="25" t="s">
        <v>188</v>
      </c>
      <c r="B12" s="26" t="s">
        <v>45</v>
      </c>
      <c r="C12" s="35" t="str">
        <f t="shared" si="1"/>
        <v>Перейти до 1.10</v>
      </c>
    </row>
    <row r="13" spans="1:16384" x14ac:dyDescent="0.25">
      <c r="A13" s="25" t="s">
        <v>189</v>
      </c>
      <c r="B13" s="26" t="s">
        <v>46</v>
      </c>
      <c r="C13" s="35" t="str">
        <f t="shared" si="1"/>
        <v>Перейти до 1.11</v>
      </c>
    </row>
    <row r="14" spans="1:16384" x14ac:dyDescent="0.25">
      <c r="A14" s="25" t="s">
        <v>190</v>
      </c>
      <c r="B14" s="26" t="s">
        <v>47</v>
      </c>
      <c r="C14" s="35" t="str">
        <f t="shared" si="1"/>
        <v>Перейти до 1.12</v>
      </c>
    </row>
    <row r="15" spans="1:16384" x14ac:dyDescent="0.25">
      <c r="A15" s="25" t="s">
        <v>191</v>
      </c>
      <c r="B15" s="26" t="s">
        <v>48</v>
      </c>
      <c r="C15" s="35" t="str">
        <f t="shared" si="1"/>
        <v>Перейти до 1.13</v>
      </c>
    </row>
    <row r="16" spans="1:16384" x14ac:dyDescent="0.25">
      <c r="A16" s="25" t="s">
        <v>192</v>
      </c>
      <c r="B16" s="26" t="s">
        <v>49</v>
      </c>
      <c r="C16" s="35" t="str">
        <f t="shared" si="1"/>
        <v>Перейти до 1.14</v>
      </c>
    </row>
    <row r="17" spans="1:3" x14ac:dyDescent="0.25">
      <c r="A17" s="25" t="s">
        <v>193</v>
      </c>
      <c r="B17" s="26" t="s">
        <v>50</v>
      </c>
      <c r="C17" s="35" t="str">
        <f t="shared" si="1"/>
        <v>Перейти до 1.15</v>
      </c>
    </row>
    <row r="18" spans="1:3" x14ac:dyDescent="0.25">
      <c r="A18" s="25" t="s">
        <v>194</v>
      </c>
      <c r="B18" s="26" t="s">
        <v>51</v>
      </c>
      <c r="C18" s="35" t="str">
        <f t="shared" si="1"/>
        <v>Перейти до 1.16</v>
      </c>
    </row>
    <row r="19" spans="1:3" x14ac:dyDescent="0.25">
      <c r="A19" s="28" t="s">
        <v>195</v>
      </c>
      <c r="B19" s="26" t="s">
        <v>52</v>
      </c>
      <c r="C19" s="35" t="str">
        <f t="shared" si="1"/>
        <v>Перейти до 1.17</v>
      </c>
    </row>
    <row r="20" spans="1:3" x14ac:dyDescent="0.25">
      <c r="A20" s="25" t="s">
        <v>196</v>
      </c>
      <c r="B20" s="26" t="s">
        <v>53</v>
      </c>
      <c r="C20" s="35" t="str">
        <f t="shared" si="1"/>
        <v>Перейти до 1.18</v>
      </c>
    </row>
    <row r="21" spans="1:3" x14ac:dyDescent="0.25">
      <c r="A21" s="25" t="s">
        <v>560</v>
      </c>
      <c r="B21" s="26" t="s">
        <v>54</v>
      </c>
      <c r="C21" s="35" t="str">
        <f t="shared" si="1"/>
        <v>Перейти до 1.19</v>
      </c>
    </row>
    <row r="22" spans="1:3" x14ac:dyDescent="0.25">
      <c r="A22" s="25" t="s">
        <v>219</v>
      </c>
      <c r="B22" s="26" t="s">
        <v>55</v>
      </c>
      <c r="C22" s="35" t="str">
        <f t="shared" si="1"/>
        <v>Перейти до 1.20</v>
      </c>
    </row>
    <row r="23" spans="1:3" ht="17.25" customHeight="1" x14ac:dyDescent="0.25">
      <c r="A23" s="25" t="s">
        <v>220</v>
      </c>
      <c r="B23" s="29" t="s">
        <v>56</v>
      </c>
      <c r="C23" s="35" t="str">
        <f t="shared" si="1"/>
        <v>Перейти до 1.21</v>
      </c>
    </row>
    <row r="24" spans="1:3" ht="17.25" customHeight="1" x14ac:dyDescent="0.25">
      <c r="A24" s="25" t="s">
        <v>221</v>
      </c>
      <c r="B24" s="29" t="s">
        <v>57</v>
      </c>
      <c r="C24" s="35" t="str">
        <f t="shared" si="1"/>
        <v>Перейти до 1.22</v>
      </c>
    </row>
    <row r="25" spans="1:3" ht="17.25" customHeight="1" x14ac:dyDescent="0.25">
      <c r="A25" s="25" t="s">
        <v>222</v>
      </c>
      <c r="B25" s="29" t="s">
        <v>58</v>
      </c>
      <c r="C25" s="35" t="str">
        <f t="shared" si="1"/>
        <v>Перейти до 1.23</v>
      </c>
    </row>
    <row r="26" spans="1:3" x14ac:dyDescent="0.25">
      <c r="A26" s="25" t="s">
        <v>223</v>
      </c>
      <c r="B26" s="26" t="s">
        <v>59</v>
      </c>
      <c r="C26" s="35" t="str">
        <f t="shared" si="1"/>
        <v>Перейти до 1.24</v>
      </c>
    </row>
    <row r="27" spans="1:3" x14ac:dyDescent="0.25">
      <c r="A27" s="25" t="s">
        <v>224</v>
      </c>
      <c r="B27" s="26" t="s">
        <v>60</v>
      </c>
      <c r="C27" s="35" t="str">
        <f t="shared" si="1"/>
        <v>Перейти до 1.25</v>
      </c>
    </row>
    <row r="28" spans="1:3" x14ac:dyDescent="0.25">
      <c r="A28" s="25" t="s">
        <v>225</v>
      </c>
      <c r="B28" s="26" t="s">
        <v>61</v>
      </c>
      <c r="C28" s="35" t="str">
        <f t="shared" si="1"/>
        <v>Перейти до 1.26</v>
      </c>
    </row>
    <row r="29" spans="1:3" x14ac:dyDescent="0.25">
      <c r="A29" s="25" t="s">
        <v>227</v>
      </c>
      <c r="B29" s="26" t="s">
        <v>62</v>
      </c>
      <c r="C29" s="35" t="str">
        <f t="shared" si="1"/>
        <v>Перейти до 1.27</v>
      </c>
    </row>
    <row r="30" spans="1:3" x14ac:dyDescent="0.25">
      <c r="A30" s="25" t="s">
        <v>226</v>
      </c>
      <c r="B30" s="26" t="s">
        <v>63</v>
      </c>
      <c r="C30" s="35" t="str">
        <f t="shared" si="1"/>
        <v>Перейти до 1.28</v>
      </c>
    </row>
    <row r="31" spans="1:3" x14ac:dyDescent="0.25">
      <c r="A31" s="25" t="s">
        <v>228</v>
      </c>
      <c r="B31" s="26" t="s">
        <v>64</v>
      </c>
      <c r="C31" s="35" t="str">
        <f t="shared" si="1"/>
        <v>Перейти до 1.29</v>
      </c>
    </row>
    <row r="32" spans="1:3" x14ac:dyDescent="0.25">
      <c r="A32" s="25" t="s">
        <v>229</v>
      </c>
      <c r="B32" s="26" t="s">
        <v>65</v>
      </c>
      <c r="C32" s="35" t="str">
        <f t="shared" si="1"/>
        <v>Перейти до 1.30</v>
      </c>
    </row>
    <row r="33" spans="1:3" x14ac:dyDescent="0.25">
      <c r="A33" s="25" t="s">
        <v>230</v>
      </c>
      <c r="B33" s="26" t="s">
        <v>66</v>
      </c>
      <c r="C33" s="35" t="str">
        <f t="shared" si="1"/>
        <v>Перейти до 1.31</v>
      </c>
    </row>
    <row r="34" spans="1:3" x14ac:dyDescent="0.25">
      <c r="A34" s="25" t="s">
        <v>231</v>
      </c>
      <c r="B34" s="26" t="s">
        <v>67</v>
      </c>
      <c r="C34" s="35" t="str">
        <f t="shared" si="1"/>
        <v>Перейти до 1.32</v>
      </c>
    </row>
    <row r="35" spans="1:3" x14ac:dyDescent="0.25">
      <c r="A35" s="25" t="s">
        <v>232</v>
      </c>
      <c r="B35" s="26" t="s">
        <v>68</v>
      </c>
      <c r="C35" s="35" t="str">
        <f t="shared" si="1"/>
        <v>Перейти до 1.33</v>
      </c>
    </row>
    <row r="36" spans="1:3" x14ac:dyDescent="0.25">
      <c r="A36" s="25" t="s">
        <v>233</v>
      </c>
      <c r="B36" s="26" t="s">
        <v>69</v>
      </c>
      <c r="C36" s="35" t="str">
        <f t="shared" si="1"/>
        <v>Перейти до 1.34</v>
      </c>
    </row>
    <row r="37" spans="1:3" x14ac:dyDescent="0.25">
      <c r="A37" s="25" t="s">
        <v>234</v>
      </c>
      <c r="B37" s="26" t="s">
        <v>70</v>
      </c>
      <c r="C37" s="35" t="str">
        <f t="shared" si="1"/>
        <v>Перейти до 1.35</v>
      </c>
    </row>
    <row r="38" spans="1:3" x14ac:dyDescent="0.25">
      <c r="A38" s="25" t="s">
        <v>235</v>
      </c>
      <c r="B38" s="26" t="s">
        <v>71</v>
      </c>
      <c r="C38" s="35" t="str">
        <f t="shared" si="1"/>
        <v>Перейти до 1.36</v>
      </c>
    </row>
    <row r="39" spans="1:3" x14ac:dyDescent="0.25">
      <c r="A39" s="25" t="s">
        <v>236</v>
      </c>
      <c r="B39" s="26" t="s">
        <v>72</v>
      </c>
      <c r="C39" s="35" t="str">
        <f t="shared" si="1"/>
        <v>Перейти до 1.37</v>
      </c>
    </row>
    <row r="40" spans="1:3" ht="32.25" customHeight="1" x14ac:dyDescent="0.25">
      <c r="A40" s="25" t="s">
        <v>237</v>
      </c>
      <c r="B40" s="26" t="s">
        <v>73</v>
      </c>
      <c r="C40" s="35" t="str">
        <f t="shared" si="1"/>
        <v>Перейти до 1.38</v>
      </c>
    </row>
    <row r="41" spans="1:3" ht="15.75" customHeight="1" x14ac:dyDescent="0.25">
      <c r="A41" s="25" t="s">
        <v>238</v>
      </c>
      <c r="B41" s="26" t="s">
        <v>74</v>
      </c>
      <c r="C41" s="35" t="str">
        <f t="shared" ref="C41:C72" si="2">HYPERLINK(CONCATENATE("[Byuleten_spec-mtz_2025_2026.xlsx]",T(ADDRESS(1,1,,1,$B41))),"Перейти до "&amp;$B41)</f>
        <v>Перейти до 1.39</v>
      </c>
    </row>
    <row r="42" spans="1:3" ht="15.75" customHeight="1" x14ac:dyDescent="0.25">
      <c r="A42" s="25" t="s">
        <v>239</v>
      </c>
      <c r="B42" s="26" t="s">
        <v>75</v>
      </c>
      <c r="C42" s="35" t="str">
        <f t="shared" si="2"/>
        <v>Перейти до 1.40</v>
      </c>
    </row>
    <row r="43" spans="1:3" ht="15.75" customHeight="1" x14ac:dyDescent="0.25">
      <c r="A43" s="25" t="s">
        <v>240</v>
      </c>
      <c r="B43" s="26" t="s">
        <v>76</v>
      </c>
      <c r="C43" s="35" t="str">
        <f t="shared" si="2"/>
        <v>Перейти до 1.41</v>
      </c>
    </row>
    <row r="44" spans="1:3" x14ac:dyDescent="0.25">
      <c r="A44" s="25" t="s">
        <v>241</v>
      </c>
      <c r="B44" s="26" t="s">
        <v>77</v>
      </c>
      <c r="C44" s="35" t="str">
        <f t="shared" si="2"/>
        <v>Перейти до 1.42</v>
      </c>
    </row>
    <row r="45" spans="1:3" x14ac:dyDescent="0.25">
      <c r="A45" s="25" t="s">
        <v>242</v>
      </c>
      <c r="B45" s="26" t="s">
        <v>78</v>
      </c>
      <c r="C45" s="35" t="str">
        <f t="shared" si="2"/>
        <v>Перейти до 1.43</v>
      </c>
    </row>
    <row r="46" spans="1:3" x14ac:dyDescent="0.25">
      <c r="A46" s="25" t="s">
        <v>243</v>
      </c>
      <c r="B46" s="26" t="s">
        <v>79</v>
      </c>
      <c r="C46" s="35" t="str">
        <f t="shared" si="2"/>
        <v>Перейти до 1.44</v>
      </c>
    </row>
    <row r="47" spans="1:3" x14ac:dyDescent="0.25">
      <c r="A47" s="25" t="s">
        <v>244</v>
      </c>
      <c r="B47" s="26" t="s">
        <v>80</v>
      </c>
      <c r="C47" s="35" t="str">
        <f t="shared" si="2"/>
        <v>Перейти до 1.45</v>
      </c>
    </row>
    <row r="48" spans="1:3" x14ac:dyDescent="0.25">
      <c r="A48" s="25" t="s">
        <v>245</v>
      </c>
      <c r="B48" s="26" t="s">
        <v>81</v>
      </c>
      <c r="C48" s="35" t="str">
        <f t="shared" si="2"/>
        <v>Перейти до 1.46</v>
      </c>
    </row>
    <row r="49" spans="1:3" x14ac:dyDescent="0.25">
      <c r="A49" s="25" t="s">
        <v>246</v>
      </c>
      <c r="B49" s="26" t="s">
        <v>82</v>
      </c>
      <c r="C49" s="35" t="str">
        <f t="shared" si="2"/>
        <v>Перейти до 1.47</v>
      </c>
    </row>
    <row r="50" spans="1:3" x14ac:dyDescent="0.25">
      <c r="A50" s="25" t="s">
        <v>544</v>
      </c>
      <c r="B50" s="26" t="s">
        <v>83</v>
      </c>
      <c r="C50" s="35" t="str">
        <f t="shared" si="2"/>
        <v>Перейти до 1.48</v>
      </c>
    </row>
    <row r="51" spans="1:3" x14ac:dyDescent="0.25">
      <c r="A51" s="25" t="s">
        <v>555</v>
      </c>
      <c r="B51" s="26" t="s">
        <v>84</v>
      </c>
      <c r="C51" s="35" t="str">
        <f t="shared" si="2"/>
        <v>Перейти до 1.49</v>
      </c>
    </row>
    <row r="52" spans="1:3" x14ac:dyDescent="0.25">
      <c r="A52" s="25" t="s">
        <v>545</v>
      </c>
      <c r="B52" s="26" t="s">
        <v>85</v>
      </c>
      <c r="C52" s="35" t="str">
        <f t="shared" si="2"/>
        <v>Перейти до 1.50</v>
      </c>
    </row>
    <row r="53" spans="1:3" x14ac:dyDescent="0.25">
      <c r="A53" s="25" t="s">
        <v>546</v>
      </c>
      <c r="B53" s="26" t="s">
        <v>86</v>
      </c>
      <c r="C53" s="35" t="str">
        <f t="shared" si="2"/>
        <v>Перейти до 1.51</v>
      </c>
    </row>
    <row r="54" spans="1:3" x14ac:dyDescent="0.25">
      <c r="A54" s="25" t="s">
        <v>547</v>
      </c>
      <c r="B54" s="26" t="s">
        <v>87</v>
      </c>
      <c r="C54" s="35" t="str">
        <f t="shared" si="2"/>
        <v>Перейти до 1.52</v>
      </c>
    </row>
    <row r="55" spans="1:3" x14ac:dyDescent="0.25">
      <c r="A55" s="25" t="s">
        <v>548</v>
      </c>
      <c r="B55" s="26" t="s">
        <v>88</v>
      </c>
      <c r="C55" s="35" t="str">
        <f t="shared" si="2"/>
        <v>Перейти до 1.53</v>
      </c>
    </row>
    <row r="56" spans="1:3" x14ac:dyDescent="0.25">
      <c r="A56" s="25" t="s">
        <v>556</v>
      </c>
      <c r="B56" s="26" t="s">
        <v>89</v>
      </c>
      <c r="C56" s="35" t="str">
        <f t="shared" si="2"/>
        <v>Перейти до 1.54</v>
      </c>
    </row>
    <row r="57" spans="1:3" ht="31.5" x14ac:dyDescent="0.25">
      <c r="A57" s="25" t="s">
        <v>549</v>
      </c>
      <c r="B57" s="26" t="s">
        <v>90</v>
      </c>
      <c r="C57" s="35" t="str">
        <f t="shared" si="2"/>
        <v>Перейти до 1.55</v>
      </c>
    </row>
    <row r="58" spans="1:3" ht="18.75" customHeight="1" x14ac:dyDescent="0.25">
      <c r="A58" s="25" t="s">
        <v>550</v>
      </c>
      <c r="B58" s="26" t="s">
        <v>91</v>
      </c>
      <c r="C58" s="35" t="str">
        <f t="shared" si="2"/>
        <v>Перейти до 1.56</v>
      </c>
    </row>
    <row r="59" spans="1:3" ht="31.5" x14ac:dyDescent="0.25">
      <c r="A59" s="25" t="s">
        <v>551</v>
      </c>
      <c r="B59" s="26" t="s">
        <v>92</v>
      </c>
      <c r="C59" s="35" t="str">
        <f t="shared" si="2"/>
        <v>Перейти до 1.57</v>
      </c>
    </row>
    <row r="60" spans="1:3" ht="31.5" x14ac:dyDescent="0.25">
      <c r="A60" s="25" t="s">
        <v>552</v>
      </c>
      <c r="B60" s="26" t="s">
        <v>93</v>
      </c>
      <c r="C60" s="35" t="str">
        <f t="shared" si="2"/>
        <v>Перейти до 1.58</v>
      </c>
    </row>
    <row r="61" spans="1:3" ht="31.5" customHeight="1" x14ac:dyDescent="0.25">
      <c r="A61" s="25" t="s">
        <v>553</v>
      </c>
      <c r="B61" s="26" t="s">
        <v>94</v>
      </c>
      <c r="C61" s="35" t="str">
        <f t="shared" si="2"/>
        <v>Перейти до 1.59</v>
      </c>
    </row>
    <row r="62" spans="1:3" ht="32.25" customHeight="1" x14ac:dyDescent="0.25">
      <c r="A62" s="25" t="s">
        <v>554</v>
      </c>
      <c r="B62" s="26" t="s">
        <v>95</v>
      </c>
      <c r="C62" s="35" t="str">
        <f t="shared" si="2"/>
        <v>Перейти до 1.60</v>
      </c>
    </row>
    <row r="63" spans="1:3" x14ac:dyDescent="0.25">
      <c r="A63" s="25" t="s">
        <v>571</v>
      </c>
      <c r="B63" s="26" t="s">
        <v>96</v>
      </c>
      <c r="C63" s="35" t="str">
        <f t="shared" si="2"/>
        <v>Перейти до 1.61</v>
      </c>
    </row>
    <row r="64" spans="1:3" x14ac:dyDescent="0.25">
      <c r="A64" s="25" t="s">
        <v>572</v>
      </c>
      <c r="B64" s="26" t="s">
        <v>97</v>
      </c>
      <c r="C64" s="35" t="str">
        <f t="shared" si="2"/>
        <v>Перейти до 1.62</v>
      </c>
    </row>
    <row r="65" spans="1:3" x14ac:dyDescent="0.25">
      <c r="A65" s="25" t="s">
        <v>573</v>
      </c>
      <c r="B65" s="26" t="s">
        <v>98</v>
      </c>
      <c r="C65" s="35" t="str">
        <f t="shared" si="2"/>
        <v>Перейти до 1.63</v>
      </c>
    </row>
    <row r="66" spans="1:3" x14ac:dyDescent="0.25">
      <c r="A66" s="25" t="s">
        <v>574</v>
      </c>
      <c r="B66" s="26" t="s">
        <v>99</v>
      </c>
      <c r="C66" s="35" t="str">
        <f t="shared" si="2"/>
        <v>Перейти до 1.64</v>
      </c>
    </row>
    <row r="67" spans="1:3" x14ac:dyDescent="0.25">
      <c r="A67" s="25" t="s">
        <v>575</v>
      </c>
      <c r="B67" s="26" t="s">
        <v>100</v>
      </c>
      <c r="C67" s="35" t="str">
        <f t="shared" si="2"/>
        <v>Перейти до 1.65</v>
      </c>
    </row>
    <row r="68" spans="1:3" ht="31.5" x14ac:dyDescent="0.25">
      <c r="A68" s="30" t="s">
        <v>576</v>
      </c>
      <c r="B68" s="26" t="s">
        <v>101</v>
      </c>
      <c r="C68" s="35" t="str">
        <f t="shared" si="2"/>
        <v>Перейти до 1.66</v>
      </c>
    </row>
    <row r="69" spans="1:3" ht="30.75" customHeight="1" x14ac:dyDescent="0.25">
      <c r="A69" s="25" t="s">
        <v>577</v>
      </c>
      <c r="B69" s="26" t="s">
        <v>102</v>
      </c>
      <c r="C69" s="35" t="str">
        <f t="shared" si="2"/>
        <v>Перейти до 1.67</v>
      </c>
    </row>
    <row r="70" spans="1:3" ht="30" customHeight="1" x14ac:dyDescent="0.25">
      <c r="A70" s="25" t="s">
        <v>578</v>
      </c>
      <c r="B70" s="26" t="s">
        <v>103</v>
      </c>
      <c r="C70" s="35" t="str">
        <f t="shared" si="2"/>
        <v>Перейти до 1.68</v>
      </c>
    </row>
    <row r="71" spans="1:3" ht="31.5" x14ac:dyDescent="0.25">
      <c r="A71" s="25" t="s">
        <v>579</v>
      </c>
      <c r="B71" s="26" t="s">
        <v>104</v>
      </c>
      <c r="C71" s="35" t="str">
        <f t="shared" si="2"/>
        <v>Перейти до 1.69</v>
      </c>
    </row>
    <row r="72" spans="1:3" ht="30.75" customHeight="1" x14ac:dyDescent="0.25">
      <c r="A72" s="25" t="s">
        <v>580</v>
      </c>
      <c r="B72" s="26" t="s">
        <v>105</v>
      </c>
      <c r="C72" s="35" t="str">
        <f t="shared" si="2"/>
        <v>Перейти до 1.70</v>
      </c>
    </row>
    <row r="73" spans="1:3" ht="31.5" x14ac:dyDescent="0.25">
      <c r="A73" s="25" t="s">
        <v>581</v>
      </c>
      <c r="B73" s="26" t="s">
        <v>106</v>
      </c>
      <c r="C73" s="35" t="str">
        <f t="shared" ref="C73:C80" si="3">HYPERLINK(CONCATENATE("[Byuleten_spec-mtz_2025_2026.xlsx]",T(ADDRESS(1,1,,1,$B73))),"Перейти до "&amp;$B73)</f>
        <v>Перейти до 1.71</v>
      </c>
    </row>
    <row r="74" spans="1:3" ht="31.5" x14ac:dyDescent="0.25">
      <c r="A74" s="25" t="s">
        <v>582</v>
      </c>
      <c r="B74" s="26" t="s">
        <v>107</v>
      </c>
      <c r="C74" s="35" t="str">
        <f t="shared" si="3"/>
        <v>Перейти до 1.72</v>
      </c>
    </row>
    <row r="75" spans="1:3" x14ac:dyDescent="0.25">
      <c r="A75" s="25" t="s">
        <v>583</v>
      </c>
      <c r="B75" s="26" t="s">
        <v>108</v>
      </c>
      <c r="C75" s="35" t="str">
        <f t="shared" si="3"/>
        <v>Перейти до 1.73</v>
      </c>
    </row>
    <row r="76" spans="1:3" x14ac:dyDescent="0.25">
      <c r="A76" s="25" t="s">
        <v>584</v>
      </c>
      <c r="B76" s="26" t="s">
        <v>109</v>
      </c>
      <c r="C76" s="35" t="str">
        <f t="shared" si="3"/>
        <v>Перейти до 1.74</v>
      </c>
    </row>
    <row r="77" spans="1:3" x14ac:dyDescent="0.25">
      <c r="A77" s="25" t="s">
        <v>585</v>
      </c>
      <c r="B77" s="26" t="s">
        <v>110</v>
      </c>
      <c r="C77" s="35" t="str">
        <f t="shared" si="3"/>
        <v>Перейти до 1.75</v>
      </c>
    </row>
    <row r="78" spans="1:3" x14ac:dyDescent="0.25">
      <c r="A78" s="25" t="s">
        <v>586</v>
      </c>
      <c r="B78" s="26" t="s">
        <v>111</v>
      </c>
      <c r="C78" s="35" t="str">
        <f t="shared" si="3"/>
        <v>Перейти до 1.76</v>
      </c>
    </row>
    <row r="79" spans="1:3" x14ac:dyDescent="0.25">
      <c r="A79" s="25" t="s">
        <v>587</v>
      </c>
      <c r="B79" s="26" t="s">
        <v>112</v>
      </c>
      <c r="C79" s="35" t="str">
        <f t="shared" si="3"/>
        <v>Перейти до 1.77</v>
      </c>
    </row>
    <row r="80" spans="1:3" x14ac:dyDescent="0.25">
      <c r="A80" s="25" t="s">
        <v>588</v>
      </c>
      <c r="B80" s="26" t="s">
        <v>113</v>
      </c>
      <c r="C80" s="35" t="str">
        <f t="shared" si="3"/>
        <v>Перейти до 1.78</v>
      </c>
    </row>
    <row r="81" spans="1:3" ht="7.5" customHeight="1" x14ac:dyDescent="0.25"/>
    <row r="82" spans="1:3" x14ac:dyDescent="0.25">
      <c r="A82" s="32" t="s">
        <v>43</v>
      </c>
      <c r="B82" s="33" t="s">
        <v>197</v>
      </c>
      <c r="C82" s="37" t="str">
        <f>HYPERLINK(CONCATENATE("[Byuleten_spec-mtz_2025_2026.xlsx]",T(ADDRESS(1,1,,1,$B82))),"Перейти до "&amp;$B82)</f>
        <v>Перейти до 2.01</v>
      </c>
    </row>
    <row r="83" spans="1:3" x14ac:dyDescent="0.25">
      <c r="A83" s="38" t="s">
        <v>247</v>
      </c>
      <c r="B83" s="23" t="s">
        <v>197</v>
      </c>
      <c r="C83" s="36" t="str">
        <f>HYPERLINK(CONCATENATE("[Byuleten_spec-mtz_2025_2026.xlsx]",T(ADDRESS(1,1,,1,$B83))),"Перейти до "&amp;$B83)</f>
        <v>Перейти до 2.01</v>
      </c>
    </row>
    <row r="84" spans="1:3" ht="31.5" customHeight="1" x14ac:dyDescent="0.25">
      <c r="A84" s="27" t="s">
        <v>248</v>
      </c>
      <c r="B84" s="26" t="s">
        <v>198</v>
      </c>
      <c r="C84" s="36" t="str">
        <f t="shared" ref="C84:C146" si="4">HYPERLINK(CONCATENATE("[Byuleten_spec-mtz_2025_2026.xlsx]",T(ADDRESS(1,1,,1,$B84))),"Перейти до "&amp;$B84)</f>
        <v>Перейти до 2.02</v>
      </c>
    </row>
    <row r="85" spans="1:3" ht="17.25" customHeight="1" x14ac:dyDescent="0.25">
      <c r="A85" s="27" t="s">
        <v>249</v>
      </c>
      <c r="B85" s="26" t="s">
        <v>199</v>
      </c>
      <c r="C85" s="36" t="str">
        <f t="shared" si="4"/>
        <v>Перейти до 2.03</v>
      </c>
    </row>
    <row r="86" spans="1:3" ht="18" customHeight="1" x14ac:dyDescent="0.25">
      <c r="A86" s="27" t="s">
        <v>250</v>
      </c>
      <c r="B86" s="26" t="s">
        <v>200</v>
      </c>
      <c r="C86" s="36" t="str">
        <f t="shared" si="4"/>
        <v>Перейти до 2.04</v>
      </c>
    </row>
    <row r="87" spans="1:3" ht="18" customHeight="1" x14ac:dyDescent="0.25">
      <c r="A87" s="27" t="s">
        <v>251</v>
      </c>
      <c r="B87" s="26" t="s">
        <v>201</v>
      </c>
      <c r="C87" s="36" t="str">
        <f t="shared" si="4"/>
        <v>Перейти до 2.05</v>
      </c>
    </row>
    <row r="88" spans="1:3" ht="30.75" customHeight="1" x14ac:dyDescent="0.25">
      <c r="A88" s="27" t="s">
        <v>252</v>
      </c>
      <c r="B88" s="26" t="s">
        <v>202</v>
      </c>
      <c r="C88" s="36" t="str">
        <f t="shared" si="4"/>
        <v>Перейти до 2.06</v>
      </c>
    </row>
    <row r="89" spans="1:3" ht="18" customHeight="1" x14ac:dyDescent="0.25">
      <c r="A89" s="27" t="s">
        <v>253</v>
      </c>
      <c r="B89" s="26" t="s">
        <v>203</v>
      </c>
      <c r="C89" s="36" t="str">
        <f t="shared" si="4"/>
        <v>Перейти до 2.07</v>
      </c>
    </row>
    <row r="90" spans="1:3" ht="18" customHeight="1" x14ac:dyDescent="0.25">
      <c r="A90" s="27" t="s">
        <v>254</v>
      </c>
      <c r="B90" s="26" t="s">
        <v>204</v>
      </c>
      <c r="C90" s="36" t="str">
        <f t="shared" si="4"/>
        <v>Перейти до 2.08</v>
      </c>
    </row>
    <row r="91" spans="1:3" x14ac:dyDescent="0.25">
      <c r="A91" s="25" t="s">
        <v>562</v>
      </c>
      <c r="B91" s="26" t="s">
        <v>205</v>
      </c>
      <c r="C91" s="36" t="str">
        <f t="shared" si="4"/>
        <v>Перейти до 2.09</v>
      </c>
    </row>
    <row r="92" spans="1:3" x14ac:dyDescent="0.25">
      <c r="A92" s="25" t="s">
        <v>563</v>
      </c>
      <c r="B92" s="26" t="s">
        <v>114</v>
      </c>
      <c r="C92" s="36" t="str">
        <f t="shared" si="4"/>
        <v>Перейти до 2.10</v>
      </c>
    </row>
    <row r="93" spans="1:3" x14ac:dyDescent="0.25">
      <c r="A93" s="25" t="s">
        <v>564</v>
      </c>
      <c r="B93" s="26" t="s">
        <v>115</v>
      </c>
      <c r="C93" s="36" t="str">
        <f t="shared" si="4"/>
        <v>Перейти до 2.11</v>
      </c>
    </row>
    <row r="94" spans="1:3" x14ac:dyDescent="0.25">
      <c r="A94" s="25" t="s">
        <v>565</v>
      </c>
      <c r="B94" s="26" t="s">
        <v>116</v>
      </c>
      <c r="C94" s="36" t="str">
        <f t="shared" si="4"/>
        <v>Перейти до 2.12</v>
      </c>
    </row>
    <row r="95" spans="1:3" x14ac:dyDescent="0.25">
      <c r="A95" s="25" t="s">
        <v>566</v>
      </c>
      <c r="B95" s="26" t="s">
        <v>117</v>
      </c>
      <c r="C95" s="36" t="str">
        <f t="shared" si="4"/>
        <v>Перейти до 2.13</v>
      </c>
    </row>
    <row r="96" spans="1:3" x14ac:dyDescent="0.25">
      <c r="A96" s="25" t="s">
        <v>255</v>
      </c>
      <c r="B96" s="26" t="s">
        <v>118</v>
      </c>
      <c r="C96" s="36" t="str">
        <f t="shared" si="4"/>
        <v>Перейти до 2.14</v>
      </c>
    </row>
    <row r="97" spans="1:3" x14ac:dyDescent="0.25">
      <c r="A97" s="25" t="s">
        <v>256</v>
      </c>
      <c r="B97" s="26" t="s">
        <v>119</v>
      </c>
      <c r="C97" s="36" t="str">
        <f t="shared" si="4"/>
        <v>Перейти до 2.15</v>
      </c>
    </row>
    <row r="98" spans="1:3" x14ac:dyDescent="0.25">
      <c r="A98" s="25" t="s">
        <v>257</v>
      </c>
      <c r="B98" s="26" t="s">
        <v>120</v>
      </c>
      <c r="C98" s="36" t="str">
        <f t="shared" si="4"/>
        <v>Перейти до 2.16</v>
      </c>
    </row>
    <row r="99" spans="1:3" x14ac:dyDescent="0.25">
      <c r="A99" s="25" t="s">
        <v>258</v>
      </c>
      <c r="B99" s="26" t="s">
        <v>121</v>
      </c>
      <c r="C99" s="36" t="str">
        <f t="shared" si="4"/>
        <v>Перейти до 2.17</v>
      </c>
    </row>
    <row r="100" spans="1:3" x14ac:dyDescent="0.25">
      <c r="A100" s="25" t="s">
        <v>259</v>
      </c>
      <c r="B100" s="26" t="s">
        <v>163</v>
      </c>
      <c r="C100" s="36" t="str">
        <f t="shared" si="4"/>
        <v>Перейти до 2.18</v>
      </c>
    </row>
    <row r="101" spans="1:3" x14ac:dyDescent="0.25">
      <c r="A101" s="25" t="s">
        <v>260</v>
      </c>
      <c r="B101" s="26" t="s">
        <v>164</v>
      </c>
      <c r="C101" s="36" t="str">
        <f t="shared" si="4"/>
        <v>Перейти до 2.19</v>
      </c>
    </row>
    <row r="102" spans="1:3" x14ac:dyDescent="0.25">
      <c r="A102" s="25" t="s">
        <v>261</v>
      </c>
      <c r="B102" s="26" t="s">
        <v>165</v>
      </c>
      <c r="C102" s="36" t="str">
        <f t="shared" si="4"/>
        <v>Перейти до 2.20</v>
      </c>
    </row>
    <row r="103" spans="1:3" x14ac:dyDescent="0.25">
      <c r="A103" s="25" t="s">
        <v>262</v>
      </c>
      <c r="B103" s="26" t="s">
        <v>166</v>
      </c>
      <c r="C103" s="36" t="str">
        <f t="shared" si="4"/>
        <v>Перейти до 2.21</v>
      </c>
    </row>
    <row r="104" spans="1:3" x14ac:dyDescent="0.25">
      <c r="A104" s="25" t="s">
        <v>263</v>
      </c>
      <c r="B104" s="26" t="s">
        <v>167</v>
      </c>
      <c r="C104" s="36" t="str">
        <f t="shared" si="4"/>
        <v>Перейти до 2.22</v>
      </c>
    </row>
    <row r="105" spans="1:3" x14ac:dyDescent="0.25">
      <c r="A105" s="25" t="s">
        <v>264</v>
      </c>
      <c r="B105" s="26" t="s">
        <v>168</v>
      </c>
      <c r="C105" s="36" t="str">
        <f t="shared" si="4"/>
        <v>Перейти до 2.23</v>
      </c>
    </row>
    <row r="106" spans="1:3" x14ac:dyDescent="0.25">
      <c r="A106" s="25" t="s">
        <v>265</v>
      </c>
      <c r="B106" s="26" t="s">
        <v>122</v>
      </c>
      <c r="C106" s="36" t="str">
        <f t="shared" si="4"/>
        <v>Перейти до 2.24</v>
      </c>
    </row>
    <row r="107" spans="1:3" x14ac:dyDescent="0.25">
      <c r="A107" s="25" t="s">
        <v>266</v>
      </c>
      <c r="B107" s="26" t="s">
        <v>123</v>
      </c>
      <c r="C107" s="36" t="str">
        <f t="shared" si="4"/>
        <v>Перейти до 2.25</v>
      </c>
    </row>
    <row r="108" spans="1:3" x14ac:dyDescent="0.25">
      <c r="A108" s="25" t="s">
        <v>267</v>
      </c>
      <c r="B108" s="26" t="s">
        <v>124</v>
      </c>
      <c r="C108" s="36" t="str">
        <f t="shared" si="4"/>
        <v>Перейти до 2.26</v>
      </c>
    </row>
    <row r="109" spans="1:3" x14ac:dyDescent="0.25">
      <c r="A109" s="25" t="s">
        <v>268</v>
      </c>
      <c r="B109" s="26" t="s">
        <v>125</v>
      </c>
      <c r="C109" s="36" t="str">
        <f t="shared" si="4"/>
        <v>Перейти до 2.27</v>
      </c>
    </row>
    <row r="110" spans="1:3" x14ac:dyDescent="0.25">
      <c r="A110" s="25" t="s">
        <v>269</v>
      </c>
      <c r="B110" s="26" t="s">
        <v>126</v>
      </c>
      <c r="C110" s="36" t="str">
        <f t="shared" si="4"/>
        <v>Перейти до 2.28</v>
      </c>
    </row>
    <row r="111" spans="1:3" x14ac:dyDescent="0.25">
      <c r="A111" s="25" t="s">
        <v>270</v>
      </c>
      <c r="B111" s="26" t="s">
        <v>127</v>
      </c>
      <c r="C111" s="36" t="str">
        <f t="shared" si="4"/>
        <v>Перейти до 2.29</v>
      </c>
    </row>
    <row r="112" spans="1:3" x14ac:dyDescent="0.25">
      <c r="A112" s="25" t="s">
        <v>271</v>
      </c>
      <c r="B112" s="26" t="s">
        <v>128</v>
      </c>
      <c r="C112" s="36" t="str">
        <f t="shared" si="4"/>
        <v>Перейти до 2.30</v>
      </c>
    </row>
    <row r="113" spans="1:3" x14ac:dyDescent="0.25">
      <c r="A113" s="25" t="s">
        <v>272</v>
      </c>
      <c r="B113" s="26" t="s">
        <v>129</v>
      </c>
      <c r="C113" s="36" t="str">
        <f t="shared" si="4"/>
        <v>Перейти до 2.31</v>
      </c>
    </row>
    <row r="114" spans="1:3" x14ac:dyDescent="0.25">
      <c r="A114" s="25" t="s">
        <v>273</v>
      </c>
      <c r="B114" s="26" t="s">
        <v>130</v>
      </c>
      <c r="C114" s="36" t="str">
        <f t="shared" si="4"/>
        <v>Перейти до 2.32</v>
      </c>
    </row>
    <row r="115" spans="1:3" x14ac:dyDescent="0.25">
      <c r="A115" s="25" t="s">
        <v>321</v>
      </c>
      <c r="B115" s="26" t="s">
        <v>131</v>
      </c>
      <c r="C115" s="36" t="str">
        <f t="shared" si="4"/>
        <v>Перейти до 2.33</v>
      </c>
    </row>
    <row r="116" spans="1:3" x14ac:dyDescent="0.25">
      <c r="A116" s="25" t="s">
        <v>274</v>
      </c>
      <c r="B116" s="26" t="s">
        <v>132</v>
      </c>
      <c r="C116" s="36" t="str">
        <f t="shared" si="4"/>
        <v>Перейти до 2.34</v>
      </c>
    </row>
    <row r="117" spans="1:3" x14ac:dyDescent="0.25">
      <c r="A117" s="25" t="s">
        <v>275</v>
      </c>
      <c r="B117" s="26" t="s">
        <v>169</v>
      </c>
      <c r="C117" s="36" t="str">
        <f t="shared" si="4"/>
        <v>Перейти до 2.35</v>
      </c>
    </row>
    <row r="118" spans="1:3" x14ac:dyDescent="0.25">
      <c r="A118" s="25" t="s">
        <v>322</v>
      </c>
      <c r="B118" s="26" t="s">
        <v>170</v>
      </c>
      <c r="C118" s="36" t="str">
        <f t="shared" si="4"/>
        <v>Перейти до 2.36</v>
      </c>
    </row>
    <row r="119" spans="1:3" x14ac:dyDescent="0.25">
      <c r="A119" s="25" t="s">
        <v>276</v>
      </c>
      <c r="B119" s="26" t="s">
        <v>171</v>
      </c>
      <c r="C119" s="36" t="str">
        <f t="shared" si="4"/>
        <v>Перейти до 2.37</v>
      </c>
    </row>
    <row r="120" spans="1:3" x14ac:dyDescent="0.25">
      <c r="A120" s="25" t="s">
        <v>277</v>
      </c>
      <c r="B120" s="26" t="s">
        <v>172</v>
      </c>
      <c r="C120" s="36" t="str">
        <f t="shared" si="4"/>
        <v>Перейти до 2.38</v>
      </c>
    </row>
    <row r="121" spans="1:3" x14ac:dyDescent="0.25">
      <c r="A121" s="25" t="s">
        <v>278</v>
      </c>
      <c r="B121" s="26" t="s">
        <v>142</v>
      </c>
      <c r="C121" s="36" t="str">
        <f t="shared" si="4"/>
        <v>Перейти до 2.39</v>
      </c>
    </row>
    <row r="122" spans="1:3" x14ac:dyDescent="0.25">
      <c r="A122" s="25" t="s">
        <v>279</v>
      </c>
      <c r="B122" s="26" t="s">
        <v>143</v>
      </c>
      <c r="C122" s="36" t="str">
        <f t="shared" si="4"/>
        <v>Перейти до 2.40</v>
      </c>
    </row>
    <row r="123" spans="1:3" x14ac:dyDescent="0.25">
      <c r="A123" s="25" t="s">
        <v>280</v>
      </c>
      <c r="B123" s="26" t="s">
        <v>144</v>
      </c>
      <c r="C123" s="36" t="str">
        <f t="shared" si="4"/>
        <v>Перейти до 2.41</v>
      </c>
    </row>
    <row r="124" spans="1:3" x14ac:dyDescent="0.25">
      <c r="A124" s="25" t="s">
        <v>281</v>
      </c>
      <c r="B124" s="26" t="s">
        <v>162</v>
      </c>
      <c r="C124" s="36" t="str">
        <f t="shared" si="4"/>
        <v>Перейти до 2.42</v>
      </c>
    </row>
    <row r="125" spans="1:3" x14ac:dyDescent="0.25">
      <c r="A125" s="25" t="s">
        <v>282</v>
      </c>
      <c r="B125" s="26" t="s">
        <v>145</v>
      </c>
      <c r="C125" s="36" t="str">
        <f t="shared" si="4"/>
        <v>Перейти до 2.43</v>
      </c>
    </row>
    <row r="126" spans="1:3" x14ac:dyDescent="0.25">
      <c r="A126" s="25" t="s">
        <v>283</v>
      </c>
      <c r="B126" s="26" t="s">
        <v>206</v>
      </c>
      <c r="C126" s="36" t="str">
        <f t="shared" si="4"/>
        <v>Перейти до 2.44</v>
      </c>
    </row>
    <row r="127" spans="1:3" x14ac:dyDescent="0.25">
      <c r="A127" s="25" t="s">
        <v>284</v>
      </c>
      <c r="B127" s="26" t="s">
        <v>146</v>
      </c>
      <c r="C127" s="36" t="str">
        <f t="shared" si="4"/>
        <v>Перейти до 2.45</v>
      </c>
    </row>
    <row r="128" spans="1:3" x14ac:dyDescent="0.25">
      <c r="A128" s="25" t="s">
        <v>285</v>
      </c>
      <c r="B128" s="26" t="s">
        <v>147</v>
      </c>
      <c r="C128" s="36" t="str">
        <f t="shared" si="4"/>
        <v>Перейти до 2.46</v>
      </c>
    </row>
    <row r="129" spans="1:3" ht="18" customHeight="1" x14ac:dyDescent="0.25">
      <c r="A129" s="25" t="s">
        <v>286</v>
      </c>
      <c r="B129" s="26" t="s">
        <v>148</v>
      </c>
      <c r="C129" s="36" t="str">
        <f t="shared" si="4"/>
        <v>Перейти до 2.47</v>
      </c>
    </row>
    <row r="130" spans="1:3" ht="31.5" customHeight="1" x14ac:dyDescent="0.25">
      <c r="A130" s="25" t="s">
        <v>287</v>
      </c>
      <c r="B130" s="26" t="s">
        <v>149</v>
      </c>
      <c r="C130" s="36" t="str">
        <f t="shared" si="4"/>
        <v>Перейти до 2.48</v>
      </c>
    </row>
    <row r="131" spans="1:3" ht="31.5" customHeight="1" x14ac:dyDescent="0.25">
      <c r="A131" s="25" t="s">
        <v>610</v>
      </c>
      <c r="B131" s="26" t="s">
        <v>150</v>
      </c>
      <c r="C131" s="36" t="str">
        <f t="shared" si="4"/>
        <v>Перейти до 2.49</v>
      </c>
    </row>
    <row r="132" spans="1:3" ht="32.25" customHeight="1" x14ac:dyDescent="0.25">
      <c r="A132" s="25" t="s">
        <v>288</v>
      </c>
      <c r="B132" s="26" t="s">
        <v>151</v>
      </c>
      <c r="C132" s="36" t="str">
        <f t="shared" si="4"/>
        <v>Перейти до 2.50</v>
      </c>
    </row>
    <row r="133" spans="1:3" ht="15.75" customHeight="1" x14ac:dyDescent="0.25">
      <c r="A133" s="25" t="s">
        <v>289</v>
      </c>
      <c r="B133" s="26" t="s">
        <v>152</v>
      </c>
      <c r="C133" s="36" t="str">
        <f t="shared" si="4"/>
        <v>Перейти до 2.51</v>
      </c>
    </row>
    <row r="134" spans="1:3" ht="32.25" customHeight="1" x14ac:dyDescent="0.25">
      <c r="A134" s="25" t="s">
        <v>290</v>
      </c>
      <c r="B134" s="26" t="s">
        <v>153</v>
      </c>
      <c r="C134" s="36" t="str">
        <f t="shared" si="4"/>
        <v>Перейти до 2.52</v>
      </c>
    </row>
    <row r="135" spans="1:3" ht="30.75" customHeight="1" x14ac:dyDescent="0.25">
      <c r="A135" s="25" t="s">
        <v>291</v>
      </c>
      <c r="B135" s="26" t="s">
        <v>154</v>
      </c>
      <c r="C135" s="36" t="str">
        <f t="shared" si="4"/>
        <v>Перейти до 2.53</v>
      </c>
    </row>
    <row r="136" spans="1:3" ht="30.75" customHeight="1" x14ac:dyDescent="0.25">
      <c r="A136" s="25" t="s">
        <v>292</v>
      </c>
      <c r="B136" s="26" t="s">
        <v>155</v>
      </c>
      <c r="C136" s="36" t="str">
        <f t="shared" si="4"/>
        <v>Перейти до 2.54</v>
      </c>
    </row>
    <row r="137" spans="1:3" ht="31.5" customHeight="1" x14ac:dyDescent="0.25">
      <c r="A137" s="25" t="s">
        <v>293</v>
      </c>
      <c r="B137" s="26" t="s">
        <v>156</v>
      </c>
      <c r="C137" s="36" t="str">
        <f t="shared" si="4"/>
        <v>Перейти до 2.55</v>
      </c>
    </row>
    <row r="138" spans="1:3" ht="15.75" customHeight="1" x14ac:dyDescent="0.25">
      <c r="A138" s="25" t="s">
        <v>294</v>
      </c>
      <c r="B138" s="26" t="s">
        <v>157</v>
      </c>
      <c r="C138" s="36" t="str">
        <f t="shared" si="4"/>
        <v>Перейти до 2.56</v>
      </c>
    </row>
    <row r="139" spans="1:3" ht="31.5" x14ac:dyDescent="0.25">
      <c r="A139" s="25" t="s">
        <v>306</v>
      </c>
      <c r="B139" s="26" t="s">
        <v>158</v>
      </c>
      <c r="C139" s="36" t="str">
        <f t="shared" si="4"/>
        <v>Перейти до 2.57</v>
      </c>
    </row>
    <row r="140" spans="1:3" ht="32.25" customHeight="1" x14ac:dyDescent="0.25">
      <c r="A140" s="25" t="s">
        <v>307</v>
      </c>
      <c r="B140" s="26" t="s">
        <v>159</v>
      </c>
      <c r="C140" s="36" t="str">
        <f t="shared" si="4"/>
        <v>Перейти до 2.58</v>
      </c>
    </row>
    <row r="141" spans="1:3" ht="30.75" customHeight="1" x14ac:dyDescent="0.25">
      <c r="A141" s="25" t="s">
        <v>308</v>
      </c>
      <c r="B141" s="26" t="s">
        <v>160</v>
      </c>
      <c r="C141" s="36" t="str">
        <f t="shared" si="4"/>
        <v>Перейти до 2.59</v>
      </c>
    </row>
    <row r="142" spans="1:3" ht="30.75" customHeight="1" x14ac:dyDescent="0.25">
      <c r="A142" s="25" t="s">
        <v>309</v>
      </c>
      <c r="B142" s="26" t="s">
        <v>161</v>
      </c>
      <c r="C142" s="36" t="str">
        <f t="shared" si="4"/>
        <v>Перейти до 2.60</v>
      </c>
    </row>
    <row r="143" spans="1:3" x14ac:dyDescent="0.25">
      <c r="A143" s="25" t="s">
        <v>310</v>
      </c>
      <c r="B143" s="26" t="s">
        <v>133</v>
      </c>
      <c r="C143" s="36" t="str">
        <f t="shared" si="4"/>
        <v>Перейти до 2.61</v>
      </c>
    </row>
    <row r="144" spans="1:3" x14ac:dyDescent="0.25">
      <c r="A144" s="25" t="s">
        <v>311</v>
      </c>
      <c r="B144" s="26" t="s">
        <v>134</v>
      </c>
      <c r="C144" s="36" t="str">
        <f t="shared" si="4"/>
        <v>Перейти до 2.62</v>
      </c>
    </row>
    <row r="145" spans="1:3" x14ac:dyDescent="0.25">
      <c r="A145" s="27" t="s">
        <v>312</v>
      </c>
      <c r="B145" s="26" t="s">
        <v>135</v>
      </c>
      <c r="C145" s="36" t="str">
        <f t="shared" si="4"/>
        <v>Перейти до 2.63</v>
      </c>
    </row>
    <row r="146" spans="1:3" x14ac:dyDescent="0.25">
      <c r="A146" s="25" t="s">
        <v>313</v>
      </c>
      <c r="B146" s="26" t="s">
        <v>136</v>
      </c>
      <c r="C146" s="36" t="str">
        <f t="shared" si="4"/>
        <v>Перейти до 2.64</v>
      </c>
    </row>
    <row r="147" spans="1:3" ht="12" customHeight="1" x14ac:dyDescent="0.25">
      <c r="B147" s="33"/>
    </row>
    <row r="148" spans="1:3" ht="31.5" x14ac:dyDescent="0.25">
      <c r="A148" s="32" t="s">
        <v>207</v>
      </c>
      <c r="B148" s="33" t="s">
        <v>208</v>
      </c>
      <c r="C148" s="37" t="str">
        <f>HYPERLINK(CONCATENATE("[Byuleten_spec-mtz_2025_2026.xlsx]",T(ADDRESS(1,1,,1,$B148))),"Перейти до "&amp;$B148)</f>
        <v>Перейти до 3.01</v>
      </c>
    </row>
    <row r="149" spans="1:3" ht="18" customHeight="1" x14ac:dyDescent="0.25">
      <c r="A149" s="27" t="s">
        <v>295</v>
      </c>
      <c r="B149" s="23" t="s">
        <v>208</v>
      </c>
      <c r="C149" s="36" t="str">
        <f>HYPERLINK(CONCATENATE("[Byuleten_spec-mtz_2025_2026.xlsx]",T(ADDRESS(1,1,,1,$B149))),"Перейти до "&amp;$B149)</f>
        <v>Перейти до 3.01</v>
      </c>
    </row>
    <row r="150" spans="1:3" x14ac:dyDescent="0.25">
      <c r="A150" s="27" t="s">
        <v>296</v>
      </c>
      <c r="B150" s="23" t="s">
        <v>209</v>
      </c>
      <c r="C150" s="36" t="str">
        <f t="shared" ref="C150:C160" si="5">HYPERLINK(CONCATENATE("[Byuleten_spec-mtz_2025_2026.xlsx]",T(ADDRESS(1,1,,1,$B150))),"Перейти до "&amp;$B150)</f>
        <v>Перейти до 3.02</v>
      </c>
    </row>
    <row r="151" spans="1:3" ht="14.25" customHeight="1" x14ac:dyDescent="0.25">
      <c r="A151" s="27" t="s">
        <v>297</v>
      </c>
      <c r="B151" s="23" t="s">
        <v>210</v>
      </c>
      <c r="C151" s="36" t="str">
        <f t="shared" si="5"/>
        <v>Перейти до 3.03</v>
      </c>
    </row>
    <row r="152" spans="1:3" ht="32.25" customHeight="1" x14ac:dyDescent="0.25">
      <c r="A152" s="27" t="s">
        <v>298</v>
      </c>
      <c r="B152" s="23" t="s">
        <v>211</v>
      </c>
      <c r="C152" s="36" t="str">
        <f t="shared" si="5"/>
        <v>Перейти до 3.04</v>
      </c>
    </row>
    <row r="153" spans="1:3" ht="33" customHeight="1" x14ac:dyDescent="0.25">
      <c r="A153" s="27" t="s">
        <v>299</v>
      </c>
      <c r="B153" s="34" t="s">
        <v>212</v>
      </c>
      <c r="C153" s="36" t="str">
        <f t="shared" si="5"/>
        <v>Перейти до 3.05</v>
      </c>
    </row>
    <row r="154" spans="1:3" ht="47.25" customHeight="1" x14ac:dyDescent="0.25">
      <c r="A154" s="27" t="s">
        <v>300</v>
      </c>
      <c r="B154" s="23" t="s">
        <v>213</v>
      </c>
      <c r="C154" s="36" t="str">
        <f t="shared" si="5"/>
        <v>Перейти до 3.06</v>
      </c>
    </row>
    <row r="155" spans="1:3" ht="32.25" customHeight="1" x14ac:dyDescent="0.25">
      <c r="A155" s="27" t="s">
        <v>301</v>
      </c>
      <c r="B155" s="23" t="s">
        <v>214</v>
      </c>
      <c r="C155" s="36" t="str">
        <f t="shared" si="5"/>
        <v>Перейти до 3.07</v>
      </c>
    </row>
    <row r="156" spans="1:3" ht="30.75" customHeight="1" x14ac:dyDescent="0.25">
      <c r="A156" s="27" t="s">
        <v>302</v>
      </c>
      <c r="B156" s="34" t="s">
        <v>215</v>
      </c>
      <c r="C156" s="36" t="str">
        <f t="shared" si="5"/>
        <v>Перейти до 3.08</v>
      </c>
    </row>
    <row r="157" spans="1:3" ht="33.75" customHeight="1" x14ac:dyDescent="0.25">
      <c r="A157" s="27" t="s">
        <v>314</v>
      </c>
      <c r="B157" s="34" t="s">
        <v>216</v>
      </c>
      <c r="C157" s="36" t="str">
        <f t="shared" si="5"/>
        <v>Перейти до 3.09</v>
      </c>
    </row>
    <row r="158" spans="1:3" x14ac:dyDescent="0.25">
      <c r="A158" s="27" t="s">
        <v>303</v>
      </c>
      <c r="B158" s="23" t="s">
        <v>139</v>
      </c>
      <c r="C158" s="36" t="str">
        <f t="shared" si="5"/>
        <v>Перейти до 3.10</v>
      </c>
    </row>
    <row r="159" spans="1:3" ht="17.25" customHeight="1" x14ac:dyDescent="0.25">
      <c r="A159" s="27" t="s">
        <v>304</v>
      </c>
      <c r="B159" s="34" t="s">
        <v>140</v>
      </c>
      <c r="C159" s="36" t="str">
        <f t="shared" si="5"/>
        <v>Перейти до 3.11</v>
      </c>
    </row>
    <row r="160" spans="1:3" ht="30.75" customHeight="1" x14ac:dyDescent="0.25">
      <c r="A160" s="25" t="s">
        <v>305</v>
      </c>
      <c r="B160" s="26" t="s">
        <v>141</v>
      </c>
      <c r="C160" s="36" t="str">
        <f t="shared" si="5"/>
        <v>Перейти до 3.12</v>
      </c>
    </row>
    <row r="161" spans="1:3" ht="15" customHeight="1" x14ac:dyDescent="0.25">
      <c r="A161" s="40"/>
      <c r="B161" s="33"/>
      <c r="C161" s="39"/>
    </row>
    <row r="162" spans="1:3" ht="14.25" customHeight="1" x14ac:dyDescent="0.25">
      <c r="A162" s="40"/>
      <c r="B162" s="41"/>
      <c r="C162" s="39"/>
    </row>
    <row r="163" spans="1:3" ht="18" customHeight="1" x14ac:dyDescent="0.25">
      <c r="A163" s="40"/>
      <c r="B163" s="41"/>
      <c r="C163" s="39"/>
    </row>
    <row r="164" spans="1:3" x14ac:dyDescent="0.25">
      <c r="A164" s="40"/>
      <c r="B164" s="33"/>
      <c r="C164" s="42"/>
    </row>
    <row r="165" spans="1:3" x14ac:dyDescent="0.25">
      <c r="A165" s="40"/>
      <c r="B165" s="33"/>
      <c r="C165" s="42"/>
    </row>
    <row r="166" spans="1:3" ht="17.25" customHeight="1" x14ac:dyDescent="0.25">
      <c r="A166" s="40"/>
      <c r="B166" s="41"/>
      <c r="C166" s="43"/>
    </row>
    <row r="167" spans="1:3" ht="15" customHeight="1" x14ac:dyDescent="0.25">
      <c r="A167" s="40"/>
      <c r="B167" s="41"/>
      <c r="C167" s="43"/>
    </row>
    <row r="168" spans="1:3" ht="18" customHeight="1" x14ac:dyDescent="0.25">
      <c r="A168" s="40"/>
      <c r="B168" s="41"/>
      <c r="C168" s="43"/>
    </row>
    <row r="169" spans="1:3" ht="17.25" customHeight="1" x14ac:dyDescent="0.25">
      <c r="A169" s="40"/>
      <c r="B169" s="41"/>
      <c r="C169" s="43"/>
    </row>
    <row r="170" spans="1:3" x14ac:dyDescent="0.25">
      <c r="A170" s="40"/>
      <c r="B170" s="33"/>
      <c r="C170" s="42"/>
    </row>
    <row r="171" spans="1:3" x14ac:dyDescent="0.25">
      <c r="A171" s="40"/>
      <c r="B171" s="33"/>
      <c r="C171" s="42"/>
    </row>
    <row r="172" spans="1:3" x14ac:dyDescent="0.25">
      <c r="A172" s="40"/>
      <c r="B172" s="33"/>
      <c r="C172" s="42"/>
    </row>
    <row r="173" spans="1:3" x14ac:dyDescent="0.25">
      <c r="A173" s="40"/>
      <c r="B173" s="33"/>
      <c r="C173" s="42"/>
    </row>
    <row r="174" spans="1:3" ht="16.5" customHeight="1" x14ac:dyDescent="0.25">
      <c r="A174" s="40"/>
      <c r="B174" s="33"/>
      <c r="C174" s="42"/>
    </row>
    <row r="175" spans="1:3" x14ac:dyDescent="0.25">
      <c r="A175" s="40"/>
      <c r="B175" s="33"/>
      <c r="C175" s="42"/>
    </row>
    <row r="176" spans="1:3" x14ac:dyDescent="0.25">
      <c r="A176" s="40"/>
      <c r="B176" s="33"/>
      <c r="C176" s="42"/>
    </row>
    <row r="177" spans="1:3" x14ac:dyDescent="0.25">
      <c r="A177" s="40"/>
      <c r="B177" s="33"/>
      <c r="C177" s="42"/>
    </row>
    <row r="178" spans="1:3" ht="15" customHeight="1" x14ac:dyDescent="0.25">
      <c r="A178" s="40"/>
      <c r="B178" s="33"/>
      <c r="C178" s="42"/>
    </row>
    <row r="179" spans="1:3" x14ac:dyDescent="0.25">
      <c r="A179" s="40"/>
      <c r="B179" s="33"/>
      <c r="C179" s="42"/>
    </row>
    <row r="180" spans="1:3" ht="15" customHeight="1" x14ac:dyDescent="0.25">
      <c r="A180" s="40"/>
      <c r="B180" s="41"/>
      <c r="C180" s="43"/>
    </row>
    <row r="181" spans="1:3" ht="18.75" customHeight="1" x14ac:dyDescent="0.25">
      <c r="A181" s="40"/>
      <c r="B181" s="33"/>
      <c r="C181" s="42"/>
    </row>
  </sheetData>
  <pageMargins left="0.7" right="0.7" top="0.75" bottom="0.75" header="0.3" footer="0.3"/>
  <pageSetup paperSize="9" scale="71" fitToHeight="0" orientation="portrait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573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4</v>
      </c>
      <c r="C4" s="126">
        <v>7</v>
      </c>
      <c r="D4" s="126">
        <v>11</v>
      </c>
    </row>
    <row r="5" spans="1:14" ht="15" x14ac:dyDescent="0.25">
      <c r="A5" s="77" t="s">
        <v>3</v>
      </c>
      <c r="B5" s="126">
        <v>2</v>
      </c>
      <c r="C5" s="126">
        <v>4</v>
      </c>
      <c r="D5" s="126">
        <v>6</v>
      </c>
    </row>
    <row r="6" spans="1:14" ht="15" x14ac:dyDescent="0.25">
      <c r="A6" s="77" t="s">
        <v>4</v>
      </c>
      <c r="B6" s="126">
        <v>10</v>
      </c>
      <c r="C6" s="126">
        <v>1</v>
      </c>
      <c r="D6" s="126">
        <v>11</v>
      </c>
    </row>
    <row r="7" spans="1:14" ht="15" x14ac:dyDescent="0.25">
      <c r="A7" s="77" t="s">
        <v>5</v>
      </c>
      <c r="B7" s="126">
        <v>1</v>
      </c>
      <c r="C7" s="126">
        <v>2</v>
      </c>
      <c r="D7" s="126">
        <v>3</v>
      </c>
    </row>
    <row r="8" spans="1:14" ht="15" x14ac:dyDescent="0.25">
      <c r="A8" s="77" t="s">
        <v>6</v>
      </c>
      <c r="B8" s="126">
        <v>3</v>
      </c>
      <c r="C8" s="126">
        <v>5</v>
      </c>
      <c r="D8" s="126">
        <v>8</v>
      </c>
    </row>
    <row r="9" spans="1:14" ht="15" x14ac:dyDescent="0.25">
      <c r="A9" s="77" t="s">
        <v>7</v>
      </c>
      <c r="B9" s="126">
        <v>1</v>
      </c>
      <c r="C9" s="126">
        <v>1</v>
      </c>
      <c r="D9" s="126">
        <v>2</v>
      </c>
    </row>
    <row r="10" spans="1:14" ht="15" x14ac:dyDescent="0.25">
      <c r="A10" s="77" t="s">
        <v>8</v>
      </c>
      <c r="B10" s="126">
        <v>1</v>
      </c>
      <c r="C10" s="126"/>
      <c r="D10" s="126">
        <v>1</v>
      </c>
    </row>
    <row r="11" spans="1:14" ht="15" x14ac:dyDescent="0.25">
      <c r="A11" s="77" t="s">
        <v>9</v>
      </c>
      <c r="B11" s="126">
        <v>1</v>
      </c>
      <c r="C11" s="126">
        <v>1</v>
      </c>
      <c r="D11" s="126">
        <v>2</v>
      </c>
    </row>
    <row r="12" spans="1:14" ht="15" x14ac:dyDescent="0.25">
      <c r="A12" s="77" t="s">
        <v>10</v>
      </c>
      <c r="B12" s="126">
        <v>1</v>
      </c>
      <c r="C12" s="126">
        <v>2</v>
      </c>
      <c r="D12" s="126">
        <v>3</v>
      </c>
    </row>
    <row r="13" spans="1:14" ht="15" x14ac:dyDescent="0.25">
      <c r="A13" s="77" t="s">
        <v>12</v>
      </c>
      <c r="B13" s="126">
        <v>3</v>
      </c>
      <c r="C13" s="126">
        <v>1</v>
      </c>
      <c r="D13" s="126">
        <v>4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4</v>
      </c>
      <c r="C15" s="126">
        <v>6</v>
      </c>
      <c r="D15" s="126">
        <v>10</v>
      </c>
    </row>
    <row r="16" spans="1:14" ht="15" x14ac:dyDescent="0.25">
      <c r="A16" s="77" t="s">
        <v>18</v>
      </c>
      <c r="B16" s="126">
        <v>5</v>
      </c>
      <c r="C16" s="126">
        <v>4</v>
      </c>
      <c r="D16" s="126">
        <v>9</v>
      </c>
    </row>
    <row r="17" spans="1:10" ht="15" x14ac:dyDescent="0.25">
      <c r="A17" s="77" t="s">
        <v>20</v>
      </c>
      <c r="B17" s="126">
        <v>4</v>
      </c>
      <c r="C17" s="126">
        <v>1</v>
      </c>
      <c r="D17" s="126">
        <v>5</v>
      </c>
      <c r="H17" s="12"/>
      <c r="I17" s="12"/>
      <c r="J17" s="12"/>
    </row>
    <row r="18" spans="1:10" ht="15" x14ac:dyDescent="0.25">
      <c r="A18" s="77" t="s">
        <v>22</v>
      </c>
      <c r="B18" s="126">
        <v>5</v>
      </c>
      <c r="C18" s="126">
        <v>2</v>
      </c>
      <c r="D18" s="126">
        <v>7</v>
      </c>
      <c r="H18" s="12"/>
      <c r="I18" s="12"/>
      <c r="J18" s="12"/>
    </row>
    <row r="19" spans="1:10" ht="15" x14ac:dyDescent="0.25">
      <c r="A19" s="77" t="s">
        <v>24</v>
      </c>
      <c r="B19" s="126">
        <v>2</v>
      </c>
      <c r="C19" s="126">
        <v>8</v>
      </c>
      <c r="D19" s="126">
        <v>10</v>
      </c>
      <c r="H19" s="12"/>
      <c r="I19" s="12"/>
      <c r="J19" s="12"/>
    </row>
    <row r="20" spans="1:10" ht="15" x14ac:dyDescent="0.25">
      <c r="A20" s="77" t="s">
        <v>26</v>
      </c>
      <c r="B20" s="126">
        <v>4</v>
      </c>
      <c r="C20" s="126">
        <v>5</v>
      </c>
      <c r="D20" s="126">
        <v>9</v>
      </c>
      <c r="H20" s="12"/>
      <c r="I20" s="12"/>
      <c r="J20" s="12"/>
    </row>
    <row r="21" spans="1:10" ht="15" x14ac:dyDescent="0.25">
      <c r="A21" s="77" t="s">
        <v>28</v>
      </c>
      <c r="B21" s="126">
        <v>4</v>
      </c>
      <c r="C21" s="126">
        <v>1</v>
      </c>
      <c r="D21" s="126">
        <v>5</v>
      </c>
      <c r="H21" s="12"/>
      <c r="I21" s="12"/>
      <c r="J21" s="12"/>
    </row>
    <row r="22" spans="1:10" ht="15" x14ac:dyDescent="0.25">
      <c r="A22" s="77" t="s">
        <v>30</v>
      </c>
      <c r="B22" s="126">
        <v>4</v>
      </c>
      <c r="C22" s="126"/>
      <c r="D22" s="126">
        <v>4</v>
      </c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H23" s="12"/>
      <c r="I23" s="12"/>
      <c r="J23" s="12"/>
    </row>
    <row r="24" spans="1:10" ht="15" x14ac:dyDescent="0.25">
      <c r="A24" s="77" t="s">
        <v>34</v>
      </c>
      <c r="B24" s="126">
        <v>3</v>
      </c>
      <c r="C24" s="126">
        <v>3</v>
      </c>
      <c r="D24" s="126">
        <v>6</v>
      </c>
      <c r="H24" s="12"/>
      <c r="I24" s="12"/>
      <c r="J24" s="12"/>
    </row>
    <row r="25" spans="1:10" ht="15" x14ac:dyDescent="0.25">
      <c r="A25" s="77" t="s">
        <v>36</v>
      </c>
      <c r="B25" s="126">
        <v>5</v>
      </c>
      <c r="C25" s="126">
        <v>2</v>
      </c>
      <c r="D25" s="126">
        <v>7</v>
      </c>
      <c r="H25" s="12"/>
      <c r="I25" s="12"/>
      <c r="J25" s="12"/>
    </row>
    <row r="26" spans="1:10" ht="15" x14ac:dyDescent="0.25">
      <c r="A26" s="77" t="s">
        <v>38</v>
      </c>
      <c r="B26" s="115"/>
      <c r="C26" s="115"/>
      <c r="D26" s="115"/>
      <c r="H26" s="12"/>
      <c r="I26" s="12"/>
      <c r="J26" s="12"/>
    </row>
    <row r="27" spans="1:10" ht="15" x14ac:dyDescent="0.25">
      <c r="A27" s="77" t="s">
        <v>40</v>
      </c>
      <c r="B27" s="126">
        <v>4</v>
      </c>
      <c r="C27" s="126">
        <v>1</v>
      </c>
      <c r="D27" s="126">
        <v>5</v>
      </c>
      <c r="H27" s="12"/>
      <c r="I27" s="12"/>
      <c r="J27" s="12"/>
    </row>
    <row r="28" spans="1:10" ht="15" x14ac:dyDescent="0.25">
      <c r="A28" s="77" t="s">
        <v>557</v>
      </c>
      <c r="B28" s="126">
        <v>5</v>
      </c>
      <c r="C28" s="126"/>
      <c r="D28" s="126">
        <v>5</v>
      </c>
      <c r="H28" s="12"/>
      <c r="I28" s="12"/>
      <c r="J28" s="12"/>
    </row>
    <row r="29" spans="1:10" ht="14.25" x14ac:dyDescent="0.2">
      <c r="A29" s="82" t="s">
        <v>44</v>
      </c>
      <c r="B29" s="128">
        <v>77</v>
      </c>
      <c r="C29" s="128">
        <v>57</v>
      </c>
      <c r="D29" s="128">
        <v>134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5 C27:D29 F16:G17 F6:N15 E31:N31">
    <cfRule type="cellIs" dxfId="200" priority="2" operator="equal">
      <formula>0</formula>
    </cfRule>
  </conditionalFormatting>
  <conditionalFormatting sqref="B4:E31">
    <cfRule type="cellIs" dxfId="19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574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/>
      <c r="C4" s="126">
        <v>3</v>
      </c>
      <c r="D4" s="126">
        <v>3</v>
      </c>
    </row>
    <row r="5" spans="1:14" ht="15" x14ac:dyDescent="0.25">
      <c r="A5" s="77" t="s">
        <v>3</v>
      </c>
      <c r="B5" s="126">
        <v>2</v>
      </c>
      <c r="C5" s="126"/>
      <c r="D5" s="126">
        <v>2</v>
      </c>
    </row>
    <row r="6" spans="1:14" ht="15" x14ac:dyDescent="0.25">
      <c r="A6" s="77" t="s">
        <v>4</v>
      </c>
      <c r="B6" s="126">
        <v>9</v>
      </c>
      <c r="C6" s="126">
        <v>1</v>
      </c>
      <c r="D6" s="126">
        <v>10</v>
      </c>
    </row>
    <row r="7" spans="1:14" ht="15" x14ac:dyDescent="0.25">
      <c r="A7" s="77" t="s">
        <v>5</v>
      </c>
      <c r="B7" s="126">
        <v>3</v>
      </c>
      <c r="C7" s="126">
        <v>1</v>
      </c>
      <c r="D7" s="126">
        <v>4</v>
      </c>
    </row>
    <row r="8" spans="1:14" ht="15" x14ac:dyDescent="0.25">
      <c r="A8" s="77" t="s">
        <v>6</v>
      </c>
      <c r="B8" s="126">
        <v>1</v>
      </c>
      <c r="C8" s="126">
        <v>1</v>
      </c>
      <c r="D8" s="126">
        <v>2</v>
      </c>
    </row>
    <row r="9" spans="1:14" ht="15" x14ac:dyDescent="0.25">
      <c r="A9" s="77" t="s">
        <v>7</v>
      </c>
      <c r="B9" s="126">
        <v>2</v>
      </c>
      <c r="C9" s="126"/>
      <c r="D9" s="126">
        <v>2</v>
      </c>
    </row>
    <row r="10" spans="1:14" ht="15" x14ac:dyDescent="0.25">
      <c r="A10" s="77" t="s">
        <v>8</v>
      </c>
      <c r="B10" s="126">
        <v>2</v>
      </c>
      <c r="C10" s="126">
        <v>2</v>
      </c>
      <c r="D10" s="126">
        <v>4</v>
      </c>
    </row>
    <row r="11" spans="1:14" ht="15" x14ac:dyDescent="0.25">
      <c r="A11" s="77" t="s">
        <v>9</v>
      </c>
      <c r="B11" s="126">
        <v>2</v>
      </c>
      <c r="C11" s="126">
        <v>3</v>
      </c>
      <c r="D11" s="126">
        <v>5</v>
      </c>
    </row>
    <row r="12" spans="1:14" ht="15" x14ac:dyDescent="0.25">
      <c r="A12" s="77" t="s">
        <v>10</v>
      </c>
      <c r="B12" s="126">
        <v>1</v>
      </c>
      <c r="C12" s="126"/>
      <c r="D12" s="126">
        <v>1</v>
      </c>
    </row>
    <row r="13" spans="1:14" ht="15" x14ac:dyDescent="0.25">
      <c r="A13" s="77" t="s">
        <v>12</v>
      </c>
      <c r="B13" s="126">
        <v>3</v>
      </c>
      <c r="C13" s="126">
        <v>1</v>
      </c>
      <c r="D13" s="126">
        <v>4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5</v>
      </c>
      <c r="C15" s="126"/>
      <c r="D15" s="126">
        <v>5</v>
      </c>
    </row>
    <row r="16" spans="1:14" ht="15" x14ac:dyDescent="0.25">
      <c r="A16" s="77" t="s">
        <v>18</v>
      </c>
      <c r="B16" s="115"/>
      <c r="C16" s="115"/>
      <c r="D16" s="115"/>
    </row>
    <row r="17" spans="1:10" ht="15" x14ac:dyDescent="0.25">
      <c r="A17" s="77" t="s">
        <v>20</v>
      </c>
      <c r="B17" s="126">
        <v>4</v>
      </c>
      <c r="C17" s="126">
        <v>1</v>
      </c>
      <c r="D17" s="126">
        <v>5</v>
      </c>
      <c r="H17" s="12"/>
      <c r="I17" s="12"/>
      <c r="J17" s="12"/>
    </row>
    <row r="18" spans="1:10" ht="15" x14ac:dyDescent="0.25">
      <c r="A18" s="77" t="s">
        <v>22</v>
      </c>
      <c r="B18" s="126">
        <v>1</v>
      </c>
      <c r="C18" s="126"/>
      <c r="D18" s="126">
        <v>1</v>
      </c>
      <c r="H18" s="12"/>
      <c r="I18" s="12"/>
      <c r="J18" s="12"/>
    </row>
    <row r="19" spans="1:10" ht="15" x14ac:dyDescent="0.25">
      <c r="A19" s="77" t="s">
        <v>24</v>
      </c>
      <c r="B19" s="115"/>
      <c r="C19" s="115"/>
      <c r="D19" s="115"/>
      <c r="H19" s="12"/>
      <c r="I19" s="12"/>
      <c r="J19" s="12"/>
    </row>
    <row r="20" spans="1:10" ht="15" x14ac:dyDescent="0.25">
      <c r="A20" s="77" t="s">
        <v>26</v>
      </c>
      <c r="B20" s="126">
        <v>2</v>
      </c>
      <c r="C20" s="126">
        <v>1</v>
      </c>
      <c r="D20" s="126">
        <v>3</v>
      </c>
      <c r="H20" s="12"/>
      <c r="I20" s="12"/>
      <c r="J20" s="12"/>
    </row>
    <row r="21" spans="1:10" ht="15" x14ac:dyDescent="0.25">
      <c r="A21" s="77" t="s">
        <v>28</v>
      </c>
      <c r="B21" s="126">
        <v>1</v>
      </c>
      <c r="C21" s="126"/>
      <c r="D21" s="126">
        <v>1</v>
      </c>
      <c r="H21" s="12"/>
      <c r="I21" s="12"/>
      <c r="J21" s="12"/>
    </row>
    <row r="22" spans="1:10" ht="15" x14ac:dyDescent="0.25">
      <c r="A22" s="77" t="s">
        <v>30</v>
      </c>
      <c r="B22" s="126">
        <v>7</v>
      </c>
      <c r="C22" s="126">
        <v>3</v>
      </c>
      <c r="D22" s="126">
        <v>10</v>
      </c>
      <c r="H22" s="12"/>
      <c r="I22" s="12"/>
      <c r="J22" s="12"/>
    </row>
    <row r="23" spans="1:10" ht="15" x14ac:dyDescent="0.25">
      <c r="A23" s="77" t="s">
        <v>32</v>
      </c>
      <c r="B23" s="115"/>
      <c r="C23" s="115"/>
      <c r="D23" s="115"/>
      <c r="H23" s="12"/>
      <c r="I23" s="12"/>
      <c r="J23" s="12"/>
    </row>
    <row r="24" spans="1:10" ht="15" x14ac:dyDescent="0.25">
      <c r="A24" s="77" t="s">
        <v>34</v>
      </c>
      <c r="B24" s="126">
        <v>1</v>
      </c>
      <c r="C24" s="126"/>
      <c r="D24" s="126">
        <v>1</v>
      </c>
      <c r="H24" s="12"/>
      <c r="I24" s="12"/>
      <c r="J24" s="12"/>
    </row>
    <row r="25" spans="1:10" ht="15" x14ac:dyDescent="0.25">
      <c r="A25" s="77" t="s">
        <v>36</v>
      </c>
      <c r="B25" s="126">
        <v>2</v>
      </c>
      <c r="C25" s="126"/>
      <c r="D25" s="126">
        <v>2</v>
      </c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H26" s="12"/>
      <c r="I26" s="12"/>
      <c r="J26" s="12"/>
    </row>
    <row r="27" spans="1:10" ht="15" x14ac:dyDescent="0.25">
      <c r="A27" s="77" t="s">
        <v>40</v>
      </c>
      <c r="B27" s="126">
        <v>4</v>
      </c>
      <c r="C27" s="126">
        <v>1</v>
      </c>
      <c r="D27" s="126">
        <v>5</v>
      </c>
      <c r="H27" s="12"/>
      <c r="I27" s="12"/>
      <c r="J27" s="12"/>
    </row>
    <row r="28" spans="1:10" ht="15" x14ac:dyDescent="0.25">
      <c r="A28" s="77" t="s">
        <v>557</v>
      </c>
      <c r="B28" s="126">
        <v>12</v>
      </c>
      <c r="C28" s="126"/>
      <c r="D28" s="126">
        <v>12</v>
      </c>
      <c r="H28" s="12"/>
      <c r="I28" s="12"/>
      <c r="J28" s="12"/>
    </row>
    <row r="29" spans="1:10" ht="14.25" x14ac:dyDescent="0.2">
      <c r="A29" s="82" t="s">
        <v>44</v>
      </c>
      <c r="B29" s="128">
        <v>64</v>
      </c>
      <c r="C29" s="128">
        <v>18</v>
      </c>
      <c r="D29" s="128">
        <v>82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20:C21 I16:K17 M16:N17 C30:N30 C6:D13 F18:N29 F16:G17 C17:D18 C22:D22 C24:D26 C28:D29 F6:N15 E31:N31">
    <cfRule type="cellIs" dxfId="198" priority="2" operator="equal">
      <formula>0</formula>
    </cfRule>
  </conditionalFormatting>
  <conditionalFormatting sqref="B4:E31">
    <cfRule type="cellIs" dxfId="197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575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35">
        <v>3</v>
      </c>
      <c r="C6" s="135"/>
      <c r="D6" s="135">
        <v>3</v>
      </c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35">
        <v>1</v>
      </c>
      <c r="C9" s="135"/>
      <c r="D9" s="135">
        <v>1</v>
      </c>
      <c r="E9" s="104"/>
    </row>
    <row r="10" spans="1:14" ht="15" x14ac:dyDescent="0.25">
      <c r="A10" s="77" t="s">
        <v>8</v>
      </c>
      <c r="B10" s="135">
        <v>2</v>
      </c>
      <c r="C10" s="135"/>
      <c r="D10" s="135">
        <v>2</v>
      </c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35"/>
      <c r="C12" s="135">
        <v>1</v>
      </c>
      <c r="D12" s="135">
        <v>1</v>
      </c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35">
        <v>1</v>
      </c>
      <c r="C26" s="135"/>
      <c r="D26" s="135">
        <v>1</v>
      </c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35">
        <v>5</v>
      </c>
      <c r="C28" s="135"/>
      <c r="D28" s="135">
        <v>5</v>
      </c>
      <c r="E28" s="104"/>
      <c r="H28" s="12"/>
      <c r="I28" s="12"/>
      <c r="J28" s="12"/>
    </row>
    <row r="29" spans="1:10" ht="15" x14ac:dyDescent="0.25">
      <c r="A29" s="82" t="s">
        <v>44</v>
      </c>
      <c r="B29" s="112">
        <v>12</v>
      </c>
      <c r="C29" s="112">
        <v>1</v>
      </c>
      <c r="D29" s="112">
        <v>13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9 F6:N15 E31:N31">
    <cfRule type="cellIs" dxfId="196" priority="2" operator="equal">
      <formula>0</formula>
    </cfRule>
  </conditionalFormatting>
  <conditionalFormatting sqref="B4:E31">
    <cfRule type="cellIs" dxfId="195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7.5" customHeight="1" x14ac:dyDescent="0.25">
      <c r="A1" s="218" t="s">
        <v>576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2</v>
      </c>
      <c r="C4" s="126">
        <v>8</v>
      </c>
      <c r="D4" s="126">
        <v>10</v>
      </c>
    </row>
    <row r="5" spans="1:14" ht="15" x14ac:dyDescent="0.25">
      <c r="A5" s="77" t="s">
        <v>3</v>
      </c>
      <c r="B5" s="126">
        <v>3</v>
      </c>
      <c r="C5" s="126">
        <v>4</v>
      </c>
      <c r="D5" s="126">
        <v>7</v>
      </c>
    </row>
    <row r="6" spans="1:14" ht="15" x14ac:dyDescent="0.25">
      <c r="A6" s="77" t="s">
        <v>4</v>
      </c>
      <c r="B6" s="126">
        <v>19</v>
      </c>
      <c r="C6" s="126">
        <v>1</v>
      </c>
      <c r="D6" s="126">
        <v>20</v>
      </c>
    </row>
    <row r="7" spans="1:14" ht="15" x14ac:dyDescent="0.25">
      <c r="A7" s="77" t="s">
        <v>5</v>
      </c>
      <c r="B7" s="126">
        <v>4</v>
      </c>
      <c r="C7" s="126">
        <v>3</v>
      </c>
      <c r="D7" s="126">
        <v>7</v>
      </c>
    </row>
    <row r="8" spans="1:14" ht="15" x14ac:dyDescent="0.25">
      <c r="A8" s="77" t="s">
        <v>6</v>
      </c>
      <c r="B8" s="126">
        <v>3</v>
      </c>
      <c r="C8" s="126">
        <v>4</v>
      </c>
      <c r="D8" s="126">
        <v>7</v>
      </c>
    </row>
    <row r="9" spans="1:14" ht="15" x14ac:dyDescent="0.25">
      <c r="A9" s="77" t="s">
        <v>7</v>
      </c>
      <c r="B9" s="126">
        <v>1</v>
      </c>
      <c r="C9" s="126">
        <v>1</v>
      </c>
      <c r="D9" s="126">
        <v>2</v>
      </c>
    </row>
    <row r="10" spans="1:14" ht="15" x14ac:dyDescent="0.25">
      <c r="A10" s="77" t="s">
        <v>8</v>
      </c>
      <c r="B10" s="126">
        <v>4</v>
      </c>
      <c r="C10" s="126">
        <v>2</v>
      </c>
      <c r="D10" s="126">
        <v>6</v>
      </c>
    </row>
    <row r="11" spans="1:14" ht="15" x14ac:dyDescent="0.25">
      <c r="A11" s="77" t="s">
        <v>9</v>
      </c>
      <c r="B11" s="126">
        <v>2</v>
      </c>
      <c r="C11" s="126">
        <v>3</v>
      </c>
      <c r="D11" s="126">
        <v>5</v>
      </c>
    </row>
    <row r="12" spans="1:14" ht="15" x14ac:dyDescent="0.25">
      <c r="A12" s="77" t="s">
        <v>10</v>
      </c>
      <c r="B12" s="126">
        <v>7</v>
      </c>
      <c r="C12" s="126">
        <v>3</v>
      </c>
      <c r="D12" s="126">
        <v>10</v>
      </c>
    </row>
    <row r="13" spans="1:14" ht="15" x14ac:dyDescent="0.25">
      <c r="A13" s="77" t="s">
        <v>12</v>
      </c>
      <c r="B13" s="126">
        <v>5</v>
      </c>
      <c r="C13" s="126">
        <v>3</v>
      </c>
      <c r="D13" s="126">
        <v>8</v>
      </c>
    </row>
    <row r="14" spans="1:14" ht="15" x14ac:dyDescent="0.25">
      <c r="A14" s="77" t="s">
        <v>14</v>
      </c>
      <c r="B14" s="115"/>
      <c r="C14" s="115"/>
      <c r="D14" s="11"/>
    </row>
    <row r="15" spans="1:14" ht="15" x14ac:dyDescent="0.25">
      <c r="A15" s="77" t="s">
        <v>16</v>
      </c>
      <c r="B15" s="126">
        <v>5</v>
      </c>
      <c r="C15" s="126">
        <v>4</v>
      </c>
      <c r="D15" s="115">
        <v>9</v>
      </c>
    </row>
    <row r="16" spans="1:14" ht="15" x14ac:dyDescent="0.25">
      <c r="A16" s="77" t="s">
        <v>18</v>
      </c>
      <c r="B16" s="126">
        <v>6</v>
      </c>
      <c r="C16" s="126">
        <v>4</v>
      </c>
      <c r="D16" s="126">
        <v>10</v>
      </c>
    </row>
    <row r="17" spans="1:10" ht="15" x14ac:dyDescent="0.25">
      <c r="A17" s="77" t="s">
        <v>20</v>
      </c>
      <c r="B17" s="126">
        <v>13</v>
      </c>
      <c r="C17" s="126">
        <v>2</v>
      </c>
      <c r="D17" s="126">
        <v>15</v>
      </c>
      <c r="H17" s="12"/>
      <c r="I17" s="12"/>
      <c r="J17" s="12"/>
    </row>
    <row r="18" spans="1:10" ht="15" x14ac:dyDescent="0.25">
      <c r="A18" s="77" t="s">
        <v>22</v>
      </c>
      <c r="B18" s="126">
        <v>4</v>
      </c>
      <c r="C18" s="126">
        <v>3</v>
      </c>
      <c r="D18" s="126">
        <v>7</v>
      </c>
      <c r="H18" s="12"/>
      <c r="I18" s="12"/>
      <c r="J18" s="12"/>
    </row>
    <row r="19" spans="1:10" ht="15" x14ac:dyDescent="0.25">
      <c r="A19" s="77" t="s">
        <v>24</v>
      </c>
      <c r="B19" s="126">
        <v>4</v>
      </c>
      <c r="C19" s="126">
        <v>8</v>
      </c>
      <c r="D19" s="126">
        <v>12</v>
      </c>
      <c r="H19" s="12"/>
      <c r="I19" s="12"/>
      <c r="J19" s="12"/>
    </row>
    <row r="20" spans="1:10" ht="15" x14ac:dyDescent="0.25">
      <c r="A20" s="77" t="s">
        <v>26</v>
      </c>
      <c r="B20" s="126">
        <v>4</v>
      </c>
      <c r="C20" s="126">
        <v>4</v>
      </c>
      <c r="D20" s="126">
        <v>8</v>
      </c>
      <c r="H20" s="12"/>
      <c r="I20" s="12"/>
      <c r="J20" s="12"/>
    </row>
    <row r="21" spans="1:10" ht="15" x14ac:dyDescent="0.25">
      <c r="A21" s="77" t="s">
        <v>28</v>
      </c>
      <c r="B21" s="126">
        <v>2</v>
      </c>
      <c r="C21" s="126">
        <v>1</v>
      </c>
      <c r="D21" s="126">
        <v>3</v>
      </c>
      <c r="H21" s="12"/>
      <c r="I21" s="12"/>
      <c r="J21" s="12"/>
    </row>
    <row r="22" spans="1:10" ht="15" x14ac:dyDescent="0.25">
      <c r="A22" s="77" t="s">
        <v>30</v>
      </c>
      <c r="B22" s="126">
        <v>7</v>
      </c>
      <c r="C22" s="126">
        <v>3</v>
      </c>
      <c r="D22" s="126">
        <v>10</v>
      </c>
      <c r="H22" s="12"/>
      <c r="I22" s="12"/>
      <c r="J22" s="12"/>
    </row>
    <row r="23" spans="1:10" ht="15" x14ac:dyDescent="0.25">
      <c r="A23" s="77" t="s">
        <v>32</v>
      </c>
      <c r="B23" s="126">
        <v>1</v>
      </c>
      <c r="C23" s="126"/>
      <c r="D23" s="126">
        <v>1</v>
      </c>
      <c r="H23" s="12"/>
      <c r="I23" s="12"/>
      <c r="J23" s="12"/>
    </row>
    <row r="24" spans="1:10" ht="15" x14ac:dyDescent="0.25">
      <c r="A24" s="77" t="s">
        <v>34</v>
      </c>
      <c r="B24" s="126">
        <v>4</v>
      </c>
      <c r="C24" s="126">
        <v>4</v>
      </c>
      <c r="D24" s="126">
        <v>8</v>
      </c>
      <c r="H24" s="12"/>
      <c r="I24" s="12"/>
      <c r="J24" s="12"/>
    </row>
    <row r="25" spans="1:10" ht="15" x14ac:dyDescent="0.25">
      <c r="A25" s="77" t="s">
        <v>36</v>
      </c>
      <c r="B25" s="126">
        <v>7</v>
      </c>
      <c r="C25" s="126">
        <v>4</v>
      </c>
      <c r="D25" s="126">
        <v>11</v>
      </c>
      <c r="H25" s="12"/>
      <c r="I25" s="12"/>
      <c r="J25" s="12"/>
    </row>
    <row r="26" spans="1:10" ht="15" x14ac:dyDescent="0.25">
      <c r="A26" s="77" t="s">
        <v>38</v>
      </c>
      <c r="B26" s="126">
        <v>5</v>
      </c>
      <c r="C26" s="126">
        <v>1</v>
      </c>
      <c r="D26" s="126">
        <v>6</v>
      </c>
      <c r="H26" s="12"/>
      <c r="I26" s="12"/>
      <c r="J26" s="12"/>
    </row>
    <row r="27" spans="1:10" ht="15" x14ac:dyDescent="0.25">
      <c r="A27" s="77" t="s">
        <v>40</v>
      </c>
      <c r="B27" s="126">
        <v>4</v>
      </c>
      <c r="C27" s="126">
        <v>3</v>
      </c>
      <c r="D27" s="126">
        <v>7</v>
      </c>
      <c r="H27" s="12"/>
      <c r="I27" s="12"/>
      <c r="J27" s="12"/>
    </row>
    <row r="28" spans="1:10" ht="15" x14ac:dyDescent="0.25">
      <c r="A28" s="77" t="s">
        <v>557</v>
      </c>
      <c r="B28" s="126">
        <v>17</v>
      </c>
      <c r="C28" s="113"/>
      <c r="D28" s="126">
        <v>17</v>
      </c>
      <c r="H28" s="12"/>
      <c r="I28" s="12"/>
      <c r="J28" s="12"/>
    </row>
    <row r="29" spans="1:10" ht="14.25" x14ac:dyDescent="0.2">
      <c r="A29" s="82" t="s">
        <v>44</v>
      </c>
      <c r="B29" s="128">
        <v>133</v>
      </c>
      <c r="C29" s="128">
        <v>73</v>
      </c>
      <c r="D29" s="128">
        <v>206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94" priority="2" operator="equal">
      <formula>0</formula>
    </cfRule>
  </conditionalFormatting>
  <conditionalFormatting sqref="B4:E31">
    <cfRule type="cellIs" dxfId="193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7.5" customHeight="1" x14ac:dyDescent="0.25">
      <c r="A1" s="218" t="s">
        <v>577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/>
      <c r="C4" s="126">
        <v>1</v>
      </c>
      <c r="D4" s="126">
        <v>1</v>
      </c>
      <c r="F4" s="98"/>
      <c r="G4" s="99"/>
      <c r="H4" s="99"/>
      <c r="I4" s="99"/>
    </row>
    <row r="5" spans="1:14" ht="15" x14ac:dyDescent="0.25">
      <c r="A5" s="77" t="s">
        <v>3</v>
      </c>
      <c r="B5" s="113"/>
      <c r="C5" s="113"/>
      <c r="D5" s="113"/>
      <c r="F5" s="98"/>
      <c r="G5" s="99"/>
      <c r="H5" s="99"/>
      <c r="I5" s="99"/>
    </row>
    <row r="6" spans="1:14" ht="15" x14ac:dyDescent="0.25">
      <c r="A6" s="77" t="s">
        <v>4</v>
      </c>
      <c r="B6" s="126">
        <v>1</v>
      </c>
      <c r="C6" s="126"/>
      <c r="D6" s="126">
        <v>1</v>
      </c>
      <c r="F6" s="98"/>
      <c r="G6" s="99"/>
      <c r="H6" s="99"/>
      <c r="I6" s="99"/>
    </row>
    <row r="7" spans="1:14" ht="15" x14ac:dyDescent="0.25">
      <c r="A7" s="77" t="s">
        <v>5</v>
      </c>
      <c r="B7" s="113"/>
      <c r="C7" s="113"/>
      <c r="D7" s="113"/>
      <c r="F7" s="98"/>
      <c r="G7" s="99"/>
      <c r="H7" s="99"/>
      <c r="I7" s="99"/>
    </row>
    <row r="8" spans="1:14" ht="15" x14ac:dyDescent="0.25">
      <c r="A8" s="77" t="s">
        <v>6</v>
      </c>
      <c r="B8" s="126"/>
      <c r="C8" s="126">
        <v>2</v>
      </c>
      <c r="D8" s="126">
        <v>2</v>
      </c>
      <c r="F8" s="98"/>
      <c r="G8" s="99"/>
      <c r="H8" s="99"/>
      <c r="I8" s="99"/>
    </row>
    <row r="9" spans="1:14" ht="15" x14ac:dyDescent="0.25">
      <c r="A9" s="77" t="s">
        <v>7</v>
      </c>
      <c r="B9" s="126">
        <v>1</v>
      </c>
      <c r="C9" s="126"/>
      <c r="D9" s="126">
        <v>1</v>
      </c>
      <c r="F9" s="98"/>
      <c r="G9" s="99"/>
      <c r="H9" s="99"/>
      <c r="I9" s="99"/>
    </row>
    <row r="10" spans="1:14" ht="15" x14ac:dyDescent="0.25">
      <c r="A10" s="77" t="s">
        <v>8</v>
      </c>
      <c r="B10" s="113"/>
      <c r="C10" s="113"/>
      <c r="D10" s="113"/>
      <c r="F10" s="98"/>
      <c r="G10" s="99"/>
      <c r="H10" s="99"/>
      <c r="I10" s="99"/>
    </row>
    <row r="11" spans="1:14" ht="15" x14ac:dyDescent="0.25">
      <c r="A11" s="77" t="s">
        <v>9</v>
      </c>
      <c r="B11" s="126">
        <v>1</v>
      </c>
      <c r="C11" s="126"/>
      <c r="D11" s="126">
        <v>1</v>
      </c>
      <c r="F11" s="98"/>
      <c r="G11" s="99"/>
      <c r="H11" s="99"/>
      <c r="I11" s="99"/>
    </row>
    <row r="12" spans="1:14" ht="15" x14ac:dyDescent="0.25">
      <c r="A12" s="77" t="s">
        <v>10</v>
      </c>
      <c r="B12" s="113"/>
      <c r="C12" s="113"/>
      <c r="D12" s="113"/>
      <c r="F12" s="98"/>
      <c r="G12" s="99"/>
      <c r="H12" s="99"/>
      <c r="I12" s="99"/>
    </row>
    <row r="13" spans="1:14" ht="15" x14ac:dyDescent="0.25">
      <c r="A13" s="77" t="s">
        <v>12</v>
      </c>
      <c r="B13" s="113"/>
      <c r="C13" s="129"/>
      <c r="D13" s="113"/>
      <c r="F13" s="98"/>
      <c r="G13" s="99"/>
      <c r="H13" s="99"/>
      <c r="I13" s="99"/>
    </row>
    <row r="14" spans="1:14" ht="15" x14ac:dyDescent="0.25">
      <c r="A14" s="77" t="s">
        <v>14</v>
      </c>
      <c r="B14" s="115"/>
      <c r="C14" s="115"/>
      <c r="D14" s="115"/>
      <c r="F14" s="96"/>
      <c r="G14" s="97"/>
      <c r="H14" s="97"/>
      <c r="I14" s="97"/>
    </row>
    <row r="15" spans="1:14" ht="15" x14ac:dyDescent="0.25">
      <c r="A15" s="77" t="s">
        <v>16</v>
      </c>
      <c r="B15" s="126">
        <v>1</v>
      </c>
      <c r="C15" s="126"/>
      <c r="D15" s="126">
        <v>1</v>
      </c>
    </row>
    <row r="16" spans="1:14" ht="15" x14ac:dyDescent="0.25">
      <c r="A16" s="77" t="s">
        <v>18</v>
      </c>
      <c r="B16" s="132"/>
      <c r="C16" s="132"/>
      <c r="D16" s="113"/>
    </row>
    <row r="17" spans="1:10" ht="15" x14ac:dyDescent="0.25">
      <c r="A17" s="77" t="s">
        <v>20</v>
      </c>
      <c r="B17" s="134"/>
      <c r="C17" s="113"/>
      <c r="D17" s="113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H18" s="12"/>
      <c r="I18" s="12"/>
      <c r="J18" s="12"/>
    </row>
    <row r="19" spans="1:10" ht="15" x14ac:dyDescent="0.25">
      <c r="A19" s="77" t="s">
        <v>24</v>
      </c>
      <c r="B19" s="126">
        <v>1</v>
      </c>
      <c r="C19" s="126"/>
      <c r="D19" s="126">
        <v>1</v>
      </c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26"/>
      <c r="D20" s="126">
        <v>1</v>
      </c>
      <c r="H20" s="12"/>
      <c r="I20" s="12"/>
      <c r="J20" s="12"/>
    </row>
    <row r="21" spans="1:10" ht="15" x14ac:dyDescent="0.25">
      <c r="A21" s="77" t="s">
        <v>28</v>
      </c>
      <c r="B21" s="126">
        <v>1</v>
      </c>
      <c r="C21" s="126"/>
      <c r="D21" s="126">
        <v>1</v>
      </c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H22" s="12"/>
      <c r="I22" s="12"/>
      <c r="J22" s="12"/>
    </row>
    <row r="23" spans="1:10" ht="15" x14ac:dyDescent="0.25">
      <c r="A23" s="77" t="s">
        <v>32</v>
      </c>
      <c r="B23" s="113"/>
      <c r="C23" s="129"/>
      <c r="D23" s="113"/>
      <c r="H23" s="12"/>
      <c r="I23" s="12"/>
      <c r="J23" s="12"/>
    </row>
    <row r="24" spans="1:10" ht="15" x14ac:dyDescent="0.25">
      <c r="A24" s="77" t="s">
        <v>34</v>
      </c>
      <c r="B24" s="126"/>
      <c r="C24" s="126">
        <v>1</v>
      </c>
      <c r="D24" s="126">
        <v>1</v>
      </c>
      <c r="H24" s="12"/>
      <c r="I24" s="12"/>
      <c r="J24" s="12"/>
    </row>
    <row r="25" spans="1:10" ht="15" x14ac:dyDescent="0.25">
      <c r="A25" s="77" t="s">
        <v>36</v>
      </c>
      <c r="B25" s="113"/>
      <c r="C25" s="129"/>
      <c r="D25" s="113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H26" s="12"/>
      <c r="I26" s="12"/>
      <c r="J26" s="12"/>
    </row>
    <row r="27" spans="1:10" ht="15" x14ac:dyDescent="0.25">
      <c r="A27" s="77" t="s">
        <v>40</v>
      </c>
      <c r="B27" s="126">
        <v>1</v>
      </c>
      <c r="C27" s="126"/>
      <c r="D27" s="126">
        <v>1</v>
      </c>
      <c r="H27" s="12"/>
      <c r="I27" s="12"/>
      <c r="J27" s="12"/>
    </row>
    <row r="28" spans="1:10" ht="15" x14ac:dyDescent="0.25">
      <c r="A28" s="77" t="s">
        <v>557</v>
      </c>
      <c r="B28" s="115"/>
      <c r="C28" s="115"/>
      <c r="D28" s="115"/>
      <c r="H28" s="12"/>
      <c r="I28" s="12"/>
      <c r="J28" s="12"/>
    </row>
    <row r="29" spans="1:10" ht="14.25" x14ac:dyDescent="0.2">
      <c r="A29" s="82" t="s">
        <v>44</v>
      </c>
      <c r="B29" s="128">
        <v>8</v>
      </c>
      <c r="C29" s="128">
        <v>4</v>
      </c>
      <c r="D29" s="128">
        <v>12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7 C29:D29 F6:N15 E31:N31">
    <cfRule type="cellIs" dxfId="192" priority="2" operator="equal">
      <formula>0</formula>
    </cfRule>
  </conditionalFormatting>
  <conditionalFormatting sqref="B4:E31">
    <cfRule type="cellIs" dxfId="19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7.5" customHeight="1" x14ac:dyDescent="0.25">
      <c r="A1" s="218" t="s">
        <v>578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  <c r="F4" s="98"/>
      <c r="G4" s="99"/>
      <c r="H4" s="99"/>
      <c r="I4" s="99"/>
    </row>
    <row r="5" spans="1:14" ht="15" x14ac:dyDescent="0.25">
      <c r="A5" s="77" t="s">
        <v>3</v>
      </c>
      <c r="B5" s="135">
        <v>1</v>
      </c>
      <c r="C5" s="135"/>
      <c r="D5" s="135">
        <v>1</v>
      </c>
      <c r="E5" s="104"/>
      <c r="F5" s="98"/>
      <c r="G5" s="99"/>
      <c r="H5" s="99"/>
      <c r="I5" s="99"/>
    </row>
    <row r="6" spans="1:14" ht="15" x14ac:dyDescent="0.25">
      <c r="A6" s="77" t="s">
        <v>4</v>
      </c>
      <c r="B6" s="135">
        <v>1</v>
      </c>
      <c r="C6" s="135"/>
      <c r="D6" s="135">
        <v>1</v>
      </c>
      <c r="E6" s="104"/>
      <c r="F6" s="98"/>
      <c r="G6" s="99"/>
      <c r="H6" s="99"/>
      <c r="I6" s="99"/>
    </row>
    <row r="7" spans="1:14" ht="15" x14ac:dyDescent="0.25">
      <c r="A7" s="77" t="s">
        <v>5</v>
      </c>
      <c r="B7" s="113"/>
      <c r="C7" s="113"/>
      <c r="D7" s="113"/>
      <c r="E7" s="104"/>
      <c r="F7" s="98"/>
      <c r="G7" s="99"/>
      <c r="H7" s="99"/>
      <c r="I7" s="99"/>
    </row>
    <row r="8" spans="1:14" ht="15" x14ac:dyDescent="0.25">
      <c r="A8" s="77" t="s">
        <v>6</v>
      </c>
      <c r="B8" s="135">
        <v>1</v>
      </c>
      <c r="C8" s="135"/>
      <c r="D8" s="135">
        <v>1</v>
      </c>
      <c r="E8" s="104"/>
      <c r="F8" s="98"/>
      <c r="G8" s="99"/>
      <c r="H8" s="99"/>
      <c r="I8" s="99"/>
    </row>
    <row r="9" spans="1:14" ht="15" x14ac:dyDescent="0.25">
      <c r="A9" s="77" t="s">
        <v>7</v>
      </c>
      <c r="B9" s="135">
        <v>1</v>
      </c>
      <c r="C9" s="135"/>
      <c r="D9" s="135">
        <v>1</v>
      </c>
      <c r="E9" s="104"/>
      <c r="F9" s="98"/>
      <c r="G9" s="99"/>
      <c r="H9" s="99"/>
      <c r="I9" s="99"/>
    </row>
    <row r="10" spans="1:14" ht="15" x14ac:dyDescent="0.25">
      <c r="A10" s="77" t="s">
        <v>8</v>
      </c>
      <c r="B10" s="113"/>
      <c r="C10" s="113"/>
      <c r="D10" s="113"/>
      <c r="E10" s="104"/>
      <c r="F10" s="98"/>
      <c r="G10" s="99"/>
      <c r="H10" s="99"/>
      <c r="I10" s="99"/>
    </row>
    <row r="11" spans="1:14" ht="15" x14ac:dyDescent="0.25">
      <c r="A11" s="77" t="s">
        <v>9</v>
      </c>
      <c r="B11" s="135"/>
      <c r="C11" s="135">
        <v>1</v>
      </c>
      <c r="D11" s="135">
        <v>1</v>
      </c>
      <c r="E11" s="104"/>
      <c r="F11" s="98"/>
      <c r="G11" s="99"/>
      <c r="H11" s="99"/>
      <c r="I11" s="99"/>
    </row>
    <row r="12" spans="1:14" ht="15" x14ac:dyDescent="0.25">
      <c r="A12" s="77" t="s">
        <v>10</v>
      </c>
      <c r="B12" s="115"/>
      <c r="C12" s="115"/>
      <c r="D12" s="115"/>
      <c r="E12" s="104"/>
      <c r="F12" s="98"/>
      <c r="G12" s="99"/>
      <c r="H12" s="99"/>
      <c r="I12" s="99"/>
    </row>
    <row r="13" spans="1:14" ht="15" x14ac:dyDescent="0.25">
      <c r="A13" s="77" t="s">
        <v>12</v>
      </c>
      <c r="B13" s="113"/>
      <c r="C13" s="114"/>
      <c r="D13" s="113"/>
      <c r="E13" s="104"/>
      <c r="F13" s="98"/>
      <c r="G13" s="99"/>
      <c r="H13" s="99"/>
      <c r="I13" s="99"/>
    </row>
    <row r="14" spans="1:14" ht="15" x14ac:dyDescent="0.25">
      <c r="A14" s="77" t="s">
        <v>14</v>
      </c>
      <c r="B14" s="115"/>
      <c r="C14" s="115"/>
      <c r="D14" s="115"/>
      <c r="E14" s="104"/>
      <c r="F14" s="98"/>
      <c r="G14" s="99"/>
      <c r="H14" s="99"/>
      <c r="I14" s="99"/>
    </row>
    <row r="15" spans="1:14" ht="15" x14ac:dyDescent="0.25">
      <c r="A15" s="77" t="s">
        <v>16</v>
      </c>
      <c r="B15" s="135">
        <v>1</v>
      </c>
      <c r="C15" s="135"/>
      <c r="D15" s="135">
        <v>1</v>
      </c>
      <c r="E15" s="104"/>
      <c r="F15" s="96"/>
      <c r="G15" s="97"/>
      <c r="H15" s="97"/>
      <c r="I15" s="97"/>
    </row>
    <row r="16" spans="1:14" ht="15" x14ac:dyDescent="0.25">
      <c r="A16" s="77" t="s">
        <v>18</v>
      </c>
      <c r="B16" s="116"/>
      <c r="C16" s="116"/>
      <c r="D16" s="113"/>
      <c r="E16" s="104"/>
      <c r="F16" s="102"/>
      <c r="G16" s="102"/>
      <c r="H16" s="103"/>
      <c r="I16" s="103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35"/>
      <c r="C20" s="135">
        <v>1</v>
      </c>
      <c r="D20" s="135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35">
        <v>1</v>
      </c>
      <c r="C22" s="135"/>
      <c r="D22" s="135">
        <v>1</v>
      </c>
      <c r="E22" s="104"/>
      <c r="H22" s="12"/>
      <c r="I22" s="12"/>
      <c r="J22" s="12"/>
    </row>
    <row r="23" spans="1:10" ht="15" x14ac:dyDescent="0.25">
      <c r="A23" s="77" t="s">
        <v>32</v>
      </c>
      <c r="B23" s="115"/>
      <c r="C23" s="115"/>
      <c r="D23" s="115"/>
      <c r="E23" s="104"/>
      <c r="H23" s="12"/>
      <c r="I23" s="12"/>
      <c r="J23" s="12"/>
    </row>
    <row r="24" spans="1:10" ht="15" x14ac:dyDescent="0.25">
      <c r="A24" s="77" t="s">
        <v>34</v>
      </c>
      <c r="B24" s="135">
        <v>1</v>
      </c>
      <c r="C24" s="135"/>
      <c r="D24" s="135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115"/>
      <c r="C25" s="115"/>
      <c r="D25" s="115"/>
      <c r="E25" s="104"/>
      <c r="H25" s="12"/>
      <c r="I25" s="12"/>
      <c r="J25" s="12"/>
    </row>
    <row r="26" spans="1:10" ht="15" x14ac:dyDescent="0.25">
      <c r="A26" s="77" t="s">
        <v>38</v>
      </c>
      <c r="B26" s="115"/>
      <c r="C26" s="115"/>
      <c r="D26" s="115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35">
        <v>1</v>
      </c>
      <c r="C28" s="135"/>
      <c r="D28" s="135">
        <v>1</v>
      </c>
      <c r="E28" s="104"/>
      <c r="H28" s="12"/>
      <c r="I28" s="12"/>
      <c r="J28" s="12"/>
    </row>
    <row r="29" spans="1:10" ht="15" x14ac:dyDescent="0.25">
      <c r="A29" s="82" t="s">
        <v>44</v>
      </c>
      <c r="B29" s="112">
        <v>8</v>
      </c>
      <c r="C29" s="112">
        <v>2</v>
      </c>
      <c r="D29" s="112">
        <v>10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F18:N29 C6:D11 C13:D13 C15:D16 C19:D22 C24:D24 C27:D29 F6:N15 E31:N31">
    <cfRule type="cellIs" dxfId="190" priority="2" operator="equal">
      <formula>0</formula>
    </cfRule>
  </conditionalFormatting>
  <conditionalFormatting sqref="B4:E31">
    <cfRule type="cellIs" dxfId="18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7.5" customHeight="1" x14ac:dyDescent="0.25">
      <c r="A1" s="218" t="s">
        <v>579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13"/>
      <c r="C4" s="113"/>
      <c r="D4" s="113"/>
      <c r="E4" s="104"/>
    </row>
    <row r="5" spans="1:14" ht="15" x14ac:dyDescent="0.25">
      <c r="A5" s="77" t="s">
        <v>3</v>
      </c>
      <c r="B5" s="113"/>
      <c r="C5" s="113"/>
      <c r="D5" s="113"/>
      <c r="E5" s="104"/>
    </row>
    <row r="6" spans="1:14" ht="15" x14ac:dyDescent="0.25">
      <c r="A6" s="77" t="s">
        <v>4</v>
      </c>
      <c r="B6" s="113"/>
      <c r="C6" s="113"/>
      <c r="D6" s="113"/>
      <c r="E6" s="104"/>
    </row>
    <row r="7" spans="1:14" ht="15" x14ac:dyDescent="0.25">
      <c r="A7" s="77" t="s">
        <v>5</v>
      </c>
      <c r="B7" s="113"/>
      <c r="C7" s="113"/>
      <c r="D7" s="113"/>
      <c r="E7" s="104"/>
    </row>
    <row r="8" spans="1:14" ht="15" x14ac:dyDescent="0.25">
      <c r="A8" s="77" t="s">
        <v>6</v>
      </c>
      <c r="B8" s="113"/>
      <c r="C8" s="113"/>
      <c r="D8" s="113"/>
      <c r="E8" s="104"/>
    </row>
    <row r="9" spans="1:14" ht="15" x14ac:dyDescent="0.25">
      <c r="A9" s="77" t="s">
        <v>7</v>
      </c>
      <c r="B9" s="113"/>
      <c r="C9" s="113"/>
      <c r="D9" s="113"/>
      <c r="E9" s="104"/>
    </row>
    <row r="10" spans="1:14" ht="15" x14ac:dyDescent="0.25">
      <c r="A10" s="77" t="s">
        <v>8</v>
      </c>
      <c r="B10" s="113"/>
      <c r="C10" s="113"/>
      <c r="D10" s="113"/>
      <c r="E10" s="104"/>
    </row>
    <row r="11" spans="1:14" ht="15" x14ac:dyDescent="0.25">
      <c r="A11" s="77" t="s">
        <v>9</v>
      </c>
      <c r="B11" s="113"/>
      <c r="C11" s="113"/>
      <c r="D11" s="113"/>
      <c r="E11" s="104"/>
    </row>
    <row r="12" spans="1:14" ht="15" x14ac:dyDescent="0.25">
      <c r="A12" s="77" t="s">
        <v>10</v>
      </c>
      <c r="B12" s="113"/>
      <c r="C12" s="113"/>
      <c r="D12" s="113"/>
      <c r="E12" s="104"/>
    </row>
    <row r="13" spans="1:14" ht="15" x14ac:dyDescent="0.25">
      <c r="A13" s="77" t="s">
        <v>12</v>
      </c>
      <c r="B13" s="113"/>
      <c r="C13" s="114"/>
      <c r="D13" s="113"/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16"/>
      <c r="C16" s="116"/>
      <c r="D16" s="113"/>
      <c r="E16" s="104"/>
    </row>
    <row r="17" spans="1:10" ht="15" x14ac:dyDescent="0.25">
      <c r="A17" s="77" t="s">
        <v>20</v>
      </c>
      <c r="B17" s="134"/>
      <c r="C17" s="113"/>
      <c r="D17" s="113"/>
      <c r="E17" s="104"/>
      <c r="H17" s="12"/>
      <c r="I17" s="12"/>
      <c r="J17" s="12"/>
    </row>
    <row r="18" spans="1:10" ht="15" x14ac:dyDescent="0.25">
      <c r="A18" s="77" t="s">
        <v>22</v>
      </c>
      <c r="B18" s="113"/>
      <c r="C18" s="113"/>
      <c r="D18" s="113"/>
      <c r="E18" s="104"/>
      <c r="H18" s="12"/>
      <c r="I18" s="12"/>
      <c r="J18" s="12"/>
    </row>
    <row r="19" spans="1:10" ht="15" x14ac:dyDescent="0.25">
      <c r="A19" s="77" t="s">
        <v>24</v>
      </c>
      <c r="B19" s="113"/>
      <c r="C19" s="113"/>
      <c r="D19" s="113"/>
      <c r="E19" s="104"/>
      <c r="H19" s="12"/>
      <c r="I19" s="12"/>
      <c r="J19" s="12"/>
    </row>
    <row r="20" spans="1:10" ht="15" x14ac:dyDescent="0.25">
      <c r="A20" s="77" t="s">
        <v>26</v>
      </c>
      <c r="B20" s="113"/>
      <c r="C20" s="113"/>
      <c r="D20" s="113"/>
      <c r="E20" s="104"/>
      <c r="H20" s="12"/>
      <c r="I20" s="12"/>
      <c r="J20" s="12"/>
    </row>
    <row r="21" spans="1:10" ht="15" x14ac:dyDescent="0.25">
      <c r="A21" s="77" t="s">
        <v>28</v>
      </c>
      <c r="B21" s="113"/>
      <c r="C21" s="113"/>
      <c r="D21" s="113"/>
      <c r="E21" s="104"/>
      <c r="H21" s="12"/>
      <c r="I21" s="12"/>
      <c r="J21" s="12"/>
    </row>
    <row r="22" spans="1:10" ht="15" x14ac:dyDescent="0.25">
      <c r="A22" s="77" t="s">
        <v>30</v>
      </c>
      <c r="B22" s="113"/>
      <c r="C22" s="113"/>
      <c r="D22" s="113"/>
      <c r="E22" s="104"/>
      <c r="H22" s="12"/>
      <c r="I22" s="12"/>
      <c r="J22" s="12"/>
    </row>
    <row r="23" spans="1:10" ht="15" x14ac:dyDescent="0.25">
      <c r="A23" s="77" t="s">
        <v>32</v>
      </c>
      <c r="B23" s="113"/>
      <c r="C23" s="114"/>
      <c r="D23" s="113"/>
      <c r="E23" s="104"/>
      <c r="H23" s="12"/>
      <c r="I23" s="12"/>
      <c r="J23" s="12"/>
    </row>
    <row r="24" spans="1:10" ht="15" x14ac:dyDescent="0.25">
      <c r="A24" s="77" t="s">
        <v>34</v>
      </c>
      <c r="B24" s="113"/>
      <c r="C24" s="113"/>
      <c r="D24" s="113"/>
      <c r="E24" s="104"/>
      <c r="H24" s="12"/>
      <c r="I24" s="12"/>
      <c r="J24" s="12"/>
    </row>
    <row r="25" spans="1:10" ht="15" x14ac:dyDescent="0.25">
      <c r="A25" s="77" t="s">
        <v>36</v>
      </c>
      <c r="B25" s="113"/>
      <c r="C25" s="114"/>
      <c r="D25" s="113"/>
      <c r="E25" s="104"/>
      <c r="H25" s="12"/>
      <c r="I25" s="12"/>
      <c r="J25" s="12"/>
    </row>
    <row r="26" spans="1:10" ht="15" x14ac:dyDescent="0.25">
      <c r="A26" s="77" t="s">
        <v>38</v>
      </c>
      <c r="B26" s="113"/>
      <c r="C26" s="113"/>
      <c r="D26" s="113"/>
      <c r="E26" s="104"/>
      <c r="H26" s="12"/>
      <c r="I26" s="12"/>
      <c r="J26" s="12"/>
    </row>
    <row r="27" spans="1:10" ht="15" x14ac:dyDescent="0.25">
      <c r="A27" s="77" t="s">
        <v>40</v>
      </c>
      <c r="B27" s="113"/>
      <c r="C27" s="113"/>
      <c r="D27" s="113"/>
      <c r="E27" s="104"/>
      <c r="H27" s="12"/>
      <c r="I27" s="12"/>
      <c r="J27" s="12"/>
    </row>
    <row r="28" spans="1:10" ht="15" x14ac:dyDescent="0.25">
      <c r="A28" s="77" t="s">
        <v>557</v>
      </c>
      <c r="B28" s="135">
        <v>2</v>
      </c>
      <c r="C28" s="135"/>
      <c r="D28" s="113">
        <v>2</v>
      </c>
      <c r="E28" s="104"/>
      <c r="H28" s="12"/>
      <c r="I28" s="12"/>
      <c r="J28" s="12"/>
    </row>
    <row r="29" spans="1:10" ht="15" x14ac:dyDescent="0.2">
      <c r="A29" s="82" t="s">
        <v>44</v>
      </c>
      <c r="B29" s="133">
        <v>2</v>
      </c>
      <c r="C29" s="136" t="s">
        <v>595</v>
      </c>
      <c r="D29" s="133">
        <v>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D29 F6:N15 E31:N31">
    <cfRule type="cellIs" dxfId="188" priority="2" operator="equal">
      <formula>0</formula>
    </cfRule>
  </conditionalFormatting>
  <conditionalFormatting sqref="B4:E31">
    <cfRule type="cellIs" dxfId="187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7.5" customHeight="1" x14ac:dyDescent="0.25">
      <c r="A1" s="218" t="s">
        <v>580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7</v>
      </c>
      <c r="C4" s="126">
        <v>68</v>
      </c>
      <c r="D4" s="126">
        <v>75</v>
      </c>
    </row>
    <row r="5" spans="1:14" ht="15" x14ac:dyDescent="0.25">
      <c r="A5" s="77" t="s">
        <v>3</v>
      </c>
      <c r="B5" s="126">
        <v>9</v>
      </c>
      <c r="C5" s="126">
        <v>13</v>
      </c>
      <c r="D5" s="126">
        <v>22</v>
      </c>
    </row>
    <row r="6" spans="1:14" ht="15" x14ac:dyDescent="0.25">
      <c r="A6" s="77" t="s">
        <v>4</v>
      </c>
      <c r="B6" s="126">
        <v>53</v>
      </c>
      <c r="C6" s="126">
        <v>5</v>
      </c>
      <c r="D6" s="126">
        <v>58</v>
      </c>
    </row>
    <row r="7" spans="1:14" ht="15" x14ac:dyDescent="0.25">
      <c r="A7" s="77" t="s">
        <v>5</v>
      </c>
      <c r="B7" s="126">
        <v>6</v>
      </c>
      <c r="C7" s="126">
        <v>9</v>
      </c>
      <c r="D7" s="126">
        <v>15</v>
      </c>
    </row>
    <row r="8" spans="1:14" ht="15" x14ac:dyDescent="0.25">
      <c r="A8" s="77" t="s">
        <v>6</v>
      </c>
      <c r="B8" s="126">
        <v>21</v>
      </c>
      <c r="C8" s="126">
        <v>29</v>
      </c>
      <c r="D8" s="126">
        <v>50</v>
      </c>
    </row>
    <row r="9" spans="1:14" ht="15" x14ac:dyDescent="0.25">
      <c r="A9" s="77" t="s">
        <v>7</v>
      </c>
      <c r="B9" s="126">
        <v>9</v>
      </c>
      <c r="C9" s="126">
        <v>1</v>
      </c>
      <c r="D9" s="126">
        <v>10</v>
      </c>
    </row>
    <row r="10" spans="1:14" ht="15" x14ac:dyDescent="0.25">
      <c r="A10" s="77" t="s">
        <v>8</v>
      </c>
      <c r="B10" s="126">
        <v>11</v>
      </c>
      <c r="C10" s="126">
        <v>11</v>
      </c>
      <c r="D10" s="126">
        <v>22</v>
      </c>
    </row>
    <row r="11" spans="1:14" ht="15" x14ac:dyDescent="0.25">
      <c r="A11" s="77" t="s">
        <v>9</v>
      </c>
      <c r="B11" s="126">
        <v>9</v>
      </c>
      <c r="C11" s="126">
        <v>11</v>
      </c>
      <c r="D11" s="126">
        <v>20</v>
      </c>
    </row>
    <row r="12" spans="1:14" ht="15" x14ac:dyDescent="0.25">
      <c r="A12" s="77" t="s">
        <v>10</v>
      </c>
      <c r="B12" s="126">
        <v>16</v>
      </c>
      <c r="C12" s="126">
        <v>5</v>
      </c>
      <c r="D12" s="126">
        <v>21</v>
      </c>
    </row>
    <row r="13" spans="1:14" ht="15" x14ac:dyDescent="0.25">
      <c r="A13" s="77" t="s">
        <v>12</v>
      </c>
      <c r="B13" s="126">
        <v>10</v>
      </c>
      <c r="C13" s="126">
        <v>17</v>
      </c>
      <c r="D13" s="126">
        <v>27</v>
      </c>
    </row>
    <row r="14" spans="1:14" ht="15" x14ac:dyDescent="0.25">
      <c r="A14" s="77" t="s">
        <v>14</v>
      </c>
      <c r="B14" s="115"/>
      <c r="C14" s="115"/>
      <c r="D14" s="115"/>
      <c r="G14" s="110"/>
    </row>
    <row r="15" spans="1:14" ht="15" x14ac:dyDescent="0.25">
      <c r="A15" s="77" t="s">
        <v>16</v>
      </c>
      <c r="B15" s="126">
        <v>14</v>
      </c>
      <c r="C15" s="126">
        <v>25</v>
      </c>
      <c r="D15" s="126">
        <v>39</v>
      </c>
    </row>
    <row r="16" spans="1:14" ht="15" x14ac:dyDescent="0.25">
      <c r="A16" s="77" t="s">
        <v>18</v>
      </c>
      <c r="B16" s="126">
        <v>24</v>
      </c>
      <c r="C16" s="126">
        <v>16</v>
      </c>
      <c r="D16" s="126">
        <v>40</v>
      </c>
    </row>
    <row r="17" spans="1:10" ht="15" x14ac:dyDescent="0.25">
      <c r="A17" s="77" t="s">
        <v>20</v>
      </c>
      <c r="B17" s="126">
        <v>49</v>
      </c>
      <c r="C17" s="126">
        <v>21</v>
      </c>
      <c r="D17" s="126">
        <v>70</v>
      </c>
      <c r="H17" s="12"/>
      <c r="I17" s="12"/>
      <c r="J17" s="12"/>
    </row>
    <row r="18" spans="1:10" ht="15" x14ac:dyDescent="0.25">
      <c r="A18" s="77" t="s">
        <v>22</v>
      </c>
      <c r="B18" s="126">
        <v>26</v>
      </c>
      <c r="C18" s="126">
        <v>24</v>
      </c>
      <c r="D18" s="126">
        <v>50</v>
      </c>
      <c r="H18" s="12"/>
      <c r="I18" s="12"/>
      <c r="J18" s="12"/>
    </row>
    <row r="19" spans="1:10" ht="15" x14ac:dyDescent="0.25">
      <c r="A19" s="77" t="s">
        <v>24</v>
      </c>
      <c r="B19" s="126">
        <v>17</v>
      </c>
      <c r="C19" s="126">
        <v>39</v>
      </c>
      <c r="D19" s="126">
        <v>56</v>
      </c>
      <c r="H19" s="12"/>
      <c r="I19" s="12"/>
      <c r="J19" s="12"/>
    </row>
    <row r="20" spans="1:10" ht="15" x14ac:dyDescent="0.25">
      <c r="A20" s="77" t="s">
        <v>26</v>
      </c>
      <c r="B20" s="126">
        <v>8</v>
      </c>
      <c r="C20" s="126">
        <v>22</v>
      </c>
      <c r="D20" s="126">
        <v>30</v>
      </c>
      <c r="H20" s="12"/>
      <c r="I20" s="12"/>
      <c r="J20" s="12"/>
    </row>
    <row r="21" spans="1:10" ht="15" x14ac:dyDescent="0.25">
      <c r="A21" s="77" t="s">
        <v>28</v>
      </c>
      <c r="B21" s="126">
        <v>10</v>
      </c>
      <c r="C21" s="126">
        <v>2</v>
      </c>
      <c r="D21" s="126">
        <v>12</v>
      </c>
      <c r="H21" s="12"/>
      <c r="I21" s="12"/>
      <c r="J21" s="12"/>
    </row>
    <row r="22" spans="1:10" ht="15" x14ac:dyDescent="0.25">
      <c r="A22" s="77" t="s">
        <v>30</v>
      </c>
      <c r="B22" s="126">
        <v>9</v>
      </c>
      <c r="C22" s="126">
        <v>3</v>
      </c>
      <c r="D22" s="126">
        <v>12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/>
      <c r="H23" s="12"/>
      <c r="I23" s="12"/>
      <c r="J23" s="12"/>
    </row>
    <row r="24" spans="1:10" ht="15" x14ac:dyDescent="0.25">
      <c r="A24" s="77" t="s">
        <v>34</v>
      </c>
      <c r="B24" s="126">
        <v>14</v>
      </c>
      <c r="C24" s="126">
        <v>31</v>
      </c>
      <c r="D24" s="126">
        <v>45</v>
      </c>
      <c r="H24" s="12"/>
      <c r="I24" s="12"/>
      <c r="J24" s="12"/>
    </row>
    <row r="25" spans="1:10" ht="15" x14ac:dyDescent="0.25">
      <c r="A25" s="77" t="s">
        <v>36</v>
      </c>
      <c r="B25" s="126">
        <v>17</v>
      </c>
      <c r="C25" s="126">
        <v>28</v>
      </c>
      <c r="D25" s="126">
        <v>45</v>
      </c>
      <c r="H25" s="12"/>
      <c r="I25" s="12"/>
      <c r="J25" s="12"/>
    </row>
    <row r="26" spans="1:10" ht="15" x14ac:dyDescent="0.25">
      <c r="A26" s="77" t="s">
        <v>38</v>
      </c>
      <c r="B26" s="126">
        <v>14</v>
      </c>
      <c r="C26" s="126">
        <v>1</v>
      </c>
      <c r="D26" s="126">
        <v>15</v>
      </c>
      <c r="H26" s="12"/>
      <c r="I26" s="12"/>
      <c r="J26" s="12"/>
    </row>
    <row r="27" spans="1:10" ht="15" x14ac:dyDescent="0.25">
      <c r="A27" s="77" t="s">
        <v>40</v>
      </c>
      <c r="B27" s="126">
        <v>10</v>
      </c>
      <c r="C27" s="126">
        <v>11</v>
      </c>
      <c r="D27" s="126">
        <v>21</v>
      </c>
      <c r="H27" s="12"/>
      <c r="I27" s="12"/>
      <c r="J27" s="12"/>
    </row>
    <row r="28" spans="1:10" ht="15" x14ac:dyDescent="0.25">
      <c r="A28" s="77" t="s">
        <v>557</v>
      </c>
      <c r="B28" s="126">
        <v>31</v>
      </c>
      <c r="C28" s="113"/>
      <c r="D28" s="126">
        <v>31</v>
      </c>
      <c r="H28" s="12"/>
      <c r="I28" s="12"/>
      <c r="J28" s="12"/>
    </row>
    <row r="29" spans="1:10" ht="14.25" x14ac:dyDescent="0.2">
      <c r="A29" s="82" t="s">
        <v>44</v>
      </c>
      <c r="B29" s="128">
        <v>394</v>
      </c>
      <c r="C29" s="128">
        <v>392</v>
      </c>
      <c r="D29" s="128">
        <v>786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2 C24:D29 F16:G17 F6:N15 E31:N31">
    <cfRule type="cellIs" dxfId="186" priority="2" operator="equal">
      <formula>0</formula>
    </cfRule>
  </conditionalFormatting>
  <conditionalFormatting sqref="B4:E31">
    <cfRule type="cellIs" dxfId="185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7.5" customHeight="1" x14ac:dyDescent="0.25">
      <c r="A1" s="218" t="s">
        <v>581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/>
      <c r="C4" s="126">
        <v>4</v>
      </c>
      <c r="D4" s="126">
        <v>4</v>
      </c>
    </row>
    <row r="5" spans="1:14" ht="15" x14ac:dyDescent="0.25">
      <c r="A5" s="77" t="s">
        <v>3</v>
      </c>
      <c r="B5" s="126">
        <v>3</v>
      </c>
      <c r="C5" s="126"/>
      <c r="D5" s="126">
        <v>3</v>
      </c>
    </row>
    <row r="6" spans="1:14" ht="15" x14ac:dyDescent="0.25">
      <c r="A6" s="77" t="s">
        <v>4</v>
      </c>
      <c r="B6" s="126">
        <v>5</v>
      </c>
      <c r="C6" s="126">
        <v>0</v>
      </c>
      <c r="D6" s="126">
        <v>5</v>
      </c>
    </row>
    <row r="7" spans="1:14" ht="15" x14ac:dyDescent="0.25">
      <c r="A7" s="77" t="s">
        <v>5</v>
      </c>
      <c r="B7" s="126">
        <v>2</v>
      </c>
      <c r="C7" s="126">
        <v>0</v>
      </c>
      <c r="D7" s="126">
        <v>2</v>
      </c>
    </row>
    <row r="8" spans="1:14" ht="15" x14ac:dyDescent="0.25">
      <c r="A8" s="77" t="s">
        <v>6</v>
      </c>
      <c r="B8" s="126"/>
      <c r="C8" s="126"/>
      <c r="D8" s="126"/>
    </row>
    <row r="9" spans="1:14" ht="15" x14ac:dyDescent="0.25">
      <c r="A9" s="77" t="s">
        <v>7</v>
      </c>
      <c r="B9" s="126">
        <v>1</v>
      </c>
      <c r="C9" s="126">
        <v>0</v>
      </c>
      <c r="D9" s="126">
        <v>1</v>
      </c>
    </row>
    <row r="10" spans="1:14" ht="15" x14ac:dyDescent="0.25">
      <c r="A10" s="77" t="s">
        <v>8</v>
      </c>
      <c r="B10" s="126">
        <v>2</v>
      </c>
      <c r="C10" s="126">
        <v>0</v>
      </c>
      <c r="D10" s="126">
        <v>2</v>
      </c>
    </row>
    <row r="11" spans="1:14" ht="15" x14ac:dyDescent="0.25">
      <c r="A11" s="77" t="s">
        <v>9</v>
      </c>
      <c r="B11" s="126"/>
      <c r="C11" s="126">
        <v>0</v>
      </c>
      <c r="D11" s="126">
        <v>0</v>
      </c>
    </row>
    <row r="12" spans="1:14" ht="15" x14ac:dyDescent="0.25">
      <c r="A12" s="77" t="s">
        <v>10</v>
      </c>
      <c r="B12" s="126">
        <v>3</v>
      </c>
      <c r="C12" s="126">
        <v>1</v>
      </c>
      <c r="D12" s="126">
        <v>4</v>
      </c>
    </row>
    <row r="13" spans="1:14" ht="15" x14ac:dyDescent="0.25">
      <c r="A13" s="77" t="s">
        <v>12</v>
      </c>
      <c r="B13" s="126">
        <v>3</v>
      </c>
      <c r="C13" s="126">
        <v>0</v>
      </c>
      <c r="D13" s="126">
        <v>3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1</v>
      </c>
      <c r="C15" s="115"/>
      <c r="D15" s="126">
        <v>1</v>
      </c>
    </row>
    <row r="16" spans="1:14" ht="15" x14ac:dyDescent="0.25">
      <c r="A16" s="77" t="s">
        <v>18</v>
      </c>
      <c r="B16" s="126">
        <v>1</v>
      </c>
      <c r="C16" s="126">
        <v>0</v>
      </c>
      <c r="D16" s="126">
        <v>1</v>
      </c>
    </row>
    <row r="17" spans="1:10" ht="15" x14ac:dyDescent="0.25">
      <c r="A17" s="77" t="s">
        <v>20</v>
      </c>
      <c r="B17" s="126">
        <v>1</v>
      </c>
      <c r="C17" s="126">
        <v>1</v>
      </c>
      <c r="D17" s="126">
        <v>2</v>
      </c>
      <c r="H17" s="12"/>
      <c r="I17" s="12"/>
      <c r="J17" s="12"/>
    </row>
    <row r="18" spans="1:10" ht="15" x14ac:dyDescent="0.25">
      <c r="A18" s="77" t="s">
        <v>22</v>
      </c>
      <c r="B18" s="126">
        <v>1</v>
      </c>
      <c r="C18" s="126">
        <v>4</v>
      </c>
      <c r="D18" s="126">
        <v>5</v>
      </c>
      <c r="H18" s="12"/>
      <c r="I18" s="12"/>
      <c r="J18" s="12"/>
    </row>
    <row r="19" spans="1:10" ht="15" x14ac:dyDescent="0.25">
      <c r="A19" s="77" t="s">
        <v>24</v>
      </c>
      <c r="B19" s="126">
        <v>2</v>
      </c>
      <c r="C19" s="126">
        <v>7</v>
      </c>
      <c r="D19" s="126">
        <v>9</v>
      </c>
      <c r="H19" s="12"/>
      <c r="I19" s="12"/>
      <c r="J19" s="12"/>
    </row>
    <row r="20" spans="1:10" ht="15" x14ac:dyDescent="0.25">
      <c r="A20" s="77" t="s">
        <v>26</v>
      </c>
      <c r="B20" s="126">
        <v>1</v>
      </c>
      <c r="C20" s="126">
        <v>3</v>
      </c>
      <c r="D20" s="126">
        <v>4</v>
      </c>
      <c r="H20" s="12"/>
      <c r="I20" s="12"/>
      <c r="J20" s="12"/>
    </row>
    <row r="21" spans="1:10" ht="15" x14ac:dyDescent="0.25">
      <c r="A21" s="77" t="s">
        <v>28</v>
      </c>
      <c r="B21" s="126"/>
      <c r="C21" s="126">
        <v>0</v>
      </c>
      <c r="D21" s="126">
        <v>0</v>
      </c>
      <c r="H21" s="12"/>
      <c r="I21" s="12"/>
      <c r="J21" s="12"/>
    </row>
    <row r="22" spans="1:10" ht="15" x14ac:dyDescent="0.25">
      <c r="A22" s="77" t="s">
        <v>30</v>
      </c>
      <c r="B22" s="126">
        <v>8</v>
      </c>
      <c r="C22" s="126">
        <v>0</v>
      </c>
      <c r="D22" s="126">
        <v>8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26"/>
      <c r="H23" s="12"/>
      <c r="I23" s="12"/>
      <c r="J23" s="12"/>
    </row>
    <row r="24" spans="1:10" ht="15" x14ac:dyDescent="0.25">
      <c r="A24" s="77" t="s">
        <v>34</v>
      </c>
      <c r="B24" s="126"/>
      <c r="C24" s="126"/>
      <c r="D24" s="126"/>
      <c r="H24" s="12"/>
      <c r="I24" s="12"/>
      <c r="J24" s="12"/>
    </row>
    <row r="25" spans="1:10" ht="15" x14ac:dyDescent="0.25">
      <c r="A25" s="77" t="s">
        <v>36</v>
      </c>
      <c r="B25" s="126"/>
      <c r="C25" s="126">
        <v>0</v>
      </c>
      <c r="D25" s="126"/>
      <c r="H25" s="12"/>
      <c r="I25" s="12"/>
      <c r="J25" s="12"/>
    </row>
    <row r="26" spans="1:10" ht="15" x14ac:dyDescent="0.25">
      <c r="A26" s="77" t="s">
        <v>38</v>
      </c>
      <c r="B26" s="126"/>
      <c r="C26" s="126">
        <v>1</v>
      </c>
      <c r="D26" s="126">
        <v>1</v>
      </c>
      <c r="H26" s="12"/>
      <c r="I26" s="12"/>
      <c r="J26" s="12"/>
    </row>
    <row r="27" spans="1:10" ht="15" x14ac:dyDescent="0.25">
      <c r="A27" s="77" t="s">
        <v>40</v>
      </c>
      <c r="B27" s="126"/>
      <c r="C27" s="126">
        <v>0</v>
      </c>
      <c r="D27" s="126">
        <v>0</v>
      </c>
      <c r="H27" s="12"/>
      <c r="I27" s="12"/>
      <c r="J27" s="12"/>
    </row>
    <row r="28" spans="1:10" ht="15" x14ac:dyDescent="0.25">
      <c r="A28" s="77" t="s">
        <v>557</v>
      </c>
      <c r="B28" s="126">
        <v>1</v>
      </c>
      <c r="C28" s="129"/>
      <c r="D28" s="126">
        <v>1</v>
      </c>
      <c r="H28" s="12"/>
      <c r="I28" s="12"/>
      <c r="J28" s="12"/>
    </row>
    <row r="29" spans="1:10" ht="14.25" x14ac:dyDescent="0.2">
      <c r="A29" s="82" t="s">
        <v>44</v>
      </c>
      <c r="B29" s="128">
        <v>35</v>
      </c>
      <c r="C29" s="128">
        <v>21</v>
      </c>
      <c r="D29" s="128">
        <v>56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15:D16 F18:N29 C6:D7 C9:D13 C19:D22 C25:D29 F6:N15 E31:N31">
    <cfRule type="cellIs" dxfId="184" priority="2" operator="equal">
      <formula>0</formula>
    </cfRule>
  </conditionalFormatting>
  <conditionalFormatting sqref="B4:E31">
    <cfRule type="cellIs" dxfId="183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7.5" customHeight="1" x14ac:dyDescent="0.25">
      <c r="A1" s="218" t="s">
        <v>582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/>
      <c r="C4" s="113"/>
      <c r="D4" s="126"/>
      <c r="E4" s="104"/>
      <c r="F4" s="96"/>
      <c r="G4" s="97"/>
      <c r="H4" s="97"/>
    </row>
    <row r="5" spans="1:14" ht="15" x14ac:dyDescent="0.25">
      <c r="A5" s="77" t="s">
        <v>3</v>
      </c>
      <c r="B5" s="126"/>
      <c r="C5" s="113"/>
      <c r="D5" s="126"/>
      <c r="E5" s="104"/>
      <c r="F5" s="102"/>
      <c r="G5" s="102"/>
      <c r="H5" s="103"/>
    </row>
    <row r="6" spans="1:14" ht="15" x14ac:dyDescent="0.25">
      <c r="A6" s="77" t="s">
        <v>4</v>
      </c>
      <c r="B6" s="126">
        <v>1</v>
      </c>
      <c r="C6" s="113"/>
      <c r="D6" s="126">
        <v>1</v>
      </c>
      <c r="E6" s="104"/>
      <c r="F6" s="102"/>
      <c r="G6" s="102"/>
      <c r="H6" s="103"/>
    </row>
    <row r="7" spans="1:14" ht="15" x14ac:dyDescent="0.25">
      <c r="A7" s="77" t="s">
        <v>5</v>
      </c>
      <c r="B7" s="126"/>
      <c r="C7" s="113"/>
      <c r="D7" s="126">
        <v>0</v>
      </c>
      <c r="E7" s="104"/>
      <c r="F7" s="100"/>
      <c r="G7" s="100"/>
      <c r="H7" s="101"/>
    </row>
    <row r="8" spans="1:14" ht="15" x14ac:dyDescent="0.25">
      <c r="A8" s="77" t="s">
        <v>6</v>
      </c>
      <c r="B8" s="126"/>
      <c r="C8" s="113"/>
      <c r="D8" s="126">
        <v>0</v>
      </c>
      <c r="E8" s="104"/>
    </row>
    <row r="9" spans="1:14" ht="15" x14ac:dyDescent="0.25">
      <c r="A9" s="77" t="s">
        <v>7</v>
      </c>
      <c r="B9" s="126"/>
      <c r="C9" s="113"/>
      <c r="D9" s="126">
        <v>0</v>
      </c>
      <c r="E9" s="104"/>
    </row>
    <row r="10" spans="1:14" ht="15" x14ac:dyDescent="0.25">
      <c r="A10" s="77" t="s">
        <v>8</v>
      </c>
      <c r="B10" s="126"/>
      <c r="C10" s="113"/>
      <c r="D10" s="126">
        <v>0</v>
      </c>
      <c r="E10" s="104"/>
    </row>
    <row r="11" spans="1:14" ht="15" x14ac:dyDescent="0.25">
      <c r="A11" s="77" t="s">
        <v>9</v>
      </c>
      <c r="B11" s="126"/>
      <c r="C11" s="113"/>
      <c r="D11" s="126">
        <v>0</v>
      </c>
      <c r="E11" s="104"/>
    </row>
    <row r="12" spans="1:14" ht="15" x14ac:dyDescent="0.25">
      <c r="A12" s="77" t="s">
        <v>10</v>
      </c>
      <c r="B12" s="126"/>
      <c r="C12" s="113"/>
      <c r="D12" s="126">
        <v>0</v>
      </c>
      <c r="E12" s="104"/>
    </row>
    <row r="13" spans="1:14" ht="15" x14ac:dyDescent="0.25">
      <c r="A13" s="77" t="s">
        <v>12</v>
      </c>
      <c r="B13" s="126"/>
      <c r="C13" s="129"/>
      <c r="D13" s="126">
        <v>0</v>
      </c>
      <c r="E13" s="104"/>
    </row>
    <row r="14" spans="1:14" ht="15" x14ac:dyDescent="0.25">
      <c r="A14" s="77" t="s">
        <v>14</v>
      </c>
      <c r="B14" s="115"/>
      <c r="C14" s="115"/>
      <c r="D14" s="115"/>
      <c r="E14" s="104"/>
    </row>
    <row r="15" spans="1:14" ht="15" x14ac:dyDescent="0.25">
      <c r="A15" s="77" t="s">
        <v>16</v>
      </c>
      <c r="B15" s="115"/>
      <c r="C15" s="115"/>
      <c r="D15" s="115"/>
      <c r="E15" s="104"/>
    </row>
    <row r="16" spans="1:14" ht="15" x14ac:dyDescent="0.25">
      <c r="A16" s="77" t="s">
        <v>18</v>
      </c>
      <c r="B16" s="126"/>
      <c r="C16" s="132"/>
      <c r="D16" s="126">
        <v>0</v>
      </c>
      <c r="E16" s="104"/>
    </row>
    <row r="17" spans="1:10" ht="15" x14ac:dyDescent="0.25">
      <c r="A17" s="77" t="s">
        <v>20</v>
      </c>
      <c r="B17" s="126"/>
      <c r="C17" s="113"/>
      <c r="D17" s="126"/>
      <c r="E17" s="104"/>
      <c r="H17" s="12"/>
      <c r="I17" s="12"/>
      <c r="J17" s="12"/>
    </row>
    <row r="18" spans="1:10" ht="15" x14ac:dyDescent="0.25">
      <c r="A18" s="77" t="s">
        <v>22</v>
      </c>
      <c r="B18" s="126"/>
      <c r="C18" s="113"/>
      <c r="D18" s="126"/>
      <c r="E18" s="104"/>
      <c r="H18" s="12"/>
      <c r="I18" s="12"/>
      <c r="J18" s="12"/>
    </row>
    <row r="19" spans="1:10" ht="15" x14ac:dyDescent="0.25">
      <c r="A19" s="77" t="s">
        <v>24</v>
      </c>
      <c r="B19" s="126"/>
      <c r="C19" s="113"/>
      <c r="D19" s="126">
        <v>0</v>
      </c>
      <c r="E19" s="104"/>
      <c r="H19" s="12"/>
      <c r="I19" s="12"/>
      <c r="J19" s="12"/>
    </row>
    <row r="20" spans="1:10" ht="15" x14ac:dyDescent="0.25">
      <c r="A20" s="77" t="s">
        <v>26</v>
      </c>
      <c r="B20" s="126"/>
      <c r="C20" s="113">
        <v>1</v>
      </c>
      <c r="D20" s="126">
        <v>1</v>
      </c>
      <c r="E20" s="104"/>
      <c r="H20" s="12"/>
      <c r="I20" s="12"/>
      <c r="J20" s="12"/>
    </row>
    <row r="21" spans="1:10" ht="15" x14ac:dyDescent="0.25">
      <c r="A21" s="77" t="s">
        <v>28</v>
      </c>
      <c r="B21" s="126"/>
      <c r="C21" s="113"/>
      <c r="D21" s="126">
        <v>0</v>
      </c>
      <c r="E21" s="104"/>
      <c r="H21" s="12"/>
      <c r="I21" s="12"/>
      <c r="J21" s="12"/>
    </row>
    <row r="22" spans="1:10" ht="15" x14ac:dyDescent="0.25">
      <c r="A22" s="77" t="s">
        <v>30</v>
      </c>
      <c r="B22" s="126">
        <v>2</v>
      </c>
      <c r="C22" s="113"/>
      <c r="D22" s="126">
        <v>2</v>
      </c>
      <c r="E22" s="104"/>
      <c r="H22" s="12"/>
      <c r="I22" s="12"/>
      <c r="J22" s="12"/>
    </row>
    <row r="23" spans="1:10" ht="15" x14ac:dyDescent="0.25">
      <c r="A23" s="77" t="s">
        <v>32</v>
      </c>
      <c r="B23" s="126"/>
      <c r="C23" s="129"/>
      <c r="D23" s="126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126"/>
      <c r="C24" s="113"/>
      <c r="D24" s="126">
        <v>0</v>
      </c>
      <c r="E24" s="104"/>
      <c r="H24" s="12"/>
      <c r="I24" s="12"/>
      <c r="J24" s="12"/>
    </row>
    <row r="25" spans="1:10" ht="15" x14ac:dyDescent="0.25">
      <c r="A25" s="77" t="s">
        <v>36</v>
      </c>
      <c r="B25" s="126"/>
      <c r="C25" s="129"/>
      <c r="D25" s="126">
        <v>0</v>
      </c>
      <c r="E25" s="104"/>
      <c r="H25" s="12"/>
      <c r="I25" s="12"/>
      <c r="J25" s="12"/>
    </row>
    <row r="26" spans="1:10" ht="15" x14ac:dyDescent="0.25">
      <c r="A26" s="77" t="s">
        <v>38</v>
      </c>
      <c r="B26" s="126"/>
      <c r="C26" s="113"/>
      <c r="D26" s="126">
        <v>0</v>
      </c>
      <c r="E26" s="104"/>
      <c r="H26" s="12"/>
      <c r="I26" s="12"/>
      <c r="J26" s="12"/>
    </row>
    <row r="27" spans="1:10" ht="15" x14ac:dyDescent="0.25">
      <c r="A27" s="77" t="s">
        <v>40</v>
      </c>
      <c r="B27" s="126"/>
      <c r="C27" s="113"/>
      <c r="D27" s="126">
        <v>0</v>
      </c>
      <c r="E27" s="104"/>
      <c r="H27" s="12"/>
      <c r="I27" s="12"/>
      <c r="J27" s="12"/>
    </row>
    <row r="28" spans="1:10" ht="15" x14ac:dyDescent="0.25">
      <c r="A28" s="77" t="s">
        <v>557</v>
      </c>
      <c r="B28" s="126">
        <v>1</v>
      </c>
      <c r="C28" s="113"/>
      <c r="D28" s="113">
        <v>1</v>
      </c>
      <c r="E28" s="104"/>
      <c r="H28" s="12"/>
      <c r="I28" s="12"/>
      <c r="J28" s="12"/>
    </row>
    <row r="29" spans="1:10" ht="14.25" x14ac:dyDescent="0.2">
      <c r="A29" s="82" t="s">
        <v>44</v>
      </c>
      <c r="B29" s="128">
        <v>4</v>
      </c>
      <c r="C29" s="133">
        <v>1</v>
      </c>
      <c r="D29" s="133">
        <v>5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6:D13 C15:D16 F18:N29 C19:D28 D29 F6:N15 E31:N31">
    <cfRule type="cellIs" dxfId="182" priority="2" operator="equal">
      <formula>0</formula>
    </cfRule>
  </conditionalFormatting>
  <conditionalFormatting sqref="B4:E31">
    <cfRule type="cellIs" dxfId="18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  <pageSetUpPr fitToPage="1"/>
  </sheetPr>
  <dimension ref="A1:N32"/>
  <sheetViews>
    <sheetView zoomScaleNormal="100" workbookViewId="0">
      <selection sqref="A1:D1"/>
    </sheetView>
  </sheetViews>
  <sheetFormatPr defaultRowHeight="12.75" x14ac:dyDescent="0.2"/>
  <cols>
    <col min="1" max="1" width="20.140625" style="4" customWidth="1"/>
    <col min="2" max="2" width="19" style="4" customWidth="1"/>
    <col min="3" max="3" width="18.7109375" style="4" customWidth="1"/>
    <col min="4" max="4" width="20.140625" style="4" customWidth="1"/>
    <col min="5" max="5" width="10.5703125" style="4" customWidth="1"/>
    <col min="6" max="7" width="8.42578125" style="4" customWidth="1"/>
    <col min="8" max="10" width="8.42578125" style="14" customWidth="1"/>
    <col min="11" max="14" width="8.42578125" style="4" customWidth="1"/>
    <col min="15" max="16384" width="9.140625" style="4"/>
  </cols>
  <sheetData>
    <row r="1" spans="1:14" s="74" customFormat="1" ht="33.75" customHeight="1" x14ac:dyDescent="0.25">
      <c r="A1" s="214" t="s">
        <v>567</v>
      </c>
      <c r="B1" s="215"/>
      <c r="C1" s="215"/>
      <c r="D1" s="215"/>
      <c r="E1" s="73" t="str">
        <f>HYPERLINK(CONCATENATE("[Byuleten_spec-mtz_2025_2026.xlsx]",T(ADDRESS(1,1,,1,"зміст"))),"Зміст")</f>
        <v>Зміст</v>
      </c>
      <c r="F1" s="76"/>
      <c r="G1" s="76"/>
      <c r="H1" s="76"/>
      <c r="I1" s="76"/>
      <c r="J1" s="76"/>
      <c r="K1" s="76"/>
      <c r="L1" s="76"/>
      <c r="M1" s="76"/>
      <c r="N1" s="76"/>
    </row>
    <row r="2" spans="1:14" ht="21.75" customHeight="1" x14ac:dyDescent="0.25">
      <c r="A2" s="218" t="s">
        <v>568</v>
      </c>
      <c r="B2" s="219"/>
      <c r="C2" s="219"/>
      <c r="D2" s="219"/>
      <c r="E2" s="88"/>
      <c r="F2" s="88"/>
      <c r="G2" s="89"/>
      <c r="H2" s="89"/>
      <c r="I2" s="89"/>
      <c r="J2" s="89"/>
      <c r="K2" s="89"/>
      <c r="L2" s="89"/>
      <c r="M2" s="89"/>
      <c r="N2" s="89"/>
    </row>
    <row r="3" spans="1:14" ht="31.5" customHeight="1" x14ac:dyDescent="0.2">
      <c r="A3" s="216" t="s">
        <v>569</v>
      </c>
      <c r="B3" s="179" t="s">
        <v>590</v>
      </c>
      <c r="C3" s="180"/>
      <c r="D3" s="180"/>
    </row>
    <row r="4" spans="1:14" ht="12.75" customHeight="1" x14ac:dyDescent="0.25">
      <c r="A4" s="217"/>
      <c r="B4" s="84" t="s">
        <v>137</v>
      </c>
      <c r="C4" s="84" t="s">
        <v>138</v>
      </c>
      <c r="D4" s="92" t="s">
        <v>325</v>
      </c>
    </row>
    <row r="5" spans="1:14" ht="15" x14ac:dyDescent="0.25">
      <c r="A5" s="77" t="s">
        <v>2</v>
      </c>
      <c r="B5" s="131">
        <v>4</v>
      </c>
      <c r="C5" s="126">
        <v>14</v>
      </c>
      <c r="D5" s="126">
        <v>18</v>
      </c>
    </row>
    <row r="6" spans="1:14" ht="15" x14ac:dyDescent="0.25">
      <c r="A6" s="77" t="s">
        <v>3</v>
      </c>
      <c r="B6" s="131">
        <v>4</v>
      </c>
      <c r="C6" s="126">
        <v>4</v>
      </c>
      <c r="D6" s="126">
        <v>8</v>
      </c>
    </row>
    <row r="7" spans="1:14" ht="15" x14ac:dyDescent="0.25">
      <c r="A7" s="77" t="s">
        <v>4</v>
      </c>
      <c r="B7" s="131">
        <v>24</v>
      </c>
      <c r="C7" s="126">
        <v>4</v>
      </c>
      <c r="D7" s="126">
        <v>28</v>
      </c>
    </row>
    <row r="8" spans="1:14" ht="15" x14ac:dyDescent="0.25">
      <c r="A8" s="77" t="s">
        <v>5</v>
      </c>
      <c r="B8" s="131">
        <v>4</v>
      </c>
      <c r="C8" s="126">
        <v>3</v>
      </c>
      <c r="D8" s="126">
        <v>7</v>
      </c>
    </row>
    <row r="9" spans="1:14" ht="15" x14ac:dyDescent="0.25">
      <c r="A9" s="77" t="s">
        <v>6</v>
      </c>
      <c r="B9" s="131">
        <v>4</v>
      </c>
      <c r="C9" s="126">
        <v>8</v>
      </c>
      <c r="D9" s="126">
        <v>12</v>
      </c>
    </row>
    <row r="10" spans="1:14" ht="15" x14ac:dyDescent="0.25">
      <c r="A10" s="77" t="s">
        <v>7</v>
      </c>
      <c r="B10" s="131">
        <v>4</v>
      </c>
      <c r="C10" s="126">
        <v>1</v>
      </c>
      <c r="D10" s="126">
        <v>5</v>
      </c>
    </row>
    <row r="11" spans="1:14" ht="15" x14ac:dyDescent="0.25">
      <c r="A11" s="77" t="s">
        <v>8</v>
      </c>
      <c r="B11" s="131">
        <v>6</v>
      </c>
      <c r="C11" s="126">
        <v>4</v>
      </c>
      <c r="D11" s="126">
        <v>10</v>
      </c>
    </row>
    <row r="12" spans="1:14" ht="15" x14ac:dyDescent="0.25">
      <c r="A12" s="77" t="s">
        <v>9</v>
      </c>
      <c r="B12" s="131">
        <v>3</v>
      </c>
      <c r="C12" s="126">
        <v>4</v>
      </c>
      <c r="D12" s="126">
        <v>7</v>
      </c>
    </row>
    <row r="13" spans="1:14" ht="15" x14ac:dyDescent="0.25">
      <c r="A13" s="77" t="s">
        <v>10</v>
      </c>
      <c r="B13" s="131">
        <v>7</v>
      </c>
      <c r="C13" s="126">
        <v>3</v>
      </c>
      <c r="D13" s="126">
        <v>10</v>
      </c>
    </row>
    <row r="14" spans="1:14" ht="15" x14ac:dyDescent="0.25">
      <c r="A14" s="77" t="s">
        <v>12</v>
      </c>
      <c r="B14" s="131">
        <v>6</v>
      </c>
      <c r="C14" s="126">
        <v>3</v>
      </c>
      <c r="D14" s="126">
        <v>9</v>
      </c>
    </row>
    <row r="15" spans="1:14" ht="15" x14ac:dyDescent="0.25">
      <c r="A15" s="77" t="s">
        <v>14</v>
      </c>
      <c r="B15" s="90"/>
      <c r="C15" s="90"/>
      <c r="D15" s="90"/>
    </row>
    <row r="16" spans="1:14" ht="15" x14ac:dyDescent="0.25">
      <c r="A16" s="77" t="s">
        <v>16</v>
      </c>
      <c r="B16" s="126">
        <v>11</v>
      </c>
      <c r="C16" s="126">
        <v>8</v>
      </c>
      <c r="D16" s="126">
        <v>19</v>
      </c>
    </row>
    <row r="17" spans="1:4" ht="15" x14ac:dyDescent="0.25">
      <c r="A17" s="77" t="s">
        <v>18</v>
      </c>
      <c r="B17" s="131">
        <v>7</v>
      </c>
      <c r="C17" s="126">
        <v>4</v>
      </c>
      <c r="D17" s="126">
        <v>11</v>
      </c>
    </row>
    <row r="18" spans="1:4" ht="15" x14ac:dyDescent="0.25">
      <c r="A18" s="77" t="s">
        <v>20</v>
      </c>
      <c r="B18" s="131">
        <v>15</v>
      </c>
      <c r="C18" s="126">
        <v>4</v>
      </c>
      <c r="D18" s="126">
        <v>19</v>
      </c>
    </row>
    <row r="19" spans="1:4" ht="15" x14ac:dyDescent="0.25">
      <c r="A19" s="77" t="s">
        <v>22</v>
      </c>
      <c r="B19" s="131">
        <v>7</v>
      </c>
      <c r="C19" s="126">
        <v>5</v>
      </c>
      <c r="D19" s="126">
        <v>12</v>
      </c>
    </row>
    <row r="20" spans="1:4" ht="15" x14ac:dyDescent="0.25">
      <c r="A20" s="77" t="s">
        <v>24</v>
      </c>
      <c r="B20" s="131">
        <v>5</v>
      </c>
      <c r="C20" s="126">
        <v>9</v>
      </c>
      <c r="D20" s="126">
        <v>14</v>
      </c>
    </row>
    <row r="21" spans="1:4" ht="15" x14ac:dyDescent="0.25">
      <c r="A21" s="77" t="s">
        <v>26</v>
      </c>
      <c r="B21" s="131">
        <v>6</v>
      </c>
      <c r="C21" s="126">
        <v>6</v>
      </c>
      <c r="D21" s="126">
        <v>12</v>
      </c>
    </row>
    <row r="22" spans="1:4" ht="15" x14ac:dyDescent="0.25">
      <c r="A22" s="77" t="s">
        <v>28</v>
      </c>
      <c r="B22" s="131">
        <v>5</v>
      </c>
      <c r="C22" s="126">
        <v>1</v>
      </c>
      <c r="D22" s="126">
        <v>6</v>
      </c>
    </row>
    <row r="23" spans="1:4" ht="15" x14ac:dyDescent="0.25">
      <c r="A23" s="77" t="s">
        <v>30</v>
      </c>
      <c r="B23" s="131">
        <v>12</v>
      </c>
      <c r="C23" s="126">
        <v>3</v>
      </c>
      <c r="D23" s="126">
        <v>15</v>
      </c>
    </row>
    <row r="24" spans="1:4" ht="15" x14ac:dyDescent="0.25">
      <c r="A24" s="77" t="s">
        <v>32</v>
      </c>
      <c r="B24" s="131">
        <v>1</v>
      </c>
      <c r="C24" s="126"/>
      <c r="D24" s="126">
        <v>1</v>
      </c>
    </row>
    <row r="25" spans="1:4" ht="15" x14ac:dyDescent="0.25">
      <c r="A25" s="77" t="s">
        <v>34</v>
      </c>
      <c r="B25" s="131">
        <v>5</v>
      </c>
      <c r="C25" s="126">
        <v>5</v>
      </c>
      <c r="D25" s="126">
        <v>10</v>
      </c>
    </row>
    <row r="26" spans="1:4" ht="15" x14ac:dyDescent="0.25">
      <c r="A26" s="77" t="s">
        <v>36</v>
      </c>
      <c r="B26" s="131">
        <v>7</v>
      </c>
      <c r="C26" s="126">
        <v>4</v>
      </c>
      <c r="D26" s="126">
        <v>11</v>
      </c>
    </row>
    <row r="27" spans="1:4" ht="15" x14ac:dyDescent="0.25">
      <c r="A27" s="77" t="s">
        <v>38</v>
      </c>
      <c r="B27" s="131">
        <v>5</v>
      </c>
      <c r="C27" s="126">
        <v>1</v>
      </c>
      <c r="D27" s="126">
        <v>6</v>
      </c>
    </row>
    <row r="28" spans="1:4" ht="15" x14ac:dyDescent="0.25">
      <c r="A28" s="77" t="s">
        <v>40</v>
      </c>
      <c r="B28" s="131">
        <v>5</v>
      </c>
      <c r="C28" s="126">
        <v>3</v>
      </c>
      <c r="D28" s="126">
        <v>8</v>
      </c>
    </row>
    <row r="29" spans="1:4" ht="15" x14ac:dyDescent="0.25">
      <c r="A29" s="77" t="s">
        <v>557</v>
      </c>
      <c r="B29" s="126">
        <v>22</v>
      </c>
      <c r="C29" s="126"/>
      <c r="D29" s="126">
        <v>22</v>
      </c>
    </row>
    <row r="30" spans="1:4" ht="14.25" x14ac:dyDescent="0.2">
      <c r="A30" s="82" t="s">
        <v>44</v>
      </c>
      <c r="B30" s="128">
        <v>179</v>
      </c>
      <c r="C30" s="128">
        <v>101</v>
      </c>
      <c r="D30" s="128">
        <v>280</v>
      </c>
    </row>
    <row r="32" spans="1:4" x14ac:dyDescent="0.2">
      <c r="B32" s="127"/>
      <c r="C32" s="127"/>
      <c r="D32" s="127"/>
    </row>
  </sheetData>
  <mergeCells count="4">
    <mergeCell ref="A1:D1"/>
    <mergeCell ref="A3:A4"/>
    <mergeCell ref="B3:D3"/>
    <mergeCell ref="A2:D2"/>
  </mergeCells>
  <conditionalFormatting sqref="B5:E32">
    <cfRule type="cellIs" dxfId="33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583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2</v>
      </c>
      <c r="C4" s="126">
        <v>14</v>
      </c>
      <c r="D4" s="126">
        <v>16</v>
      </c>
    </row>
    <row r="5" spans="1:14" ht="15" x14ac:dyDescent="0.25">
      <c r="A5" s="77" t="s">
        <v>3</v>
      </c>
      <c r="B5" s="126">
        <v>4</v>
      </c>
      <c r="C5" s="126">
        <v>4</v>
      </c>
      <c r="D5" s="126">
        <v>8</v>
      </c>
    </row>
    <row r="6" spans="1:14" ht="15" x14ac:dyDescent="0.25">
      <c r="A6" s="77" t="s">
        <v>4</v>
      </c>
      <c r="B6" s="126">
        <v>23</v>
      </c>
      <c r="C6" s="126">
        <v>1</v>
      </c>
      <c r="D6" s="126">
        <v>24</v>
      </c>
    </row>
    <row r="7" spans="1:14" ht="15" x14ac:dyDescent="0.25">
      <c r="A7" s="77" t="s">
        <v>5</v>
      </c>
      <c r="B7" s="126">
        <v>4</v>
      </c>
      <c r="C7" s="126">
        <v>3</v>
      </c>
      <c r="D7" s="11">
        <v>7</v>
      </c>
    </row>
    <row r="8" spans="1:14" ht="15" x14ac:dyDescent="0.25">
      <c r="A8" s="77" t="s">
        <v>6</v>
      </c>
      <c r="B8" s="126">
        <v>4</v>
      </c>
      <c r="C8" s="126">
        <v>7</v>
      </c>
      <c r="D8" s="126">
        <v>11</v>
      </c>
    </row>
    <row r="9" spans="1:14" ht="15" x14ac:dyDescent="0.25">
      <c r="A9" s="77" t="s">
        <v>7</v>
      </c>
      <c r="B9" s="126">
        <v>4</v>
      </c>
      <c r="C9" s="126"/>
      <c r="D9" s="126">
        <v>4</v>
      </c>
    </row>
    <row r="10" spans="1:14" ht="15" x14ac:dyDescent="0.25">
      <c r="A10" s="77" t="s">
        <v>8</v>
      </c>
      <c r="B10" s="126">
        <v>6</v>
      </c>
      <c r="C10" s="126">
        <v>4</v>
      </c>
      <c r="D10" s="126">
        <v>10</v>
      </c>
    </row>
    <row r="11" spans="1:14" ht="15" x14ac:dyDescent="0.25">
      <c r="A11" s="77" t="s">
        <v>9</v>
      </c>
      <c r="B11" s="126">
        <v>2</v>
      </c>
      <c r="C11" s="126">
        <v>4</v>
      </c>
      <c r="D11" s="126">
        <v>6</v>
      </c>
    </row>
    <row r="12" spans="1:14" ht="15" x14ac:dyDescent="0.25">
      <c r="A12" s="77" t="s">
        <v>10</v>
      </c>
      <c r="B12" s="126">
        <v>7</v>
      </c>
      <c r="C12" s="126">
        <v>3</v>
      </c>
      <c r="D12" s="126">
        <v>10</v>
      </c>
    </row>
    <row r="13" spans="1:14" ht="15" x14ac:dyDescent="0.25">
      <c r="A13" s="77" t="s">
        <v>12</v>
      </c>
      <c r="B13" s="126">
        <v>6</v>
      </c>
      <c r="C13" s="126">
        <v>2</v>
      </c>
      <c r="D13" s="126">
        <v>8</v>
      </c>
    </row>
    <row r="14" spans="1:14" ht="15" x14ac:dyDescent="0.25">
      <c r="A14" s="77" t="s">
        <v>14</v>
      </c>
      <c r="B14" s="115"/>
      <c r="C14" s="115"/>
      <c r="D14" s="11"/>
    </row>
    <row r="15" spans="1:14" ht="15" x14ac:dyDescent="0.25">
      <c r="A15" s="77" t="s">
        <v>16</v>
      </c>
      <c r="B15" s="126">
        <v>8</v>
      </c>
      <c r="C15" s="126">
        <v>6</v>
      </c>
      <c r="D15" s="126">
        <v>14</v>
      </c>
    </row>
    <row r="16" spans="1:14" ht="15" x14ac:dyDescent="0.25">
      <c r="A16" s="77" t="s">
        <v>18</v>
      </c>
      <c r="B16" s="126">
        <v>7</v>
      </c>
      <c r="C16" s="126">
        <v>4</v>
      </c>
      <c r="D16" s="11">
        <v>11</v>
      </c>
    </row>
    <row r="17" spans="1:10" ht="15" x14ac:dyDescent="0.25">
      <c r="A17" s="77" t="s">
        <v>20</v>
      </c>
      <c r="B17" s="126">
        <v>13</v>
      </c>
      <c r="C17" s="126">
        <v>4</v>
      </c>
      <c r="D17" s="126">
        <v>17</v>
      </c>
      <c r="H17" s="12"/>
      <c r="I17" s="12"/>
      <c r="J17" s="12"/>
    </row>
    <row r="18" spans="1:10" ht="15" x14ac:dyDescent="0.25">
      <c r="A18" s="77" t="s">
        <v>22</v>
      </c>
      <c r="B18" s="126">
        <v>6</v>
      </c>
      <c r="C18" s="126">
        <v>5</v>
      </c>
      <c r="D18" s="126">
        <v>11</v>
      </c>
      <c r="H18" s="12"/>
      <c r="I18" s="12"/>
      <c r="J18" s="12"/>
    </row>
    <row r="19" spans="1:10" ht="15" x14ac:dyDescent="0.25">
      <c r="A19" s="77" t="s">
        <v>24</v>
      </c>
      <c r="B19" s="126">
        <v>5</v>
      </c>
      <c r="C19" s="126">
        <v>9</v>
      </c>
      <c r="D19" s="126">
        <v>14</v>
      </c>
      <c r="H19" s="12"/>
      <c r="I19" s="12"/>
      <c r="J19" s="12"/>
    </row>
    <row r="20" spans="1:10" ht="15" x14ac:dyDescent="0.25">
      <c r="A20" s="77" t="s">
        <v>26</v>
      </c>
      <c r="B20" s="126">
        <v>5</v>
      </c>
      <c r="C20" s="126">
        <v>6</v>
      </c>
      <c r="D20" s="126">
        <v>11</v>
      </c>
      <c r="H20" s="12"/>
      <c r="I20" s="12"/>
      <c r="J20" s="12"/>
    </row>
    <row r="21" spans="1:10" ht="15" x14ac:dyDescent="0.25">
      <c r="A21" s="77" t="s">
        <v>28</v>
      </c>
      <c r="B21" s="126">
        <v>5</v>
      </c>
      <c r="C21" s="126">
        <v>1</v>
      </c>
      <c r="D21" s="126">
        <v>6</v>
      </c>
      <c r="H21" s="12"/>
      <c r="I21" s="12"/>
      <c r="J21" s="12"/>
    </row>
    <row r="22" spans="1:10" ht="15" x14ac:dyDescent="0.25">
      <c r="A22" s="77" t="s">
        <v>30</v>
      </c>
      <c r="B22" s="126">
        <v>10</v>
      </c>
      <c r="C22" s="126">
        <v>3</v>
      </c>
      <c r="D22" s="126">
        <v>13</v>
      </c>
      <c r="H22" s="12"/>
      <c r="I22" s="12"/>
      <c r="J22" s="12"/>
    </row>
    <row r="23" spans="1:10" ht="15" x14ac:dyDescent="0.25">
      <c r="A23" s="77" t="s">
        <v>32</v>
      </c>
      <c r="B23" s="126"/>
      <c r="C23" s="126"/>
      <c r="D23" s="11"/>
      <c r="H23" s="12"/>
      <c r="I23" s="12"/>
      <c r="J23" s="12"/>
    </row>
    <row r="24" spans="1:10" ht="15" x14ac:dyDescent="0.25">
      <c r="A24" s="77" t="s">
        <v>34</v>
      </c>
      <c r="B24" s="126">
        <v>5</v>
      </c>
      <c r="C24" s="126">
        <v>5</v>
      </c>
      <c r="D24" s="126">
        <v>10</v>
      </c>
      <c r="H24" s="12"/>
      <c r="I24" s="12"/>
      <c r="J24" s="12"/>
    </row>
    <row r="25" spans="1:10" ht="15" x14ac:dyDescent="0.25">
      <c r="A25" s="77" t="s">
        <v>36</v>
      </c>
      <c r="B25" s="126">
        <v>7</v>
      </c>
      <c r="C25" s="126">
        <v>4</v>
      </c>
      <c r="D25" s="126">
        <v>11</v>
      </c>
      <c r="H25" s="12"/>
      <c r="I25" s="12"/>
      <c r="J25" s="12"/>
    </row>
    <row r="26" spans="1:10" ht="15" x14ac:dyDescent="0.25">
      <c r="A26" s="77" t="s">
        <v>38</v>
      </c>
      <c r="B26" s="126">
        <v>5</v>
      </c>
      <c r="C26" s="126">
        <v>1</v>
      </c>
      <c r="D26" s="126">
        <v>6</v>
      </c>
      <c r="H26" s="12"/>
      <c r="I26" s="12"/>
      <c r="J26" s="12"/>
    </row>
    <row r="27" spans="1:10" ht="15" x14ac:dyDescent="0.25">
      <c r="A27" s="77" t="s">
        <v>40</v>
      </c>
      <c r="B27" s="126">
        <v>5</v>
      </c>
      <c r="C27" s="126">
        <v>3</v>
      </c>
      <c r="D27" s="126">
        <v>8</v>
      </c>
      <c r="H27" s="12"/>
      <c r="I27" s="12"/>
      <c r="J27" s="12"/>
    </row>
    <row r="28" spans="1:10" ht="15" x14ac:dyDescent="0.25">
      <c r="A28" s="77" t="s">
        <v>557</v>
      </c>
      <c r="B28" s="126">
        <v>22</v>
      </c>
      <c r="C28" s="113"/>
      <c r="D28" s="126">
        <v>22</v>
      </c>
      <c r="H28" s="12"/>
      <c r="I28" s="12"/>
      <c r="J28" s="12"/>
    </row>
    <row r="29" spans="1:10" ht="14.25" x14ac:dyDescent="0.2">
      <c r="A29" s="82" t="s">
        <v>44</v>
      </c>
      <c r="B29" s="128">
        <v>165</v>
      </c>
      <c r="C29" s="128">
        <v>93</v>
      </c>
      <c r="D29" s="128">
        <v>258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17:D17 F18:N29 C20:D22 F16:G17 F6:N15 E31:N31 C6:D6 C7:C13 C16 D8:D13 D15 C28:D29 C24:C27 D25:D27">
    <cfRule type="cellIs" dxfId="180" priority="2" operator="equal">
      <formula>0</formula>
    </cfRule>
  </conditionalFormatting>
  <conditionalFormatting sqref="B4:E31">
    <cfRule type="cellIs" dxfId="179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584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9567</v>
      </c>
      <c r="C4" s="126">
        <v>90731</v>
      </c>
      <c r="D4" s="126">
        <v>100298</v>
      </c>
    </row>
    <row r="5" spans="1:14" ht="15" x14ac:dyDescent="0.25">
      <c r="A5" s="77" t="s">
        <v>3</v>
      </c>
      <c r="B5" s="126">
        <v>41033</v>
      </c>
      <c r="C5" s="126">
        <v>25214</v>
      </c>
      <c r="D5" s="126">
        <v>66247</v>
      </c>
    </row>
    <row r="6" spans="1:14" ht="15" x14ac:dyDescent="0.25">
      <c r="A6" s="77" t="s">
        <v>4</v>
      </c>
      <c r="B6" s="126">
        <v>171635</v>
      </c>
      <c r="C6" s="126">
        <v>2650</v>
      </c>
      <c r="D6" s="126">
        <v>174285</v>
      </c>
    </row>
    <row r="7" spans="1:14" ht="15" x14ac:dyDescent="0.25">
      <c r="A7" s="77" t="s">
        <v>5</v>
      </c>
      <c r="B7" s="126">
        <v>31939</v>
      </c>
      <c r="C7" s="126">
        <v>11876</v>
      </c>
      <c r="D7" s="126">
        <v>43815</v>
      </c>
    </row>
    <row r="8" spans="1:14" ht="15" x14ac:dyDescent="0.25">
      <c r="A8" s="77" t="s">
        <v>6</v>
      </c>
      <c r="B8" s="126">
        <v>46364</v>
      </c>
      <c r="C8" s="126">
        <v>43687</v>
      </c>
      <c r="D8" s="126">
        <v>90051</v>
      </c>
    </row>
    <row r="9" spans="1:14" ht="15" x14ac:dyDescent="0.25">
      <c r="A9" s="77" t="s">
        <v>7</v>
      </c>
      <c r="B9" s="126">
        <v>29399</v>
      </c>
      <c r="C9" s="126">
        <v>0</v>
      </c>
      <c r="D9" s="126">
        <v>29399</v>
      </c>
    </row>
    <row r="10" spans="1:14" ht="15" x14ac:dyDescent="0.25">
      <c r="A10" s="77" t="s">
        <v>8</v>
      </c>
      <c r="B10" s="126">
        <v>57615</v>
      </c>
      <c r="C10" s="126">
        <v>17359</v>
      </c>
      <c r="D10" s="126">
        <v>74974</v>
      </c>
    </row>
    <row r="11" spans="1:14" ht="15" x14ac:dyDescent="0.25">
      <c r="A11" s="77" t="s">
        <v>9</v>
      </c>
      <c r="B11" s="126">
        <v>24544</v>
      </c>
      <c r="C11" s="126">
        <v>34918</v>
      </c>
      <c r="D11" s="126">
        <v>59462</v>
      </c>
    </row>
    <row r="12" spans="1:14" ht="15" x14ac:dyDescent="0.25">
      <c r="A12" s="77" t="s">
        <v>10</v>
      </c>
      <c r="B12" s="126">
        <v>60210</v>
      </c>
      <c r="C12" s="126">
        <v>28679</v>
      </c>
      <c r="D12" s="126">
        <v>88889</v>
      </c>
    </row>
    <row r="13" spans="1:14" ht="15" x14ac:dyDescent="0.25">
      <c r="A13" s="77" t="s">
        <v>12</v>
      </c>
      <c r="B13" s="126">
        <v>77294</v>
      </c>
      <c r="C13" s="126">
        <v>17946</v>
      </c>
      <c r="D13" s="126">
        <v>95240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102592</v>
      </c>
      <c r="C15" s="126">
        <v>29400</v>
      </c>
      <c r="D15" s="126">
        <v>131992</v>
      </c>
    </row>
    <row r="16" spans="1:14" ht="15" x14ac:dyDescent="0.25">
      <c r="A16" s="77" t="s">
        <v>18</v>
      </c>
      <c r="B16" s="126">
        <v>48735</v>
      </c>
      <c r="C16" s="126">
        <v>27236</v>
      </c>
      <c r="D16" s="126">
        <v>75971</v>
      </c>
    </row>
    <row r="17" spans="1:10" ht="15" x14ac:dyDescent="0.25">
      <c r="A17" s="77" t="s">
        <v>20</v>
      </c>
      <c r="B17" s="126">
        <v>121360</v>
      </c>
      <c r="C17" s="126">
        <v>37131</v>
      </c>
      <c r="D17" s="126">
        <v>158491</v>
      </c>
      <c r="H17" s="12"/>
      <c r="I17" s="12"/>
      <c r="J17" s="12"/>
    </row>
    <row r="18" spans="1:10" ht="15" x14ac:dyDescent="0.25">
      <c r="A18" s="77" t="s">
        <v>22</v>
      </c>
      <c r="B18" s="126">
        <v>58225</v>
      </c>
      <c r="C18" s="126">
        <v>14319</v>
      </c>
      <c r="D18" s="126">
        <v>72544</v>
      </c>
      <c r="H18" s="12"/>
      <c r="I18" s="12"/>
      <c r="J18" s="12"/>
    </row>
    <row r="19" spans="1:10" ht="15" x14ac:dyDescent="0.25">
      <c r="A19" s="77" t="s">
        <v>24</v>
      </c>
      <c r="B19" s="126">
        <v>47522</v>
      </c>
      <c r="C19" s="126">
        <v>68332</v>
      </c>
      <c r="D19" s="126">
        <v>115854</v>
      </c>
      <c r="H19" s="12"/>
      <c r="I19" s="12"/>
      <c r="J19" s="12"/>
    </row>
    <row r="20" spans="1:10" ht="15" x14ac:dyDescent="0.25">
      <c r="A20" s="77" t="s">
        <v>26</v>
      </c>
      <c r="B20" s="126">
        <v>45436</v>
      </c>
      <c r="C20" s="126">
        <v>33722</v>
      </c>
      <c r="D20" s="126">
        <v>79158</v>
      </c>
      <c r="H20" s="12"/>
      <c r="I20" s="12"/>
      <c r="J20" s="12"/>
    </row>
    <row r="21" spans="1:10" ht="15" x14ac:dyDescent="0.25">
      <c r="A21" s="77" t="s">
        <v>28</v>
      </c>
      <c r="B21" s="126">
        <v>47446</v>
      </c>
      <c r="C21" s="126">
        <v>6600</v>
      </c>
      <c r="D21" s="126">
        <v>54046</v>
      </c>
      <c r="H21" s="12"/>
      <c r="I21" s="12"/>
      <c r="J21" s="12"/>
    </row>
    <row r="22" spans="1:10" ht="15" x14ac:dyDescent="0.25">
      <c r="A22" s="77" t="s">
        <v>30</v>
      </c>
      <c r="B22" s="126">
        <v>149200</v>
      </c>
      <c r="C22" s="126">
        <v>35907</v>
      </c>
      <c r="D22" s="126">
        <v>185107</v>
      </c>
      <c r="H22" s="12"/>
      <c r="I22" s="12"/>
      <c r="J22" s="12"/>
    </row>
    <row r="23" spans="1:10" ht="15" x14ac:dyDescent="0.25">
      <c r="A23" s="77" t="s">
        <v>32</v>
      </c>
      <c r="B23" s="126">
        <v>2525</v>
      </c>
      <c r="C23" s="126"/>
      <c r="D23" s="126">
        <v>2525</v>
      </c>
      <c r="H23" s="12"/>
      <c r="I23" s="12"/>
      <c r="J23" s="12"/>
    </row>
    <row r="24" spans="1:10" ht="15" x14ac:dyDescent="0.25">
      <c r="A24" s="77" t="s">
        <v>34</v>
      </c>
      <c r="B24" s="126">
        <v>39678</v>
      </c>
      <c r="C24" s="126">
        <v>23805</v>
      </c>
      <c r="D24" s="126">
        <v>63483</v>
      </c>
      <c r="H24" s="12"/>
      <c r="I24" s="12"/>
      <c r="J24" s="12"/>
    </row>
    <row r="25" spans="1:10" ht="15" x14ac:dyDescent="0.25">
      <c r="A25" s="77" t="s">
        <v>36</v>
      </c>
      <c r="B25" s="126">
        <v>40141</v>
      </c>
      <c r="C25" s="126">
        <v>22931</v>
      </c>
      <c r="D25" s="126">
        <v>63072</v>
      </c>
      <c r="H25" s="12"/>
      <c r="I25" s="12"/>
      <c r="J25" s="12"/>
    </row>
    <row r="26" spans="1:10" ht="15" x14ac:dyDescent="0.25">
      <c r="A26" s="77" t="s">
        <v>38</v>
      </c>
      <c r="B26" s="126">
        <v>52199</v>
      </c>
      <c r="C26" s="126">
        <v>2979</v>
      </c>
      <c r="D26" s="126">
        <v>55178</v>
      </c>
      <c r="H26" s="12"/>
      <c r="I26" s="12"/>
      <c r="J26" s="12"/>
    </row>
    <row r="27" spans="1:10" ht="15" x14ac:dyDescent="0.25">
      <c r="A27" s="77" t="s">
        <v>40</v>
      </c>
      <c r="B27" s="126">
        <v>36121</v>
      </c>
      <c r="C27" s="126">
        <v>25006</v>
      </c>
      <c r="D27" s="126">
        <v>61127</v>
      </c>
      <c r="H27" s="12"/>
      <c r="I27" s="12"/>
      <c r="J27" s="12"/>
    </row>
    <row r="28" spans="1:10" ht="15" x14ac:dyDescent="0.25">
      <c r="A28" s="77" t="s">
        <v>557</v>
      </c>
      <c r="B28" s="126">
        <v>195557</v>
      </c>
      <c r="C28" s="113"/>
      <c r="D28" s="126">
        <v>195557</v>
      </c>
      <c r="H28" s="12"/>
      <c r="I28" s="12"/>
      <c r="J28" s="12"/>
    </row>
    <row r="29" spans="1:10" ht="14.25" x14ac:dyDescent="0.2">
      <c r="A29" s="82" t="s">
        <v>44</v>
      </c>
      <c r="B29" s="128">
        <v>1536337</v>
      </c>
      <c r="C29" s="128">
        <v>600428</v>
      </c>
      <c r="D29" s="128">
        <v>2136765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78" priority="2" operator="equal">
      <formula>0</formula>
    </cfRule>
  </conditionalFormatting>
  <conditionalFormatting sqref="B4:E31">
    <cfRule type="cellIs" dxfId="177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585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6973</v>
      </c>
      <c r="C4" s="126">
        <v>32141</v>
      </c>
      <c r="D4" s="126">
        <v>39114</v>
      </c>
    </row>
    <row r="5" spans="1:14" ht="15" x14ac:dyDescent="0.25">
      <c r="A5" s="77" t="s">
        <v>3</v>
      </c>
      <c r="B5" s="126">
        <v>22023</v>
      </c>
      <c r="C5" s="126">
        <v>10172</v>
      </c>
      <c r="D5" s="126">
        <v>32195</v>
      </c>
    </row>
    <row r="6" spans="1:14" ht="15" x14ac:dyDescent="0.25">
      <c r="A6" s="77" t="s">
        <v>4</v>
      </c>
      <c r="B6" s="126">
        <v>98708</v>
      </c>
      <c r="C6" s="126">
        <v>2294</v>
      </c>
      <c r="D6" s="126">
        <v>101002</v>
      </c>
    </row>
    <row r="7" spans="1:14" ht="15" x14ac:dyDescent="0.25">
      <c r="A7" s="77" t="s">
        <v>5</v>
      </c>
      <c r="B7" s="126">
        <v>19000</v>
      </c>
      <c r="C7" s="126">
        <v>8272</v>
      </c>
      <c r="D7" s="126">
        <v>27272</v>
      </c>
    </row>
    <row r="8" spans="1:14" ht="15" x14ac:dyDescent="0.25">
      <c r="A8" s="77" t="s">
        <v>6</v>
      </c>
      <c r="B8" s="126">
        <v>13953</v>
      </c>
      <c r="C8" s="126">
        <v>18818</v>
      </c>
      <c r="D8" s="126">
        <v>32771</v>
      </c>
    </row>
    <row r="9" spans="1:14" ht="15" x14ac:dyDescent="0.25">
      <c r="A9" s="77" t="s">
        <v>7</v>
      </c>
      <c r="B9" s="126">
        <v>18580</v>
      </c>
      <c r="C9" s="126">
        <v>0</v>
      </c>
      <c r="D9" s="126">
        <v>18580</v>
      </c>
    </row>
    <row r="10" spans="1:14" ht="15" x14ac:dyDescent="0.25">
      <c r="A10" s="77" t="s">
        <v>8</v>
      </c>
      <c r="B10" s="126">
        <v>34026</v>
      </c>
      <c r="C10" s="126">
        <v>11962</v>
      </c>
      <c r="D10" s="126">
        <v>45988</v>
      </c>
    </row>
    <row r="11" spans="1:14" ht="15" x14ac:dyDescent="0.25">
      <c r="A11" s="77" t="s">
        <v>9</v>
      </c>
      <c r="B11" s="126">
        <v>14680</v>
      </c>
      <c r="C11" s="126">
        <v>17790</v>
      </c>
      <c r="D11" s="126">
        <v>32470</v>
      </c>
    </row>
    <row r="12" spans="1:14" ht="15" x14ac:dyDescent="0.25">
      <c r="A12" s="77" t="s">
        <v>10</v>
      </c>
      <c r="B12" s="126">
        <v>24956</v>
      </c>
      <c r="C12" s="126">
        <v>8089</v>
      </c>
      <c r="D12" s="126">
        <v>33045</v>
      </c>
    </row>
    <row r="13" spans="1:14" ht="15" x14ac:dyDescent="0.25">
      <c r="A13" s="77" t="s">
        <v>12</v>
      </c>
      <c r="B13" s="126">
        <v>36509</v>
      </c>
      <c r="C13" s="126">
        <v>9068</v>
      </c>
      <c r="D13" s="126">
        <v>45577</v>
      </c>
    </row>
    <row r="14" spans="1:14" ht="15" x14ac:dyDescent="0.25">
      <c r="A14" s="77" t="s">
        <v>14</v>
      </c>
      <c r="B14" s="115"/>
      <c r="C14" s="115"/>
      <c r="D14" s="11"/>
    </row>
    <row r="15" spans="1:14" ht="15" x14ac:dyDescent="0.25">
      <c r="A15" s="77" t="s">
        <v>16</v>
      </c>
      <c r="B15" s="126">
        <v>43907</v>
      </c>
      <c r="C15" s="126">
        <v>11993</v>
      </c>
      <c r="D15" s="115">
        <v>55900</v>
      </c>
    </row>
    <row r="16" spans="1:14" ht="15" x14ac:dyDescent="0.25">
      <c r="A16" s="77" t="s">
        <v>18</v>
      </c>
      <c r="B16" s="126">
        <v>29713</v>
      </c>
      <c r="C16" s="126">
        <v>15180</v>
      </c>
      <c r="D16" s="126">
        <v>44893</v>
      </c>
    </row>
    <row r="17" spans="1:10" ht="15" x14ac:dyDescent="0.25">
      <c r="A17" s="77" t="s">
        <v>20</v>
      </c>
      <c r="B17" s="126">
        <v>67755</v>
      </c>
      <c r="C17" s="126">
        <v>13233</v>
      </c>
      <c r="D17" s="126">
        <v>80988</v>
      </c>
      <c r="H17" s="12"/>
      <c r="I17" s="12"/>
      <c r="J17" s="12"/>
    </row>
    <row r="18" spans="1:10" ht="15" x14ac:dyDescent="0.25">
      <c r="A18" s="77" t="s">
        <v>22</v>
      </c>
      <c r="B18" s="126">
        <v>35157</v>
      </c>
      <c r="C18" s="126">
        <v>8628</v>
      </c>
      <c r="D18" s="126">
        <v>43785</v>
      </c>
      <c r="H18" s="12"/>
      <c r="I18" s="12"/>
      <c r="J18" s="12"/>
    </row>
    <row r="19" spans="1:10" ht="15" x14ac:dyDescent="0.25">
      <c r="A19" s="77" t="s">
        <v>24</v>
      </c>
      <c r="B19" s="126">
        <v>27533</v>
      </c>
      <c r="C19" s="126">
        <v>37631</v>
      </c>
      <c r="D19" s="126">
        <v>65164</v>
      </c>
      <c r="H19" s="12"/>
      <c r="I19" s="12"/>
      <c r="J19" s="12"/>
    </row>
    <row r="20" spans="1:10" ht="15" x14ac:dyDescent="0.25">
      <c r="A20" s="77" t="s">
        <v>26</v>
      </c>
      <c r="B20" s="126">
        <v>30120</v>
      </c>
      <c r="C20" s="126">
        <v>18679</v>
      </c>
      <c r="D20" s="126">
        <v>48799</v>
      </c>
      <c r="H20" s="12"/>
      <c r="I20" s="12"/>
      <c r="J20" s="12"/>
    </row>
    <row r="21" spans="1:10" ht="15" x14ac:dyDescent="0.25">
      <c r="A21" s="77" t="s">
        <v>28</v>
      </c>
      <c r="B21" s="126">
        <v>25060</v>
      </c>
      <c r="C21" s="126">
        <v>2200</v>
      </c>
      <c r="D21" s="126">
        <v>27260</v>
      </c>
      <c r="H21" s="12"/>
      <c r="I21" s="12"/>
      <c r="J21" s="12"/>
    </row>
    <row r="22" spans="1:10" ht="15" x14ac:dyDescent="0.25">
      <c r="A22" s="77" t="s">
        <v>30</v>
      </c>
      <c r="B22" s="126">
        <v>78148</v>
      </c>
      <c r="C22" s="126">
        <v>13785</v>
      </c>
      <c r="D22" s="126">
        <v>91933</v>
      </c>
      <c r="H22" s="12"/>
      <c r="I22" s="12"/>
      <c r="J22" s="12"/>
    </row>
    <row r="23" spans="1:10" ht="15" x14ac:dyDescent="0.25">
      <c r="A23" s="77" t="s">
        <v>32</v>
      </c>
      <c r="B23" s="126">
        <v>2049</v>
      </c>
      <c r="C23" s="126"/>
      <c r="D23" s="126">
        <v>2049</v>
      </c>
      <c r="H23" s="12"/>
      <c r="I23" s="12"/>
      <c r="J23" s="12"/>
    </row>
    <row r="24" spans="1:10" ht="15" x14ac:dyDescent="0.25">
      <c r="A24" s="77" t="s">
        <v>34</v>
      </c>
      <c r="B24" s="126">
        <v>29872</v>
      </c>
      <c r="C24" s="126">
        <v>11567</v>
      </c>
      <c r="D24" s="126">
        <v>41439</v>
      </c>
      <c r="H24" s="12"/>
      <c r="I24" s="12"/>
      <c r="J24" s="12"/>
    </row>
    <row r="25" spans="1:10" ht="15" x14ac:dyDescent="0.25">
      <c r="A25" s="77" t="s">
        <v>36</v>
      </c>
      <c r="B25" s="126">
        <v>27565</v>
      </c>
      <c r="C25" s="126">
        <v>8876</v>
      </c>
      <c r="D25" s="126">
        <v>36441</v>
      </c>
      <c r="H25" s="12"/>
      <c r="I25" s="12"/>
      <c r="J25" s="12"/>
    </row>
    <row r="26" spans="1:10" ht="15" x14ac:dyDescent="0.25">
      <c r="A26" s="77" t="s">
        <v>38</v>
      </c>
      <c r="B26" s="126">
        <v>27580</v>
      </c>
      <c r="C26" s="126">
        <v>2572</v>
      </c>
      <c r="D26" s="126">
        <v>30152</v>
      </c>
      <c r="H26" s="12"/>
      <c r="I26" s="12"/>
      <c r="J26" s="12"/>
    </row>
    <row r="27" spans="1:10" ht="15" x14ac:dyDescent="0.25">
      <c r="A27" s="77" t="s">
        <v>40</v>
      </c>
      <c r="B27" s="126">
        <v>20344</v>
      </c>
      <c r="C27" s="126">
        <v>10817</v>
      </c>
      <c r="D27" s="126">
        <v>31161</v>
      </c>
      <c r="H27" s="12"/>
      <c r="I27" s="12"/>
      <c r="J27" s="12"/>
    </row>
    <row r="28" spans="1:10" ht="15" x14ac:dyDescent="0.25">
      <c r="A28" s="77" t="s">
        <v>557</v>
      </c>
      <c r="B28" s="126">
        <v>116279</v>
      </c>
      <c r="C28" s="113"/>
      <c r="D28" s="126">
        <v>116279</v>
      </c>
      <c r="H28" s="12"/>
      <c r="I28" s="12"/>
      <c r="J28" s="12"/>
    </row>
    <row r="29" spans="1:10" ht="14.25" x14ac:dyDescent="0.2">
      <c r="A29" s="82" t="s">
        <v>44</v>
      </c>
      <c r="B29" s="128">
        <v>850490</v>
      </c>
      <c r="C29" s="128">
        <v>273767</v>
      </c>
      <c r="D29" s="128">
        <v>1124257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B32" s="104"/>
      <c r="C32" s="104"/>
      <c r="D32" s="104"/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76" priority="2" operator="equal">
      <formula>0</formula>
    </cfRule>
  </conditionalFormatting>
  <conditionalFormatting sqref="B4:E31">
    <cfRule type="cellIs" dxfId="175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586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2795</v>
      </c>
      <c r="C4" s="126">
        <v>11770</v>
      </c>
      <c r="D4" s="126">
        <v>14565</v>
      </c>
    </row>
    <row r="5" spans="1:14" ht="15" x14ac:dyDescent="0.25">
      <c r="A5" s="77" t="s">
        <v>3</v>
      </c>
      <c r="B5" s="126">
        <v>7475</v>
      </c>
      <c r="C5" s="126">
        <v>3716</v>
      </c>
      <c r="D5" s="126">
        <v>11191</v>
      </c>
    </row>
    <row r="6" spans="1:14" ht="15" x14ac:dyDescent="0.25">
      <c r="A6" s="77" t="s">
        <v>4</v>
      </c>
      <c r="B6" s="126">
        <v>42748</v>
      </c>
      <c r="C6" s="126">
        <v>852</v>
      </c>
      <c r="D6" s="126">
        <v>43600</v>
      </c>
    </row>
    <row r="7" spans="1:14" ht="15" x14ac:dyDescent="0.25">
      <c r="A7" s="77" t="s">
        <v>5</v>
      </c>
      <c r="B7" s="126">
        <v>7971</v>
      </c>
      <c r="C7" s="126">
        <v>2845</v>
      </c>
      <c r="D7" s="126">
        <v>10816</v>
      </c>
    </row>
    <row r="8" spans="1:14" ht="15" x14ac:dyDescent="0.25">
      <c r="A8" s="77" t="s">
        <v>6</v>
      </c>
      <c r="B8" s="126">
        <v>5145</v>
      </c>
      <c r="C8" s="126">
        <v>8349</v>
      </c>
      <c r="D8" s="126">
        <v>13494</v>
      </c>
    </row>
    <row r="9" spans="1:14" ht="15" x14ac:dyDescent="0.25">
      <c r="A9" s="77" t="s">
        <v>7</v>
      </c>
      <c r="B9" s="126">
        <v>6575</v>
      </c>
      <c r="C9" s="126">
        <v>0</v>
      </c>
      <c r="D9" s="126">
        <v>6575</v>
      </c>
    </row>
    <row r="10" spans="1:14" ht="15" x14ac:dyDescent="0.25">
      <c r="A10" s="77" t="s">
        <v>8</v>
      </c>
      <c r="B10" s="126">
        <v>12650</v>
      </c>
      <c r="C10" s="126">
        <v>3810</v>
      </c>
      <c r="D10" s="126">
        <v>16460</v>
      </c>
    </row>
    <row r="11" spans="1:14" ht="15" x14ac:dyDescent="0.25">
      <c r="A11" s="77" t="s">
        <v>9</v>
      </c>
      <c r="B11" s="126">
        <v>4919</v>
      </c>
      <c r="C11" s="126">
        <v>5288</v>
      </c>
      <c r="D11" s="126">
        <v>10207</v>
      </c>
    </row>
    <row r="12" spans="1:14" ht="15" x14ac:dyDescent="0.25">
      <c r="A12" s="77" t="s">
        <v>10</v>
      </c>
      <c r="B12" s="126">
        <v>11001</v>
      </c>
      <c r="C12" s="126">
        <v>3252</v>
      </c>
      <c r="D12" s="126">
        <v>14253</v>
      </c>
    </row>
    <row r="13" spans="1:14" ht="15" x14ac:dyDescent="0.25">
      <c r="A13" s="77" t="s">
        <v>12</v>
      </c>
      <c r="B13" s="126">
        <v>14905</v>
      </c>
      <c r="C13" s="126">
        <v>2659</v>
      </c>
      <c r="D13" s="126">
        <v>17564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17026</v>
      </c>
      <c r="C15" s="126">
        <v>5447</v>
      </c>
      <c r="D15" s="126">
        <v>22473</v>
      </c>
    </row>
    <row r="16" spans="1:14" ht="15" x14ac:dyDescent="0.25">
      <c r="A16" s="77" t="s">
        <v>18</v>
      </c>
      <c r="B16" s="126">
        <v>12676</v>
      </c>
      <c r="C16" s="126">
        <v>5726</v>
      </c>
      <c r="D16" s="126">
        <v>18402</v>
      </c>
    </row>
    <row r="17" spans="1:10" ht="15" x14ac:dyDescent="0.25">
      <c r="A17" s="77" t="s">
        <v>20</v>
      </c>
      <c r="B17" s="126">
        <v>25467</v>
      </c>
      <c r="C17" s="126">
        <v>5735</v>
      </c>
      <c r="D17" s="126">
        <v>31202</v>
      </c>
      <c r="H17" s="12"/>
      <c r="I17" s="12"/>
      <c r="J17" s="12"/>
    </row>
    <row r="18" spans="1:10" ht="15" x14ac:dyDescent="0.25">
      <c r="A18" s="77" t="s">
        <v>22</v>
      </c>
      <c r="B18" s="126">
        <v>11717</v>
      </c>
      <c r="C18" s="126">
        <v>3321</v>
      </c>
      <c r="D18" s="126">
        <v>15038</v>
      </c>
      <c r="H18" s="12"/>
      <c r="I18" s="12"/>
      <c r="J18" s="12"/>
    </row>
    <row r="19" spans="1:10" ht="15" x14ac:dyDescent="0.25">
      <c r="A19" s="77" t="s">
        <v>24</v>
      </c>
      <c r="B19" s="126">
        <v>10396</v>
      </c>
      <c r="C19" s="126">
        <v>13563</v>
      </c>
      <c r="D19" s="126">
        <v>23959</v>
      </c>
      <c r="H19" s="12"/>
      <c r="I19" s="12"/>
      <c r="J19" s="12"/>
    </row>
    <row r="20" spans="1:10" ht="15" x14ac:dyDescent="0.25">
      <c r="A20" s="77" t="s">
        <v>26</v>
      </c>
      <c r="B20" s="126">
        <v>23692</v>
      </c>
      <c r="C20" s="126">
        <v>5770</v>
      </c>
      <c r="D20" s="126">
        <v>29462</v>
      </c>
      <c r="H20" s="12"/>
      <c r="I20" s="12"/>
      <c r="J20" s="12"/>
    </row>
    <row r="21" spans="1:10" ht="15" x14ac:dyDescent="0.25">
      <c r="A21" s="77" t="s">
        <v>28</v>
      </c>
      <c r="B21" s="126">
        <v>9853</v>
      </c>
      <c r="C21" s="126">
        <v>820</v>
      </c>
      <c r="D21" s="126">
        <v>10673</v>
      </c>
      <c r="H21" s="12"/>
      <c r="I21" s="12"/>
      <c r="J21" s="12"/>
    </row>
    <row r="22" spans="1:10" ht="15" x14ac:dyDescent="0.25">
      <c r="A22" s="77" t="s">
        <v>30</v>
      </c>
      <c r="B22" s="126">
        <v>22330</v>
      </c>
      <c r="C22" s="126">
        <v>4874</v>
      </c>
      <c r="D22" s="126">
        <v>27204</v>
      </c>
      <c r="H22" s="12"/>
      <c r="I22" s="12"/>
      <c r="J22" s="12"/>
    </row>
    <row r="23" spans="1:10" ht="15" x14ac:dyDescent="0.25">
      <c r="A23" s="77" t="s">
        <v>32</v>
      </c>
      <c r="B23" s="126">
        <v>1287</v>
      </c>
      <c r="C23" s="126"/>
      <c r="D23" s="126">
        <v>1287</v>
      </c>
      <c r="H23" s="12"/>
      <c r="I23" s="12"/>
      <c r="J23" s="12"/>
    </row>
    <row r="24" spans="1:10" ht="15" x14ac:dyDescent="0.25">
      <c r="A24" s="77" t="s">
        <v>34</v>
      </c>
      <c r="B24" s="126">
        <v>11676</v>
      </c>
      <c r="C24" s="126">
        <v>4791</v>
      </c>
      <c r="D24" s="126">
        <v>16467</v>
      </c>
      <c r="H24" s="12"/>
      <c r="I24" s="12"/>
      <c r="J24" s="12"/>
    </row>
    <row r="25" spans="1:10" ht="15" x14ac:dyDescent="0.25">
      <c r="A25" s="77" t="s">
        <v>36</v>
      </c>
      <c r="B25" s="126">
        <v>13085</v>
      </c>
      <c r="C25" s="126">
        <v>3228</v>
      </c>
      <c r="D25" s="126">
        <v>16313</v>
      </c>
      <c r="H25" s="12"/>
      <c r="I25" s="12"/>
      <c r="J25" s="12"/>
    </row>
    <row r="26" spans="1:10" ht="15" x14ac:dyDescent="0.25">
      <c r="A26" s="77" t="s">
        <v>38</v>
      </c>
      <c r="B26" s="126">
        <v>10619</v>
      </c>
      <c r="C26" s="126">
        <v>925</v>
      </c>
      <c r="D26" s="126">
        <v>11544</v>
      </c>
      <c r="H26" s="12"/>
      <c r="I26" s="12"/>
      <c r="J26" s="12"/>
    </row>
    <row r="27" spans="1:10" ht="15" x14ac:dyDescent="0.25">
      <c r="A27" s="77" t="s">
        <v>40</v>
      </c>
      <c r="B27" s="126">
        <v>7435</v>
      </c>
      <c r="C27" s="126">
        <v>2542</v>
      </c>
      <c r="D27" s="126">
        <v>9977</v>
      </c>
      <c r="H27" s="12"/>
      <c r="I27" s="12"/>
      <c r="J27" s="12"/>
    </row>
    <row r="28" spans="1:10" ht="15" x14ac:dyDescent="0.25">
      <c r="A28" s="77" t="s">
        <v>557</v>
      </c>
      <c r="B28" s="126">
        <v>43522</v>
      </c>
      <c r="C28" s="113"/>
      <c r="D28" s="126">
        <v>43522</v>
      </c>
      <c r="H28" s="12"/>
      <c r="I28" s="12"/>
      <c r="J28" s="12"/>
    </row>
    <row r="29" spans="1:10" ht="14.25" x14ac:dyDescent="0.2">
      <c r="A29" s="82" t="s">
        <v>44</v>
      </c>
      <c r="B29" s="128">
        <v>336965</v>
      </c>
      <c r="C29" s="128">
        <v>99283</v>
      </c>
      <c r="D29" s="128">
        <v>436248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74" priority="2" operator="equal">
      <formula>0</formula>
    </cfRule>
  </conditionalFormatting>
  <conditionalFormatting sqref="B4:E31">
    <cfRule type="cellIs" dxfId="173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587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4037</v>
      </c>
      <c r="C4" s="126">
        <v>18170</v>
      </c>
      <c r="D4" s="126">
        <v>22207</v>
      </c>
    </row>
    <row r="5" spans="1:14" ht="15" x14ac:dyDescent="0.25">
      <c r="A5" s="77" t="s">
        <v>3</v>
      </c>
      <c r="B5" s="126">
        <v>11783</v>
      </c>
      <c r="C5" s="126">
        <v>5716</v>
      </c>
      <c r="D5" s="126">
        <v>17499</v>
      </c>
    </row>
    <row r="6" spans="1:14" ht="15" x14ac:dyDescent="0.25">
      <c r="A6" s="77" t="s">
        <v>4</v>
      </c>
      <c r="B6" s="126">
        <v>50458</v>
      </c>
      <c r="C6" s="126">
        <v>1442</v>
      </c>
      <c r="D6" s="126">
        <v>51900</v>
      </c>
    </row>
    <row r="7" spans="1:14" ht="15" x14ac:dyDescent="0.25">
      <c r="A7" s="77" t="s">
        <v>5</v>
      </c>
      <c r="B7" s="126">
        <v>10463</v>
      </c>
      <c r="C7" s="126">
        <v>5245</v>
      </c>
      <c r="D7" s="126">
        <v>15708</v>
      </c>
    </row>
    <row r="8" spans="1:14" ht="15" x14ac:dyDescent="0.25">
      <c r="A8" s="77" t="s">
        <v>6</v>
      </c>
      <c r="B8" s="126">
        <v>6611</v>
      </c>
      <c r="C8" s="126">
        <v>9643</v>
      </c>
      <c r="D8" s="126">
        <v>16254</v>
      </c>
    </row>
    <row r="9" spans="1:14" ht="15" x14ac:dyDescent="0.25">
      <c r="A9" s="77" t="s">
        <v>7</v>
      </c>
      <c r="B9" s="126">
        <v>10316</v>
      </c>
      <c r="C9" s="126">
        <v>0</v>
      </c>
      <c r="D9" s="126">
        <v>10316</v>
      </c>
    </row>
    <row r="10" spans="1:14" ht="15" x14ac:dyDescent="0.25">
      <c r="A10" s="77" t="s">
        <v>8</v>
      </c>
      <c r="B10" s="126">
        <v>18937</v>
      </c>
      <c r="C10" s="126">
        <v>7992</v>
      </c>
      <c r="D10" s="126">
        <v>26929</v>
      </c>
    </row>
    <row r="11" spans="1:14" ht="15" x14ac:dyDescent="0.25">
      <c r="A11" s="77" t="s">
        <v>9</v>
      </c>
      <c r="B11" s="126">
        <v>8477</v>
      </c>
      <c r="C11" s="126">
        <v>10508</v>
      </c>
      <c r="D11" s="126">
        <v>18985</v>
      </c>
    </row>
    <row r="12" spans="1:14" ht="15" x14ac:dyDescent="0.25">
      <c r="A12" s="77" t="s">
        <v>10</v>
      </c>
      <c r="B12" s="126">
        <v>13355</v>
      </c>
      <c r="C12" s="126">
        <v>4795</v>
      </c>
      <c r="D12" s="126">
        <v>18150</v>
      </c>
    </row>
    <row r="13" spans="1:14" ht="15" x14ac:dyDescent="0.25">
      <c r="A13" s="77" t="s">
        <v>12</v>
      </c>
      <c r="B13" s="126">
        <v>19956</v>
      </c>
      <c r="C13" s="126">
        <v>5930</v>
      </c>
      <c r="D13" s="126">
        <v>25886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22167</v>
      </c>
      <c r="C15" s="126">
        <v>5314</v>
      </c>
      <c r="D15" s="126">
        <v>27481</v>
      </c>
    </row>
    <row r="16" spans="1:14" ht="15" x14ac:dyDescent="0.25">
      <c r="A16" s="77" t="s">
        <v>18</v>
      </c>
      <c r="B16" s="126">
        <v>15905</v>
      </c>
      <c r="C16" s="126">
        <v>9305</v>
      </c>
      <c r="D16" s="126">
        <v>25210</v>
      </c>
    </row>
    <row r="17" spans="1:10" ht="15" x14ac:dyDescent="0.25">
      <c r="A17" s="77" t="s">
        <v>20</v>
      </c>
      <c r="B17" s="126">
        <v>39903</v>
      </c>
      <c r="C17" s="126">
        <v>7168</v>
      </c>
      <c r="D17" s="126">
        <v>47071</v>
      </c>
      <c r="H17" s="12"/>
      <c r="I17" s="12"/>
      <c r="J17" s="12"/>
    </row>
    <row r="18" spans="1:10" ht="15" x14ac:dyDescent="0.25">
      <c r="A18" s="77" t="s">
        <v>22</v>
      </c>
      <c r="B18" s="126">
        <v>19652</v>
      </c>
      <c r="C18" s="126">
        <v>4709</v>
      </c>
      <c r="D18" s="126">
        <v>24361</v>
      </c>
      <c r="H18" s="12"/>
      <c r="I18" s="12"/>
      <c r="J18" s="12"/>
    </row>
    <row r="19" spans="1:10" ht="15" x14ac:dyDescent="0.25">
      <c r="A19" s="77" t="s">
        <v>24</v>
      </c>
      <c r="B19" s="126">
        <v>15567</v>
      </c>
      <c r="C19" s="126">
        <v>23011</v>
      </c>
      <c r="D19" s="126">
        <v>38578</v>
      </c>
      <c r="H19" s="12"/>
      <c r="I19" s="12"/>
      <c r="J19" s="12"/>
    </row>
    <row r="20" spans="1:10" ht="15" x14ac:dyDescent="0.25">
      <c r="A20" s="77" t="s">
        <v>26</v>
      </c>
      <c r="B20" s="126">
        <v>5527</v>
      </c>
      <c r="C20" s="126">
        <v>11785</v>
      </c>
      <c r="D20" s="126">
        <v>17312</v>
      </c>
      <c r="H20" s="12"/>
      <c r="I20" s="12"/>
      <c r="J20" s="12"/>
    </row>
    <row r="21" spans="1:10" ht="15" x14ac:dyDescent="0.25">
      <c r="A21" s="77" t="s">
        <v>28</v>
      </c>
      <c r="B21" s="126">
        <v>12327</v>
      </c>
      <c r="C21" s="126">
        <v>1080</v>
      </c>
      <c r="D21" s="126">
        <v>13407</v>
      </c>
      <c r="H21" s="12"/>
      <c r="I21" s="12"/>
      <c r="J21" s="12"/>
    </row>
    <row r="22" spans="1:10" ht="15" x14ac:dyDescent="0.25">
      <c r="A22" s="77" t="s">
        <v>30</v>
      </c>
      <c r="B22" s="126">
        <v>49141</v>
      </c>
      <c r="C22" s="126">
        <v>7819</v>
      </c>
      <c r="D22" s="126">
        <v>56960</v>
      </c>
      <c r="H22" s="12"/>
      <c r="I22" s="12"/>
      <c r="J22" s="12"/>
    </row>
    <row r="23" spans="1:10" ht="15" x14ac:dyDescent="0.25">
      <c r="A23" s="77" t="s">
        <v>32</v>
      </c>
      <c r="B23" s="126">
        <v>673</v>
      </c>
      <c r="C23" s="126"/>
      <c r="D23" s="126">
        <v>673</v>
      </c>
      <c r="H23" s="12"/>
      <c r="I23" s="12"/>
      <c r="J23" s="12"/>
    </row>
    <row r="24" spans="1:10" ht="15" x14ac:dyDescent="0.25">
      <c r="A24" s="77" t="s">
        <v>34</v>
      </c>
      <c r="B24" s="126">
        <v>15678</v>
      </c>
      <c r="C24" s="126">
        <v>6322</v>
      </c>
      <c r="D24" s="126">
        <v>22000</v>
      </c>
      <c r="H24" s="12"/>
      <c r="I24" s="12"/>
      <c r="J24" s="12"/>
    </row>
    <row r="25" spans="1:10" ht="15" x14ac:dyDescent="0.25">
      <c r="A25" s="77" t="s">
        <v>36</v>
      </c>
      <c r="B25" s="126">
        <v>12957</v>
      </c>
      <c r="C25" s="126">
        <v>5169</v>
      </c>
      <c r="D25" s="126">
        <v>18126</v>
      </c>
      <c r="H25" s="12"/>
      <c r="I25" s="12"/>
      <c r="J25" s="12"/>
    </row>
    <row r="26" spans="1:10" ht="15" x14ac:dyDescent="0.25">
      <c r="A26" s="77" t="s">
        <v>38</v>
      </c>
      <c r="B26" s="126">
        <v>15789</v>
      </c>
      <c r="C26" s="126">
        <v>1559</v>
      </c>
      <c r="D26" s="126">
        <v>17348</v>
      </c>
      <c r="H26" s="12"/>
      <c r="I26" s="12"/>
      <c r="J26" s="12"/>
    </row>
    <row r="27" spans="1:10" ht="15" x14ac:dyDescent="0.25">
      <c r="A27" s="77" t="s">
        <v>40</v>
      </c>
      <c r="B27" s="126">
        <v>11532</v>
      </c>
      <c r="C27" s="126">
        <v>6740</v>
      </c>
      <c r="D27" s="126">
        <v>18272</v>
      </c>
      <c r="H27" s="12"/>
      <c r="I27" s="12"/>
      <c r="J27" s="12"/>
    </row>
    <row r="28" spans="1:10" ht="15" x14ac:dyDescent="0.25">
      <c r="A28" s="77" t="s">
        <v>557</v>
      </c>
      <c r="B28" s="126">
        <v>63218</v>
      </c>
      <c r="C28" s="113"/>
      <c r="D28" s="126">
        <v>63218</v>
      </c>
      <c r="H28" s="12"/>
      <c r="I28" s="12"/>
      <c r="J28" s="12"/>
    </row>
    <row r="29" spans="1:10" ht="14.25" x14ac:dyDescent="0.2">
      <c r="A29" s="82" t="s">
        <v>44</v>
      </c>
      <c r="B29" s="128">
        <v>454429</v>
      </c>
      <c r="C29" s="128">
        <v>159422</v>
      </c>
      <c r="D29" s="128">
        <v>613851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72" priority="2" operator="equal">
      <formula>0</formula>
    </cfRule>
  </conditionalFormatting>
  <conditionalFormatting sqref="B4:E31">
    <cfRule type="cellIs" dxfId="17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588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141</v>
      </c>
      <c r="C4" s="126">
        <v>2201</v>
      </c>
      <c r="D4" s="126">
        <v>2342</v>
      </c>
    </row>
    <row r="5" spans="1:14" ht="15" x14ac:dyDescent="0.25">
      <c r="A5" s="77" t="s">
        <v>3</v>
      </c>
      <c r="B5" s="126">
        <v>2765</v>
      </c>
      <c r="C5" s="126">
        <v>740</v>
      </c>
      <c r="D5" s="126">
        <v>3505</v>
      </c>
    </row>
    <row r="6" spans="1:14" ht="15" x14ac:dyDescent="0.25">
      <c r="A6" s="77" t="s">
        <v>4</v>
      </c>
      <c r="B6" s="126">
        <v>5502</v>
      </c>
      <c r="C6" s="126">
        <v>0</v>
      </c>
      <c r="D6" s="126">
        <v>5502</v>
      </c>
    </row>
    <row r="7" spans="1:14" ht="15" x14ac:dyDescent="0.25">
      <c r="A7" s="77" t="s">
        <v>5</v>
      </c>
      <c r="B7" s="126">
        <v>566</v>
      </c>
      <c r="C7" s="126">
        <v>182</v>
      </c>
      <c r="D7" s="126">
        <v>748</v>
      </c>
    </row>
    <row r="8" spans="1:14" ht="15" x14ac:dyDescent="0.25">
      <c r="A8" s="77" t="s">
        <v>6</v>
      </c>
      <c r="B8" s="126">
        <v>2197</v>
      </c>
      <c r="C8" s="126">
        <v>826</v>
      </c>
      <c r="D8" s="126">
        <v>3023</v>
      </c>
    </row>
    <row r="9" spans="1:14" ht="15" x14ac:dyDescent="0.25">
      <c r="A9" s="77" t="s">
        <v>7</v>
      </c>
      <c r="B9" s="126">
        <v>1689</v>
      </c>
      <c r="C9" s="126">
        <v>0</v>
      </c>
      <c r="D9" s="126">
        <v>1689</v>
      </c>
    </row>
    <row r="10" spans="1:14" ht="15" x14ac:dyDescent="0.25">
      <c r="A10" s="77" t="s">
        <v>8</v>
      </c>
      <c r="B10" s="126">
        <v>2439</v>
      </c>
      <c r="C10" s="126">
        <v>160</v>
      </c>
      <c r="D10" s="126">
        <v>2599</v>
      </c>
    </row>
    <row r="11" spans="1:14" ht="15" x14ac:dyDescent="0.25">
      <c r="A11" s="77" t="s">
        <v>9</v>
      </c>
      <c r="B11" s="126">
        <v>1284</v>
      </c>
      <c r="C11" s="126">
        <v>1994</v>
      </c>
      <c r="D11" s="126">
        <v>3278</v>
      </c>
    </row>
    <row r="12" spans="1:14" ht="15" x14ac:dyDescent="0.25">
      <c r="A12" s="77" t="s">
        <v>10</v>
      </c>
      <c r="B12" s="126">
        <v>600</v>
      </c>
      <c r="C12" s="126">
        <v>42</v>
      </c>
      <c r="D12" s="126">
        <v>642</v>
      </c>
    </row>
    <row r="13" spans="1:14" ht="15" x14ac:dyDescent="0.25">
      <c r="A13" s="77" t="s">
        <v>12</v>
      </c>
      <c r="B13" s="126">
        <v>1648</v>
      </c>
      <c r="C13" s="126">
        <v>479</v>
      </c>
      <c r="D13" s="126">
        <v>2127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4714</v>
      </c>
      <c r="C15" s="126">
        <v>1232</v>
      </c>
      <c r="D15" s="126">
        <v>5946</v>
      </c>
    </row>
    <row r="16" spans="1:14" ht="15" x14ac:dyDescent="0.25">
      <c r="A16" s="77" t="s">
        <v>18</v>
      </c>
      <c r="B16" s="126">
        <v>1132</v>
      </c>
      <c r="C16" s="126">
        <v>149</v>
      </c>
      <c r="D16" s="126">
        <v>1281</v>
      </c>
    </row>
    <row r="17" spans="1:10" ht="15" x14ac:dyDescent="0.25">
      <c r="A17" s="77" t="s">
        <v>20</v>
      </c>
      <c r="B17" s="126">
        <v>2385</v>
      </c>
      <c r="C17" s="126">
        <v>330</v>
      </c>
      <c r="D17" s="126">
        <v>2715</v>
      </c>
      <c r="H17" s="12"/>
      <c r="I17" s="12"/>
      <c r="J17" s="12"/>
    </row>
    <row r="18" spans="1:10" ht="15" x14ac:dyDescent="0.25">
      <c r="A18" s="77" t="s">
        <v>22</v>
      </c>
      <c r="B18" s="126">
        <v>3788</v>
      </c>
      <c r="C18" s="126">
        <v>598</v>
      </c>
      <c r="D18" s="126">
        <v>4386</v>
      </c>
      <c r="H18" s="12"/>
      <c r="I18" s="12"/>
      <c r="J18" s="12"/>
    </row>
    <row r="19" spans="1:10" ht="15" x14ac:dyDescent="0.25">
      <c r="A19" s="77" t="s">
        <v>24</v>
      </c>
      <c r="B19" s="126">
        <v>1570</v>
      </c>
      <c r="C19" s="126">
        <v>1057</v>
      </c>
      <c r="D19" s="126">
        <v>2627</v>
      </c>
      <c r="H19" s="12"/>
      <c r="I19" s="12"/>
      <c r="J19" s="12"/>
    </row>
    <row r="20" spans="1:10" ht="15" x14ac:dyDescent="0.25">
      <c r="A20" s="77" t="s">
        <v>26</v>
      </c>
      <c r="B20" s="126">
        <v>901</v>
      </c>
      <c r="C20" s="126">
        <v>1124</v>
      </c>
      <c r="D20" s="126">
        <v>2025</v>
      </c>
      <c r="H20" s="12"/>
      <c r="I20" s="12"/>
      <c r="J20" s="12"/>
    </row>
    <row r="21" spans="1:10" ht="15" x14ac:dyDescent="0.25">
      <c r="A21" s="77" t="s">
        <v>28</v>
      </c>
      <c r="B21" s="126">
        <v>2880</v>
      </c>
      <c r="C21" s="126">
        <v>300</v>
      </c>
      <c r="D21" s="126">
        <v>3180</v>
      </c>
      <c r="H21" s="12"/>
      <c r="I21" s="12"/>
      <c r="J21" s="12"/>
    </row>
    <row r="22" spans="1:10" ht="15" x14ac:dyDescent="0.25">
      <c r="A22" s="77" t="s">
        <v>30</v>
      </c>
      <c r="B22" s="126">
        <v>6677</v>
      </c>
      <c r="C22" s="126">
        <v>1092</v>
      </c>
      <c r="D22" s="126">
        <v>7769</v>
      </c>
      <c r="H22" s="12"/>
      <c r="I22" s="12"/>
      <c r="J22" s="12"/>
    </row>
    <row r="23" spans="1:10" ht="15" x14ac:dyDescent="0.25">
      <c r="A23" s="77" t="s">
        <v>32</v>
      </c>
      <c r="B23" s="126">
        <v>89</v>
      </c>
      <c r="C23" s="126"/>
      <c r="D23" s="126">
        <v>89</v>
      </c>
      <c r="H23" s="12"/>
      <c r="I23" s="12"/>
      <c r="J23" s="12"/>
    </row>
    <row r="24" spans="1:10" ht="15" x14ac:dyDescent="0.25">
      <c r="A24" s="77" t="s">
        <v>34</v>
      </c>
      <c r="B24" s="126">
        <v>2518</v>
      </c>
      <c r="C24" s="126">
        <v>454</v>
      </c>
      <c r="D24" s="126">
        <v>2972</v>
      </c>
      <c r="H24" s="12"/>
      <c r="I24" s="12"/>
      <c r="J24" s="12"/>
    </row>
    <row r="25" spans="1:10" ht="15" x14ac:dyDescent="0.25">
      <c r="A25" s="77" t="s">
        <v>36</v>
      </c>
      <c r="B25" s="126">
        <v>1523</v>
      </c>
      <c r="C25" s="126">
        <v>479</v>
      </c>
      <c r="D25" s="126">
        <v>2002</v>
      </c>
      <c r="H25" s="12"/>
      <c r="I25" s="12"/>
      <c r="J25" s="12"/>
    </row>
    <row r="26" spans="1:10" ht="15" x14ac:dyDescent="0.25">
      <c r="A26" s="77" t="s">
        <v>38</v>
      </c>
      <c r="B26" s="126">
        <v>1172</v>
      </c>
      <c r="C26" s="126">
        <v>88</v>
      </c>
      <c r="D26" s="126">
        <v>1260</v>
      </c>
      <c r="H26" s="12"/>
      <c r="I26" s="12"/>
      <c r="J26" s="12"/>
    </row>
    <row r="27" spans="1:10" ht="15" x14ac:dyDescent="0.25">
      <c r="A27" s="77" t="s">
        <v>40</v>
      </c>
      <c r="B27" s="126">
        <v>1377</v>
      </c>
      <c r="C27" s="126">
        <v>1535</v>
      </c>
      <c r="D27" s="126">
        <v>2912</v>
      </c>
      <c r="H27" s="12"/>
      <c r="I27" s="12"/>
      <c r="J27" s="12"/>
    </row>
    <row r="28" spans="1:10" ht="15" x14ac:dyDescent="0.25">
      <c r="A28" s="77" t="s">
        <v>557</v>
      </c>
      <c r="B28" s="126">
        <v>9539</v>
      </c>
      <c r="C28" s="113"/>
      <c r="D28" s="126">
        <v>9539</v>
      </c>
      <c r="H28" s="12"/>
      <c r="I28" s="12"/>
      <c r="J28" s="12"/>
    </row>
    <row r="29" spans="1:10" ht="14.25" x14ac:dyDescent="0.2">
      <c r="A29" s="82" t="s">
        <v>44</v>
      </c>
      <c r="B29" s="128">
        <v>59096</v>
      </c>
      <c r="C29" s="128">
        <v>15062</v>
      </c>
      <c r="D29" s="128">
        <v>74158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70" priority="3" operator="equal">
      <formula>0</formula>
    </cfRule>
  </conditionalFormatting>
  <conditionalFormatting sqref="E4:E29">
    <cfRule type="cellIs" dxfId="169" priority="2" operator="equal">
      <formula>0</formula>
    </cfRule>
  </conditionalFormatting>
  <conditionalFormatting sqref="B31:D31">
    <cfRule type="cellIs" dxfId="16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3" tint="0.39997558519241921"/>
    <pageSetUpPr fitToPage="1"/>
  </sheetPr>
  <dimension ref="A1:N34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ht="39" customHeight="1" x14ac:dyDescent="0.2">
      <c r="A1" s="214" t="s">
        <v>43</v>
      </c>
      <c r="B1" s="215"/>
      <c r="C1" s="215"/>
      <c r="D1" s="215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4" s="75" customFormat="1" ht="23.25" customHeight="1" x14ac:dyDescent="0.25">
      <c r="A2" s="218" t="s">
        <v>247</v>
      </c>
      <c r="B2" s="220"/>
      <c r="C2" s="220"/>
      <c r="D2" s="220"/>
      <c r="E2" s="73" t="str">
        <f>HYPERLINK(CONCATENATE("[Byuleten_spec-mtz_2025_2026.xlsx]",T(ADDRESS(1,1,,1,"зміст"))),"Зміст")</f>
        <v>Зміст</v>
      </c>
      <c r="F2" s="86"/>
      <c r="G2" s="87"/>
      <c r="H2" s="87"/>
      <c r="I2" s="87"/>
      <c r="J2" s="87"/>
      <c r="K2" s="87"/>
      <c r="L2" s="87"/>
      <c r="M2" s="87"/>
      <c r="N2" s="87"/>
    </row>
    <row r="3" spans="1:14" ht="33" customHeight="1" x14ac:dyDescent="0.2">
      <c r="A3" s="216" t="s">
        <v>569</v>
      </c>
      <c r="B3" s="179" t="s">
        <v>590</v>
      </c>
      <c r="C3" s="180"/>
      <c r="D3" s="180"/>
    </row>
    <row r="4" spans="1:14" ht="15" x14ac:dyDescent="0.25">
      <c r="A4" s="217"/>
      <c r="B4" s="84" t="s">
        <v>137</v>
      </c>
      <c r="C4" s="84" t="s">
        <v>138</v>
      </c>
      <c r="D4" s="92" t="s">
        <v>325</v>
      </c>
    </row>
    <row r="5" spans="1:14" ht="15" x14ac:dyDescent="0.25">
      <c r="A5" s="77" t="s">
        <v>2</v>
      </c>
      <c r="B5" s="126">
        <v>4</v>
      </c>
      <c r="C5" s="126">
        <v>12</v>
      </c>
      <c r="D5" s="126">
        <v>16</v>
      </c>
    </row>
    <row r="6" spans="1:14" ht="15" x14ac:dyDescent="0.25">
      <c r="A6" s="77" t="s">
        <v>3</v>
      </c>
      <c r="B6" s="113">
        <v>4</v>
      </c>
      <c r="C6" s="113">
        <v>3</v>
      </c>
      <c r="D6" s="113">
        <v>7</v>
      </c>
    </row>
    <row r="7" spans="1:14" ht="15" x14ac:dyDescent="0.25">
      <c r="A7" s="77" t="s">
        <v>4</v>
      </c>
      <c r="B7" s="126">
        <v>24</v>
      </c>
      <c r="C7" s="126">
        <v>2</v>
      </c>
      <c r="D7" s="126">
        <v>26</v>
      </c>
    </row>
    <row r="8" spans="1:14" ht="15" x14ac:dyDescent="0.25">
      <c r="A8" s="77" t="s">
        <v>5</v>
      </c>
      <c r="B8" s="113">
        <v>4</v>
      </c>
      <c r="C8" s="113">
        <v>3</v>
      </c>
      <c r="D8" s="113">
        <v>7</v>
      </c>
    </row>
    <row r="9" spans="1:14" ht="15" x14ac:dyDescent="0.25">
      <c r="A9" s="77" t="s">
        <v>6</v>
      </c>
      <c r="B9" s="126">
        <v>4</v>
      </c>
      <c r="C9" s="126">
        <v>8</v>
      </c>
      <c r="D9" s="126">
        <v>12</v>
      </c>
    </row>
    <row r="10" spans="1:14" ht="15" x14ac:dyDescent="0.25">
      <c r="A10" s="77" t="s">
        <v>7</v>
      </c>
      <c r="B10" s="126">
        <v>4</v>
      </c>
      <c r="C10" s="126">
        <v>1</v>
      </c>
      <c r="D10" s="126">
        <v>5</v>
      </c>
    </row>
    <row r="11" spans="1:14" ht="15" x14ac:dyDescent="0.25">
      <c r="A11" s="77" t="s">
        <v>8</v>
      </c>
      <c r="B11" s="113">
        <v>6</v>
      </c>
      <c r="C11" s="113">
        <v>4</v>
      </c>
      <c r="D11" s="113">
        <v>10</v>
      </c>
    </row>
    <row r="12" spans="1:14" ht="15" x14ac:dyDescent="0.25">
      <c r="A12" s="77" t="s">
        <v>9</v>
      </c>
      <c r="B12" s="126">
        <v>3</v>
      </c>
      <c r="C12" s="126">
        <v>4</v>
      </c>
      <c r="D12" s="126">
        <v>7</v>
      </c>
    </row>
    <row r="13" spans="1:14" ht="15" x14ac:dyDescent="0.25">
      <c r="A13" s="77" t="s">
        <v>10</v>
      </c>
      <c r="B13" s="126">
        <v>7</v>
      </c>
      <c r="C13" s="126">
        <v>3</v>
      </c>
      <c r="D13" s="126">
        <v>10</v>
      </c>
    </row>
    <row r="14" spans="1:14" ht="15" x14ac:dyDescent="0.25">
      <c r="A14" s="77" t="s">
        <v>12</v>
      </c>
      <c r="B14" s="126">
        <v>6</v>
      </c>
      <c r="C14" s="126">
        <v>3</v>
      </c>
      <c r="D14" s="126">
        <v>9</v>
      </c>
    </row>
    <row r="15" spans="1:14" ht="15" x14ac:dyDescent="0.25">
      <c r="A15" s="77" t="s">
        <v>14</v>
      </c>
      <c r="B15" s="90"/>
      <c r="C15" s="90"/>
      <c r="D15" s="90"/>
    </row>
    <row r="16" spans="1:14" ht="15" x14ac:dyDescent="0.25">
      <c r="A16" s="77" t="s">
        <v>16</v>
      </c>
      <c r="B16" s="115">
        <v>9</v>
      </c>
      <c r="C16" s="115">
        <v>6</v>
      </c>
      <c r="D16" s="115">
        <v>15</v>
      </c>
    </row>
    <row r="17" spans="1:10" ht="15" x14ac:dyDescent="0.25">
      <c r="A17" s="77" t="s">
        <v>18</v>
      </c>
      <c r="B17" s="126">
        <v>7</v>
      </c>
      <c r="C17" s="126">
        <v>4</v>
      </c>
      <c r="D17" s="126">
        <v>11</v>
      </c>
    </row>
    <row r="18" spans="1:10" ht="15" x14ac:dyDescent="0.25">
      <c r="A18" s="77" t="s">
        <v>20</v>
      </c>
      <c r="B18" s="126">
        <v>15</v>
      </c>
      <c r="C18" s="126">
        <v>4</v>
      </c>
      <c r="D18" s="126">
        <v>19</v>
      </c>
      <c r="H18" s="12"/>
      <c r="I18" s="12"/>
      <c r="J18" s="12"/>
    </row>
    <row r="19" spans="1:10" ht="15" x14ac:dyDescent="0.25">
      <c r="A19" s="77" t="s">
        <v>22</v>
      </c>
      <c r="B19" s="126">
        <v>7</v>
      </c>
      <c r="C19" s="126">
        <v>5</v>
      </c>
      <c r="D19" s="126">
        <v>12</v>
      </c>
      <c r="H19" s="12"/>
      <c r="I19" s="12"/>
      <c r="J19" s="12"/>
    </row>
    <row r="20" spans="1:10" ht="15" x14ac:dyDescent="0.25">
      <c r="A20" s="77" t="s">
        <v>24</v>
      </c>
      <c r="B20" s="113">
        <v>5</v>
      </c>
      <c r="C20" s="113">
        <v>9</v>
      </c>
      <c r="D20" s="113">
        <v>14</v>
      </c>
      <c r="H20" s="12"/>
      <c r="I20" s="12"/>
      <c r="J20" s="12"/>
    </row>
    <row r="21" spans="1:10" ht="15" x14ac:dyDescent="0.25">
      <c r="A21" s="77" t="s">
        <v>26</v>
      </c>
      <c r="B21" s="126">
        <v>6</v>
      </c>
      <c r="C21" s="126">
        <v>6</v>
      </c>
      <c r="D21" s="126">
        <v>12</v>
      </c>
      <c r="H21" s="12"/>
      <c r="I21" s="12"/>
      <c r="J21" s="12"/>
    </row>
    <row r="22" spans="1:10" ht="15" x14ac:dyDescent="0.25">
      <c r="A22" s="77" t="s">
        <v>28</v>
      </c>
      <c r="B22" s="126">
        <v>5</v>
      </c>
      <c r="C22" s="126">
        <v>1</v>
      </c>
      <c r="D22" s="126">
        <v>6</v>
      </c>
      <c r="H22" s="12"/>
      <c r="I22" s="12"/>
      <c r="J22" s="12"/>
    </row>
    <row r="23" spans="1:10" ht="15" x14ac:dyDescent="0.25">
      <c r="A23" s="77" t="s">
        <v>30</v>
      </c>
      <c r="B23" s="113">
        <v>10</v>
      </c>
      <c r="C23" s="113">
        <v>3</v>
      </c>
      <c r="D23" s="113">
        <v>13</v>
      </c>
      <c r="H23" s="12"/>
      <c r="I23" s="12"/>
      <c r="J23" s="12"/>
    </row>
    <row r="24" spans="1:10" ht="15" x14ac:dyDescent="0.25">
      <c r="A24" s="77" t="s">
        <v>32</v>
      </c>
      <c r="B24" s="113">
        <v>1</v>
      </c>
      <c r="C24" s="113"/>
      <c r="D24" s="113">
        <v>1</v>
      </c>
      <c r="H24" s="12"/>
      <c r="I24" s="12"/>
      <c r="J24" s="12"/>
    </row>
    <row r="25" spans="1:10" ht="15" x14ac:dyDescent="0.25">
      <c r="A25" s="77" t="s">
        <v>34</v>
      </c>
      <c r="B25" s="126">
        <v>5</v>
      </c>
      <c r="C25" s="126">
        <v>5</v>
      </c>
      <c r="D25" s="126">
        <v>10</v>
      </c>
      <c r="H25" s="12"/>
      <c r="I25" s="12"/>
      <c r="J25" s="12"/>
    </row>
    <row r="26" spans="1:10" ht="15" x14ac:dyDescent="0.25">
      <c r="A26" s="77" t="s">
        <v>36</v>
      </c>
      <c r="B26" s="126">
        <v>7</v>
      </c>
      <c r="C26" s="126">
        <v>4</v>
      </c>
      <c r="D26" s="126">
        <v>11</v>
      </c>
      <c r="H26" s="12"/>
      <c r="I26" s="12"/>
      <c r="J26" s="12"/>
    </row>
    <row r="27" spans="1:10" ht="15" x14ac:dyDescent="0.25">
      <c r="A27" s="77" t="s">
        <v>38</v>
      </c>
      <c r="B27" s="126">
        <v>5</v>
      </c>
      <c r="C27" s="126">
        <v>1</v>
      </c>
      <c r="D27" s="126">
        <v>6</v>
      </c>
      <c r="H27" s="12"/>
      <c r="I27" s="12"/>
      <c r="J27" s="12"/>
    </row>
    <row r="28" spans="1:10" ht="15" x14ac:dyDescent="0.25">
      <c r="A28" s="77" t="s">
        <v>40</v>
      </c>
      <c r="B28" s="126">
        <v>5</v>
      </c>
      <c r="C28" s="126">
        <v>3</v>
      </c>
      <c r="D28" s="126">
        <v>8</v>
      </c>
      <c r="H28" s="12"/>
      <c r="I28" s="12"/>
      <c r="J28" s="12"/>
    </row>
    <row r="29" spans="1:10" ht="15" x14ac:dyDescent="0.25">
      <c r="A29" s="77" t="s">
        <v>557</v>
      </c>
      <c r="B29" s="126">
        <v>22</v>
      </c>
      <c r="C29" s="126"/>
      <c r="D29" s="126">
        <v>22</v>
      </c>
      <c r="H29" s="12"/>
      <c r="I29" s="12"/>
      <c r="J29" s="12"/>
    </row>
    <row r="30" spans="1:10" ht="14.25" x14ac:dyDescent="0.2">
      <c r="A30" s="82" t="s">
        <v>44</v>
      </c>
      <c r="B30" s="128">
        <v>175</v>
      </c>
      <c r="C30" s="128">
        <v>94</v>
      </c>
      <c r="D30" s="128">
        <v>269</v>
      </c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  <row r="34" spans="8:10" x14ac:dyDescent="0.2">
      <c r="H34" s="12"/>
      <c r="I34" s="12"/>
      <c r="J34" s="12"/>
    </row>
  </sheetData>
  <mergeCells count="4">
    <mergeCell ref="A3:A4"/>
    <mergeCell ref="B3:D3"/>
    <mergeCell ref="A2:D2"/>
    <mergeCell ref="A1:D1"/>
  </mergeCells>
  <conditionalFormatting sqref="C19:C20 I17:K18 M17:N18 C31:N32 C7:D14 C17:D18 F19:N30 C21:D30 F17:G18 F7:N16">
    <cfRule type="cellIs" dxfId="167" priority="2" operator="equal">
      <formula>0</formula>
    </cfRule>
  </conditionalFormatting>
  <conditionalFormatting sqref="B5:E30">
    <cfRule type="cellIs" dxfId="16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46.5" customHeight="1" x14ac:dyDescent="0.25">
      <c r="A1" s="218" t="s">
        <v>248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3</v>
      </c>
      <c r="C4" s="126">
        <v>10</v>
      </c>
      <c r="D4" s="126">
        <v>13</v>
      </c>
    </row>
    <row r="5" spans="1:14" ht="15" x14ac:dyDescent="0.25">
      <c r="A5" s="77" t="s">
        <v>3</v>
      </c>
      <c r="B5" s="126">
        <v>4</v>
      </c>
      <c r="C5" s="126">
        <v>3</v>
      </c>
      <c r="D5" s="126">
        <v>7</v>
      </c>
    </row>
    <row r="6" spans="1:14" ht="15" x14ac:dyDescent="0.25">
      <c r="A6" s="77" t="s">
        <v>4</v>
      </c>
      <c r="B6" s="126">
        <v>21</v>
      </c>
      <c r="C6" s="126">
        <v>2</v>
      </c>
      <c r="D6" s="126">
        <v>23</v>
      </c>
    </row>
    <row r="7" spans="1:14" ht="15" x14ac:dyDescent="0.25">
      <c r="A7" s="77" t="s">
        <v>5</v>
      </c>
      <c r="B7" s="126">
        <v>3</v>
      </c>
      <c r="C7" s="126">
        <v>3</v>
      </c>
      <c r="D7" s="126">
        <v>6</v>
      </c>
    </row>
    <row r="8" spans="1:14" ht="15" x14ac:dyDescent="0.25">
      <c r="A8" s="77" t="s">
        <v>6</v>
      </c>
      <c r="B8" s="126">
        <v>3</v>
      </c>
      <c r="C8" s="126">
        <v>8</v>
      </c>
      <c r="D8" s="126">
        <v>11</v>
      </c>
    </row>
    <row r="9" spans="1:14" ht="15" x14ac:dyDescent="0.25">
      <c r="A9" s="77" t="s">
        <v>7</v>
      </c>
      <c r="B9" s="126">
        <v>3</v>
      </c>
      <c r="C9" s="126">
        <v>1</v>
      </c>
      <c r="D9" s="126">
        <v>4</v>
      </c>
    </row>
    <row r="10" spans="1:14" ht="15" x14ac:dyDescent="0.25">
      <c r="A10" s="77" t="s">
        <v>8</v>
      </c>
      <c r="B10" s="126">
        <v>5</v>
      </c>
      <c r="C10" s="126">
        <v>3</v>
      </c>
      <c r="D10" s="126">
        <v>8</v>
      </c>
    </row>
    <row r="11" spans="1:14" ht="15" x14ac:dyDescent="0.25">
      <c r="A11" s="77" t="s">
        <v>9</v>
      </c>
      <c r="B11" s="126">
        <v>3</v>
      </c>
      <c r="C11" s="126">
        <v>4</v>
      </c>
      <c r="D11" s="126">
        <v>7</v>
      </c>
    </row>
    <row r="12" spans="1:14" ht="15" x14ac:dyDescent="0.25">
      <c r="A12" s="77" t="s">
        <v>10</v>
      </c>
      <c r="B12" s="126">
        <v>7</v>
      </c>
      <c r="C12" s="126">
        <v>3</v>
      </c>
      <c r="D12" s="126">
        <v>10</v>
      </c>
    </row>
    <row r="13" spans="1:14" ht="15" x14ac:dyDescent="0.25">
      <c r="A13" s="77" t="s">
        <v>12</v>
      </c>
      <c r="B13" s="126">
        <v>6</v>
      </c>
      <c r="C13" s="126">
        <v>3</v>
      </c>
      <c r="D13" s="126">
        <v>9</v>
      </c>
    </row>
    <row r="14" spans="1:14" ht="15" x14ac:dyDescent="0.25">
      <c r="A14" s="77" t="s">
        <v>14</v>
      </c>
      <c r="B14" s="90"/>
      <c r="C14" s="90"/>
      <c r="D14" s="90"/>
    </row>
    <row r="15" spans="1:14" ht="15" x14ac:dyDescent="0.25">
      <c r="A15" s="77" t="s">
        <v>16</v>
      </c>
      <c r="B15" s="115">
        <v>7</v>
      </c>
      <c r="C15" s="115">
        <v>6</v>
      </c>
      <c r="D15" s="115">
        <v>13</v>
      </c>
    </row>
    <row r="16" spans="1:14" ht="15" x14ac:dyDescent="0.25">
      <c r="A16" s="77" t="s">
        <v>18</v>
      </c>
      <c r="B16" s="126">
        <v>6</v>
      </c>
      <c r="C16" s="126">
        <v>4</v>
      </c>
      <c r="D16" s="126">
        <v>10</v>
      </c>
    </row>
    <row r="17" spans="1:10" ht="15" x14ac:dyDescent="0.25">
      <c r="A17" s="77" t="s">
        <v>20</v>
      </c>
      <c r="B17" s="126">
        <v>15</v>
      </c>
      <c r="C17" s="126">
        <v>4</v>
      </c>
      <c r="D17" s="126">
        <v>19</v>
      </c>
      <c r="H17" s="12"/>
      <c r="I17" s="12"/>
      <c r="J17" s="12"/>
    </row>
    <row r="18" spans="1:10" ht="15" x14ac:dyDescent="0.25">
      <c r="A18" s="77" t="s">
        <v>22</v>
      </c>
      <c r="B18" s="126">
        <v>7</v>
      </c>
      <c r="C18" s="126">
        <v>5</v>
      </c>
      <c r="D18" s="126">
        <v>12</v>
      </c>
      <c r="H18" s="12"/>
      <c r="I18" s="12"/>
      <c r="J18" s="12"/>
    </row>
    <row r="19" spans="1:10" ht="15" x14ac:dyDescent="0.25">
      <c r="A19" s="77" t="s">
        <v>24</v>
      </c>
      <c r="B19" s="126">
        <v>5</v>
      </c>
      <c r="C19" s="126">
        <v>9</v>
      </c>
      <c r="D19" s="126">
        <v>14</v>
      </c>
      <c r="H19" s="12"/>
      <c r="I19" s="12"/>
      <c r="J19" s="12"/>
    </row>
    <row r="20" spans="1:10" ht="15" x14ac:dyDescent="0.25">
      <c r="A20" s="77" t="s">
        <v>26</v>
      </c>
      <c r="B20" s="126">
        <v>5</v>
      </c>
      <c r="C20" s="126">
        <v>6</v>
      </c>
      <c r="D20" s="126">
        <v>11</v>
      </c>
      <c r="H20" s="12"/>
      <c r="I20" s="12"/>
      <c r="J20" s="12"/>
    </row>
    <row r="21" spans="1:10" ht="15" x14ac:dyDescent="0.25">
      <c r="A21" s="77" t="s">
        <v>28</v>
      </c>
      <c r="B21" s="126">
        <v>4</v>
      </c>
      <c r="C21" s="126">
        <v>1</v>
      </c>
      <c r="D21" s="126">
        <v>5</v>
      </c>
      <c r="H21" s="12"/>
      <c r="I21" s="12"/>
      <c r="J21" s="12"/>
    </row>
    <row r="22" spans="1:10" ht="15" x14ac:dyDescent="0.25">
      <c r="A22" s="77" t="s">
        <v>30</v>
      </c>
      <c r="B22" s="126">
        <v>7</v>
      </c>
      <c r="C22" s="126">
        <v>2</v>
      </c>
      <c r="D22" s="126">
        <v>9</v>
      </c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H23" s="12"/>
      <c r="I23" s="12"/>
      <c r="J23" s="12"/>
    </row>
    <row r="24" spans="1:10" ht="15" x14ac:dyDescent="0.25">
      <c r="A24" s="77" t="s">
        <v>34</v>
      </c>
      <c r="B24" s="126">
        <v>5</v>
      </c>
      <c r="C24" s="126">
        <v>5</v>
      </c>
      <c r="D24" s="126">
        <v>10</v>
      </c>
      <c r="H24" s="12"/>
      <c r="I24" s="12"/>
      <c r="J24" s="12"/>
    </row>
    <row r="25" spans="1:10" ht="15" x14ac:dyDescent="0.25">
      <c r="A25" s="77" t="s">
        <v>36</v>
      </c>
      <c r="B25" s="126">
        <v>7</v>
      </c>
      <c r="C25" s="126">
        <v>4</v>
      </c>
      <c r="D25" s="126">
        <v>11</v>
      </c>
      <c r="H25" s="12"/>
      <c r="I25" s="12"/>
      <c r="J25" s="12"/>
    </row>
    <row r="26" spans="1:10" ht="15" x14ac:dyDescent="0.25">
      <c r="A26" s="77" t="s">
        <v>38</v>
      </c>
      <c r="B26" s="126">
        <v>5</v>
      </c>
      <c r="C26" s="126">
        <v>1</v>
      </c>
      <c r="D26" s="126">
        <v>6</v>
      </c>
      <c r="H26" s="12"/>
      <c r="I26" s="12"/>
      <c r="J26" s="12"/>
    </row>
    <row r="27" spans="1:10" ht="15" x14ac:dyDescent="0.25">
      <c r="A27" s="77" t="s">
        <v>40</v>
      </c>
      <c r="B27" s="126">
        <v>5</v>
      </c>
      <c r="C27" s="126">
        <v>3</v>
      </c>
      <c r="D27" s="126">
        <v>8</v>
      </c>
      <c r="H27" s="12"/>
      <c r="I27" s="12"/>
      <c r="J27" s="12"/>
    </row>
    <row r="28" spans="1:10" ht="15" x14ac:dyDescent="0.25">
      <c r="A28" s="77" t="s">
        <v>557</v>
      </c>
      <c r="B28" s="126">
        <v>21</v>
      </c>
      <c r="C28" s="113"/>
      <c r="D28" s="126">
        <v>21</v>
      </c>
      <c r="H28" s="12"/>
      <c r="I28" s="12"/>
      <c r="J28" s="12"/>
    </row>
    <row r="29" spans="1:10" ht="14.25" x14ac:dyDescent="0.2">
      <c r="A29" s="82" t="s">
        <v>44</v>
      </c>
      <c r="B29" s="128">
        <v>157</v>
      </c>
      <c r="C29" s="128">
        <v>90</v>
      </c>
      <c r="D29" s="128">
        <v>247</v>
      </c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2 C24:D29 F16:G17 F6:N15 E31:N31">
    <cfRule type="cellIs" dxfId="165" priority="2" operator="equal">
      <formula>0</formula>
    </cfRule>
  </conditionalFormatting>
  <conditionalFormatting sqref="B4:E31">
    <cfRule type="cellIs" dxfId="164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8.42578125" style="12" customWidth="1"/>
    <col min="6" max="6" width="19.2851562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249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/>
      <c r="D4" s="78"/>
      <c r="E4" s="104"/>
      <c r="F4" s="98"/>
      <c r="G4" s="99"/>
      <c r="H4" s="99"/>
      <c r="I4" s="99"/>
    </row>
    <row r="5" spans="1:14" ht="15" x14ac:dyDescent="0.25">
      <c r="A5" s="77" t="s">
        <v>3</v>
      </c>
      <c r="B5" s="78">
        <v>1</v>
      </c>
      <c r="C5" s="78">
        <v>1</v>
      </c>
      <c r="D5" s="78">
        <v>2</v>
      </c>
      <c r="E5" s="104"/>
      <c r="F5" s="98"/>
      <c r="G5" s="99"/>
      <c r="H5" s="99"/>
      <c r="I5" s="99"/>
    </row>
    <row r="6" spans="1:14" ht="15" x14ac:dyDescent="0.25">
      <c r="A6" s="77" t="s">
        <v>4</v>
      </c>
      <c r="B6" s="78">
        <v>2</v>
      </c>
      <c r="C6" s="78"/>
      <c r="D6" s="78">
        <v>2</v>
      </c>
      <c r="E6" s="104"/>
      <c r="F6" s="98"/>
      <c r="G6" s="99"/>
      <c r="H6" s="99"/>
      <c r="I6" s="99"/>
    </row>
    <row r="7" spans="1:14" ht="15" x14ac:dyDescent="0.25">
      <c r="A7" s="77" t="s">
        <v>5</v>
      </c>
      <c r="B7" s="90"/>
      <c r="C7" s="78"/>
      <c r="D7" s="90"/>
      <c r="E7" s="104"/>
      <c r="F7" s="98"/>
      <c r="G7" s="99"/>
      <c r="H7" s="99"/>
      <c r="I7" s="99"/>
    </row>
    <row r="8" spans="1:14" ht="15" x14ac:dyDescent="0.25">
      <c r="A8" s="77" t="s">
        <v>6</v>
      </c>
      <c r="B8" s="78"/>
      <c r="C8" s="78">
        <v>1</v>
      </c>
      <c r="D8" s="78">
        <v>1</v>
      </c>
      <c r="E8" s="104"/>
      <c r="F8" s="98"/>
      <c r="G8" s="99"/>
      <c r="H8" s="99"/>
      <c r="I8" s="99"/>
    </row>
    <row r="9" spans="1:14" ht="15" x14ac:dyDescent="0.25">
      <c r="A9" s="77" t="s">
        <v>7</v>
      </c>
      <c r="B9" s="90"/>
      <c r="C9" s="78"/>
      <c r="D9" s="90"/>
      <c r="E9" s="104"/>
      <c r="F9" s="98"/>
      <c r="G9" s="99"/>
      <c r="H9" s="99"/>
      <c r="I9" s="99"/>
    </row>
    <row r="10" spans="1:14" ht="15" x14ac:dyDescent="0.25">
      <c r="A10" s="77" t="s">
        <v>8</v>
      </c>
      <c r="B10" s="78">
        <v>1</v>
      </c>
      <c r="C10" s="78">
        <v>1</v>
      </c>
      <c r="D10" s="78">
        <v>2</v>
      </c>
      <c r="E10" s="104"/>
      <c r="F10" s="98"/>
      <c r="G10" s="99"/>
      <c r="H10" s="99"/>
      <c r="I10" s="99"/>
    </row>
    <row r="11" spans="1:14" ht="15" x14ac:dyDescent="0.25">
      <c r="A11" s="77" t="s">
        <v>9</v>
      </c>
      <c r="B11" s="78"/>
      <c r="C11" s="78"/>
      <c r="D11" s="78"/>
      <c r="E11" s="104"/>
      <c r="F11" s="98"/>
      <c r="G11" s="99"/>
      <c r="H11" s="99"/>
      <c r="I11" s="99"/>
    </row>
    <row r="12" spans="1:14" ht="15" x14ac:dyDescent="0.25">
      <c r="A12" s="77" t="s">
        <v>10</v>
      </c>
      <c r="B12" s="78"/>
      <c r="C12" s="78"/>
      <c r="D12" s="78"/>
      <c r="E12" s="104"/>
      <c r="F12" s="98"/>
      <c r="G12" s="99"/>
      <c r="H12" s="99"/>
      <c r="I12" s="99"/>
    </row>
    <row r="13" spans="1:14" ht="15" x14ac:dyDescent="0.25">
      <c r="A13" s="77" t="s">
        <v>12</v>
      </c>
      <c r="B13" s="78"/>
      <c r="C13" s="79"/>
      <c r="D13" s="78"/>
      <c r="E13" s="104"/>
      <c r="F13" s="98"/>
      <c r="G13" s="99"/>
      <c r="H13" s="99"/>
      <c r="I13" s="99"/>
    </row>
    <row r="14" spans="1:14" ht="15" x14ac:dyDescent="0.25">
      <c r="A14" s="77" t="s">
        <v>14</v>
      </c>
      <c r="B14" s="90"/>
      <c r="C14" s="90"/>
      <c r="D14" s="90"/>
      <c r="E14" s="104"/>
      <c r="F14" s="96"/>
      <c r="G14" s="97"/>
      <c r="H14" s="97"/>
      <c r="I14" s="97"/>
    </row>
    <row r="15" spans="1:14" ht="15" x14ac:dyDescent="0.25">
      <c r="A15" s="77" t="s">
        <v>16</v>
      </c>
      <c r="B15" s="90"/>
      <c r="C15" s="90"/>
      <c r="D15" s="90"/>
      <c r="E15" s="104"/>
      <c r="F15" s="102"/>
      <c r="G15" s="102"/>
      <c r="H15" s="103"/>
      <c r="I15" s="103"/>
    </row>
    <row r="16" spans="1:14" ht="15" x14ac:dyDescent="0.25">
      <c r="A16" s="77" t="s">
        <v>18</v>
      </c>
      <c r="B16" s="77">
        <v>2</v>
      </c>
      <c r="C16" s="77">
        <v>1</v>
      </c>
      <c r="D16" s="78">
        <v>3</v>
      </c>
      <c r="E16" s="104"/>
    </row>
    <row r="17" spans="1:10" ht="15" x14ac:dyDescent="0.25">
      <c r="A17" s="77" t="s">
        <v>20</v>
      </c>
      <c r="B17" s="81">
        <v>1</v>
      </c>
      <c r="C17" s="78"/>
      <c r="D17" s="78">
        <v>1</v>
      </c>
      <c r="E17" s="104"/>
      <c r="H17" s="12"/>
      <c r="I17" s="12"/>
      <c r="J17" s="12"/>
    </row>
    <row r="18" spans="1:10" ht="15" x14ac:dyDescent="0.25">
      <c r="A18" s="77" t="s">
        <v>22</v>
      </c>
      <c r="B18" s="78">
        <v>1</v>
      </c>
      <c r="C18" s="78">
        <v>1</v>
      </c>
      <c r="D18" s="78">
        <v>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</v>
      </c>
      <c r="C19" s="78"/>
      <c r="D19" s="78">
        <v>1</v>
      </c>
      <c r="E19" s="104"/>
      <c r="H19" s="12"/>
      <c r="I19" s="12"/>
      <c r="J19" s="12"/>
    </row>
    <row r="20" spans="1:10" ht="15" x14ac:dyDescent="0.25">
      <c r="A20" s="77" t="s">
        <v>26</v>
      </c>
      <c r="B20" s="78"/>
      <c r="C20" s="78"/>
      <c r="D20" s="78"/>
      <c r="E20" s="104"/>
      <c r="H20" s="12"/>
      <c r="I20" s="12"/>
      <c r="J20" s="12"/>
    </row>
    <row r="21" spans="1:10" ht="15" x14ac:dyDescent="0.25">
      <c r="A21" s="77" t="s">
        <v>28</v>
      </c>
      <c r="B21" s="78"/>
      <c r="C21" s="78"/>
      <c r="D21" s="78"/>
      <c r="E21" s="104"/>
      <c r="H21" s="12"/>
      <c r="I21" s="12"/>
      <c r="J21" s="12"/>
    </row>
    <row r="22" spans="1:10" ht="15" x14ac:dyDescent="0.25">
      <c r="A22" s="77" t="s">
        <v>30</v>
      </c>
      <c r="B22" s="78">
        <v>2</v>
      </c>
      <c r="C22" s="78"/>
      <c r="D22" s="78">
        <v>2</v>
      </c>
      <c r="E22" s="104"/>
      <c r="H22" s="12"/>
      <c r="I22" s="12"/>
      <c r="J22" s="12"/>
    </row>
    <row r="23" spans="1:10" ht="15" x14ac:dyDescent="0.25">
      <c r="A23" s="77" t="s">
        <v>32</v>
      </c>
      <c r="B23" s="78"/>
      <c r="C23" s="79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/>
      <c r="C24" s="78"/>
      <c r="D24" s="78"/>
      <c r="E24" s="104"/>
      <c r="H24" s="12"/>
      <c r="I24" s="12"/>
      <c r="J24" s="12"/>
    </row>
    <row r="25" spans="1:10" ht="15" x14ac:dyDescent="0.25">
      <c r="A25" s="77" t="s">
        <v>36</v>
      </c>
      <c r="B25" s="78"/>
      <c r="C25" s="79"/>
      <c r="D25" s="78"/>
      <c r="E25" s="104"/>
      <c r="H25" s="12"/>
      <c r="I25" s="12"/>
      <c r="J25" s="12"/>
    </row>
    <row r="26" spans="1:10" ht="15" x14ac:dyDescent="0.25">
      <c r="A26" s="77" t="s">
        <v>38</v>
      </c>
      <c r="B26" s="78"/>
      <c r="C26" s="78">
        <v>1</v>
      </c>
      <c r="D26" s="78">
        <v>1</v>
      </c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8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2</v>
      </c>
      <c r="C28" s="78"/>
      <c r="D28" s="78">
        <v>2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13</v>
      </c>
      <c r="C29" s="83">
        <v>6</v>
      </c>
      <c r="D29" s="83">
        <v>19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7:C18 I16:K17 M16:N17 F16:G17 C30:N30 C15:D16 F18:N29 C11:D13 C6:D6 C7:C10 D8 D10 C19:D22 C23 C24:D29 F6:N15 E31:N31">
    <cfRule type="cellIs" dxfId="163" priority="2" operator="equal">
      <formula>0</formula>
    </cfRule>
  </conditionalFormatting>
  <conditionalFormatting sqref="B4:E31">
    <cfRule type="cellIs" dxfId="162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250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2</v>
      </c>
      <c r="D4" s="78">
        <v>2</v>
      </c>
      <c r="E4" s="104"/>
    </row>
    <row r="5" spans="1:14" ht="15" x14ac:dyDescent="0.25">
      <c r="A5" s="77" t="s">
        <v>3</v>
      </c>
      <c r="B5" s="78">
        <v>1</v>
      </c>
      <c r="C5" s="78">
        <v>1</v>
      </c>
      <c r="D5" s="78">
        <v>2</v>
      </c>
      <c r="E5" s="104"/>
    </row>
    <row r="6" spans="1:14" ht="15" x14ac:dyDescent="0.25">
      <c r="A6" s="77" t="s">
        <v>4</v>
      </c>
      <c r="B6" s="78">
        <v>6</v>
      </c>
      <c r="C6" s="78">
        <v>1</v>
      </c>
      <c r="D6" s="78">
        <v>7</v>
      </c>
      <c r="E6" s="104"/>
    </row>
    <row r="7" spans="1:14" ht="15" x14ac:dyDescent="0.25">
      <c r="A7" s="77" t="s">
        <v>5</v>
      </c>
      <c r="B7" s="78">
        <v>1</v>
      </c>
      <c r="C7" s="78">
        <v>2</v>
      </c>
      <c r="D7" s="78">
        <v>3</v>
      </c>
      <c r="E7" s="104"/>
    </row>
    <row r="8" spans="1:14" ht="15" x14ac:dyDescent="0.25">
      <c r="A8" s="77" t="s">
        <v>6</v>
      </c>
      <c r="B8" s="78"/>
      <c r="C8" s="78">
        <v>1</v>
      </c>
      <c r="D8" s="78">
        <v>1</v>
      </c>
      <c r="E8" s="104"/>
    </row>
    <row r="9" spans="1:14" ht="15" x14ac:dyDescent="0.25">
      <c r="A9" s="77" t="s">
        <v>7</v>
      </c>
      <c r="B9" s="90"/>
      <c r="C9" s="90"/>
      <c r="D9" s="90"/>
      <c r="E9" s="104"/>
    </row>
    <row r="10" spans="1:14" ht="15" x14ac:dyDescent="0.25">
      <c r="A10" s="77" t="s">
        <v>8</v>
      </c>
      <c r="B10" s="90">
        <v>2</v>
      </c>
      <c r="C10" s="90">
        <v>1</v>
      </c>
      <c r="D10" s="90">
        <v>3</v>
      </c>
      <c r="E10" s="104"/>
    </row>
    <row r="11" spans="1:14" ht="15" x14ac:dyDescent="0.25">
      <c r="A11" s="77" t="s">
        <v>9</v>
      </c>
      <c r="B11" s="78">
        <v>1</v>
      </c>
      <c r="C11" s="78"/>
      <c r="D11" s="78">
        <v>1</v>
      </c>
      <c r="E11" s="104"/>
    </row>
    <row r="12" spans="1:14" ht="15" x14ac:dyDescent="0.25">
      <c r="A12" s="77" t="s">
        <v>10</v>
      </c>
      <c r="B12" s="78">
        <v>1</v>
      </c>
      <c r="C12" s="78"/>
      <c r="D12" s="78">
        <v>1</v>
      </c>
      <c r="E12" s="104"/>
    </row>
    <row r="13" spans="1:14" ht="15" x14ac:dyDescent="0.25">
      <c r="A13" s="77" t="s">
        <v>12</v>
      </c>
      <c r="B13" s="78">
        <v>1</v>
      </c>
      <c r="C13" s="78"/>
      <c r="D13" s="78">
        <v>1</v>
      </c>
      <c r="E13" s="104"/>
    </row>
    <row r="14" spans="1:14" ht="15" x14ac:dyDescent="0.25">
      <c r="A14" s="77" t="s">
        <v>14</v>
      </c>
      <c r="B14" s="90"/>
      <c r="C14" s="78"/>
      <c r="D14" s="90"/>
      <c r="E14" s="104"/>
    </row>
    <row r="15" spans="1:14" ht="15" x14ac:dyDescent="0.25">
      <c r="A15" s="77" t="s">
        <v>16</v>
      </c>
      <c r="B15" s="78"/>
      <c r="C15" s="90"/>
      <c r="D15" s="78"/>
      <c r="E15" s="104"/>
    </row>
    <row r="16" spans="1:14" ht="15" x14ac:dyDescent="0.25">
      <c r="A16" s="77" t="s">
        <v>18</v>
      </c>
      <c r="B16" s="90"/>
      <c r="C16" s="90"/>
      <c r="D16" s="90"/>
      <c r="E16" s="104"/>
    </row>
    <row r="17" spans="1:10" ht="15" x14ac:dyDescent="0.25">
      <c r="A17" s="77" t="s">
        <v>20</v>
      </c>
      <c r="B17" s="77">
        <v>4</v>
      </c>
      <c r="C17" s="90"/>
      <c r="D17" s="78">
        <v>4</v>
      </c>
      <c r="E17" s="104"/>
      <c r="H17" s="12"/>
      <c r="I17" s="12"/>
      <c r="J17" s="12"/>
    </row>
    <row r="18" spans="1:10" ht="15" x14ac:dyDescent="0.25">
      <c r="A18" s="77" t="s">
        <v>22</v>
      </c>
      <c r="B18" s="90"/>
      <c r="C18" s="90"/>
      <c r="D18" s="90"/>
      <c r="E18" s="104"/>
      <c r="H18" s="12"/>
      <c r="I18" s="12"/>
      <c r="J18" s="12"/>
    </row>
    <row r="19" spans="1:10" ht="15" x14ac:dyDescent="0.25">
      <c r="A19" s="77" t="s">
        <v>24</v>
      </c>
      <c r="B19" s="90">
        <v>2</v>
      </c>
      <c r="C19" s="79">
        <v>9</v>
      </c>
      <c r="D19" s="90">
        <v>11</v>
      </c>
      <c r="E19" s="104"/>
      <c r="H19" s="12"/>
      <c r="I19" s="12"/>
      <c r="J19" s="12"/>
    </row>
    <row r="20" spans="1:10" ht="15" x14ac:dyDescent="0.25">
      <c r="A20" s="77" t="s">
        <v>26</v>
      </c>
      <c r="B20" s="81">
        <v>2</v>
      </c>
      <c r="C20" s="90">
        <v>2</v>
      </c>
      <c r="D20" s="78">
        <v>4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</v>
      </c>
      <c r="C21" s="77"/>
      <c r="D21" s="78">
        <v>2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</v>
      </c>
      <c r="C22" s="90">
        <v>1</v>
      </c>
      <c r="D22" s="78">
        <v>2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</v>
      </c>
      <c r="C24" s="78"/>
      <c r="D24" s="78">
        <v>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2</v>
      </c>
      <c r="C25" s="78">
        <v>1</v>
      </c>
      <c r="D25" s="78">
        <v>3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2</v>
      </c>
      <c r="C26" s="78">
        <v>1</v>
      </c>
      <c r="D26" s="78">
        <v>3</v>
      </c>
      <c r="E26" s="104"/>
      <c r="H26" s="12"/>
      <c r="I26" s="12"/>
      <c r="J26" s="12"/>
    </row>
    <row r="27" spans="1:10" ht="15" x14ac:dyDescent="0.25">
      <c r="A27" s="77" t="s">
        <v>40</v>
      </c>
      <c r="B27" s="78"/>
      <c r="C27" s="79"/>
      <c r="D27" s="78"/>
      <c r="E27" s="104"/>
      <c r="H27" s="12"/>
      <c r="I27" s="12"/>
      <c r="J27" s="12"/>
    </row>
    <row r="28" spans="1:10" ht="15" x14ac:dyDescent="0.25">
      <c r="A28" s="77" t="s">
        <v>557</v>
      </c>
      <c r="B28" s="78">
        <v>5</v>
      </c>
      <c r="C28" s="78"/>
      <c r="D28" s="78">
        <v>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35</v>
      </c>
      <c r="C29" s="83">
        <v>22</v>
      </c>
      <c r="D29" s="83">
        <v>57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F16:G17 C30:N30 F18:N29 C6:D8 C11:C14 D11:D13 C27:D29 D22:D26 D15 C21 C23:C26 D17 C19 F6:N15 E31:N31">
    <cfRule type="cellIs" dxfId="161" priority="2" operator="equal">
      <formula>0</formula>
    </cfRule>
  </conditionalFormatting>
  <conditionalFormatting sqref="B4:E31">
    <cfRule type="cellIs" dxfId="16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5" width="11" style="12" customWidth="1"/>
    <col min="6" max="6" width="11.85546875" style="12" customWidth="1"/>
    <col min="7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601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126">
        <v>13836</v>
      </c>
      <c r="C4" s="126">
        <v>41843</v>
      </c>
      <c r="D4" s="126">
        <v>55679</v>
      </c>
    </row>
    <row r="5" spans="1:14" ht="15" x14ac:dyDescent="0.25">
      <c r="A5" s="77" t="s">
        <v>3</v>
      </c>
      <c r="B5" s="126">
        <v>16971</v>
      </c>
      <c r="C5" s="126">
        <v>12304</v>
      </c>
      <c r="D5" s="126">
        <v>29275</v>
      </c>
    </row>
    <row r="6" spans="1:14" ht="15" x14ac:dyDescent="0.25">
      <c r="A6" s="77" t="s">
        <v>4</v>
      </c>
      <c r="B6" s="126">
        <v>124540</v>
      </c>
      <c r="C6" s="126">
        <v>6194</v>
      </c>
      <c r="D6" s="126">
        <v>130734</v>
      </c>
    </row>
    <row r="7" spans="1:14" ht="15" x14ac:dyDescent="0.25">
      <c r="A7" s="77" t="s">
        <v>5</v>
      </c>
      <c r="B7" s="126">
        <v>18502</v>
      </c>
      <c r="C7" s="126">
        <v>12209</v>
      </c>
      <c r="D7" s="126">
        <v>30711</v>
      </c>
    </row>
    <row r="8" spans="1:14" ht="15" x14ac:dyDescent="0.25">
      <c r="A8" s="77" t="s">
        <v>6</v>
      </c>
      <c r="B8" s="126">
        <v>13561</v>
      </c>
      <c r="C8" s="126">
        <v>35472</v>
      </c>
      <c r="D8" s="126">
        <v>49033</v>
      </c>
    </row>
    <row r="9" spans="1:14" ht="15" x14ac:dyDescent="0.25">
      <c r="A9" s="77" t="s">
        <v>7</v>
      </c>
      <c r="B9" s="126">
        <v>12638</v>
      </c>
      <c r="C9" s="126">
        <v>2853</v>
      </c>
      <c r="D9" s="126">
        <v>15491</v>
      </c>
    </row>
    <row r="10" spans="1:14" ht="15" x14ac:dyDescent="0.25">
      <c r="A10" s="77" t="s">
        <v>8</v>
      </c>
      <c r="B10" s="126">
        <v>29926</v>
      </c>
      <c r="C10" s="126">
        <v>2199</v>
      </c>
      <c r="D10" s="126">
        <v>32125</v>
      </c>
    </row>
    <row r="11" spans="1:14" ht="15" x14ac:dyDescent="0.25">
      <c r="A11" s="77" t="s">
        <v>9</v>
      </c>
      <c r="B11" s="126">
        <v>11678</v>
      </c>
      <c r="C11" s="126">
        <v>22286</v>
      </c>
      <c r="D11" s="126">
        <v>33964</v>
      </c>
    </row>
    <row r="12" spans="1:14" ht="15" x14ac:dyDescent="0.25">
      <c r="A12" s="77" t="s">
        <v>10</v>
      </c>
      <c r="B12" s="126">
        <v>22059</v>
      </c>
      <c r="C12" s="126">
        <v>9895</v>
      </c>
      <c r="D12" s="126">
        <v>31954</v>
      </c>
    </row>
    <row r="13" spans="1:14" ht="15" x14ac:dyDescent="0.25">
      <c r="A13" s="77" t="s">
        <v>12</v>
      </c>
      <c r="B13" s="126">
        <v>21444</v>
      </c>
      <c r="C13" s="126">
        <v>16504</v>
      </c>
      <c r="D13" s="126">
        <v>37948</v>
      </c>
    </row>
    <row r="14" spans="1:14" ht="15" x14ac:dyDescent="0.25">
      <c r="A14" s="77" t="s">
        <v>14</v>
      </c>
      <c r="B14" s="115"/>
      <c r="C14" s="115"/>
      <c r="D14" s="115"/>
    </row>
    <row r="15" spans="1:14" ht="15" x14ac:dyDescent="0.25">
      <c r="A15" s="77" t="s">
        <v>16</v>
      </c>
      <c r="B15" s="126">
        <v>31921</v>
      </c>
      <c r="C15" s="126">
        <v>18601</v>
      </c>
      <c r="D15" s="126">
        <v>50522</v>
      </c>
    </row>
    <row r="16" spans="1:14" ht="15" x14ac:dyDescent="0.25">
      <c r="A16" s="77" t="s">
        <v>18</v>
      </c>
      <c r="B16" s="126">
        <v>25259</v>
      </c>
      <c r="C16" s="126">
        <v>14154</v>
      </c>
      <c r="D16" s="126">
        <v>39413</v>
      </c>
    </row>
    <row r="17" spans="1:4" ht="15" x14ac:dyDescent="0.25">
      <c r="A17" s="77" t="s">
        <v>20</v>
      </c>
      <c r="B17" s="126">
        <v>48512</v>
      </c>
      <c r="C17" s="126">
        <v>15574</v>
      </c>
      <c r="D17" s="126">
        <v>64086</v>
      </c>
    </row>
    <row r="18" spans="1:4" ht="15" x14ac:dyDescent="0.25">
      <c r="A18" s="77" t="s">
        <v>22</v>
      </c>
      <c r="B18" s="126">
        <v>26032</v>
      </c>
      <c r="C18" s="126">
        <v>14151</v>
      </c>
      <c r="D18" s="126">
        <v>40183</v>
      </c>
    </row>
    <row r="19" spans="1:4" ht="15" x14ac:dyDescent="0.25">
      <c r="A19" s="77" t="s">
        <v>24</v>
      </c>
      <c r="B19" s="126">
        <v>18487</v>
      </c>
      <c r="C19" s="126">
        <v>33724</v>
      </c>
      <c r="D19" s="126">
        <v>52211</v>
      </c>
    </row>
    <row r="20" spans="1:4" ht="15" x14ac:dyDescent="0.25">
      <c r="A20" s="77" t="s">
        <v>26</v>
      </c>
      <c r="B20" s="126">
        <v>10426</v>
      </c>
      <c r="C20" s="126">
        <v>33086</v>
      </c>
      <c r="D20" s="126">
        <v>43512</v>
      </c>
    </row>
    <row r="21" spans="1:4" ht="15" x14ac:dyDescent="0.25">
      <c r="A21" s="77" t="s">
        <v>28</v>
      </c>
      <c r="B21" s="126">
        <v>19828</v>
      </c>
      <c r="C21" s="126">
        <v>8228</v>
      </c>
      <c r="D21" s="126">
        <v>28056</v>
      </c>
    </row>
    <row r="22" spans="1:4" ht="15" x14ac:dyDescent="0.25">
      <c r="A22" s="77" t="s">
        <v>30</v>
      </c>
      <c r="B22" s="126">
        <v>58400</v>
      </c>
      <c r="C22" s="126">
        <v>17179</v>
      </c>
      <c r="D22" s="126">
        <v>75579</v>
      </c>
    </row>
    <row r="23" spans="1:4" ht="15" x14ac:dyDescent="0.25">
      <c r="A23" s="77" t="s">
        <v>32</v>
      </c>
      <c r="B23" s="126">
        <v>1644</v>
      </c>
      <c r="C23" s="126"/>
      <c r="D23" s="126">
        <v>1644</v>
      </c>
    </row>
    <row r="24" spans="1:4" ht="15" x14ac:dyDescent="0.25">
      <c r="A24" s="77" t="s">
        <v>34</v>
      </c>
      <c r="B24" s="126">
        <v>13070</v>
      </c>
      <c r="C24" s="126">
        <v>18966</v>
      </c>
      <c r="D24" s="126">
        <v>32036</v>
      </c>
    </row>
    <row r="25" spans="1:4" ht="15" x14ac:dyDescent="0.25">
      <c r="A25" s="77" t="s">
        <v>36</v>
      </c>
      <c r="B25" s="126">
        <v>24521</v>
      </c>
      <c r="C25" s="126">
        <v>14137</v>
      </c>
      <c r="D25" s="126">
        <v>38658</v>
      </c>
    </row>
    <row r="26" spans="1:4" ht="15" x14ac:dyDescent="0.25">
      <c r="A26" s="77" t="s">
        <v>38</v>
      </c>
      <c r="B26" s="126">
        <v>19396</v>
      </c>
      <c r="C26" s="126">
        <v>4045</v>
      </c>
      <c r="D26" s="126">
        <v>23441</v>
      </c>
    </row>
    <row r="27" spans="1:4" ht="15" x14ac:dyDescent="0.25">
      <c r="A27" s="77" t="s">
        <v>40</v>
      </c>
      <c r="B27" s="126">
        <v>10517</v>
      </c>
      <c r="C27" s="126">
        <v>10622</v>
      </c>
      <c r="D27" s="126">
        <v>21139</v>
      </c>
    </row>
    <row r="28" spans="1:4" ht="15" x14ac:dyDescent="0.25">
      <c r="A28" s="77" t="s">
        <v>557</v>
      </c>
      <c r="B28" s="126">
        <v>138861</v>
      </c>
      <c r="C28" s="113"/>
      <c r="D28" s="126">
        <v>138861</v>
      </c>
    </row>
    <row r="29" spans="1:4" ht="14.25" x14ac:dyDescent="0.2">
      <c r="A29" s="82" t="s">
        <v>44</v>
      </c>
      <c r="B29" s="128">
        <v>732029</v>
      </c>
      <c r="C29" s="128">
        <v>364226</v>
      </c>
      <c r="D29" s="128">
        <v>1096255</v>
      </c>
    </row>
    <row r="33" s="12" customFormat="1" x14ac:dyDescent="0.2"/>
  </sheetData>
  <mergeCells count="3">
    <mergeCell ref="A2:A3"/>
    <mergeCell ref="B2:D2"/>
    <mergeCell ref="A1:D1"/>
  </mergeCells>
  <conditionalFormatting sqref="E4:E29">
    <cfRule type="cellIs" dxfId="333" priority="3" operator="equal">
      <formula>0</formula>
    </cfRule>
  </conditionalFormatting>
  <conditionalFormatting sqref="B33">
    <cfRule type="cellIs" dxfId="332" priority="2" operator="equal">
      <formula>0</formula>
    </cfRule>
  </conditionalFormatting>
  <conditionalFormatting sqref="B31:D31">
    <cfRule type="cellIs" dxfId="331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9.25" customHeight="1" x14ac:dyDescent="0.25">
      <c r="A1" s="218" t="s">
        <v>251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</v>
      </c>
      <c r="C4" s="78">
        <v>3</v>
      </c>
      <c r="D4" s="78">
        <v>4</v>
      </c>
      <c r="E4" s="104"/>
    </row>
    <row r="5" spans="1:14" ht="15" x14ac:dyDescent="0.25">
      <c r="A5" s="77" t="s">
        <v>3</v>
      </c>
      <c r="B5" s="78">
        <v>1</v>
      </c>
      <c r="C5" s="78"/>
      <c r="D5" s="78">
        <v>1</v>
      </c>
      <c r="E5" s="104"/>
    </row>
    <row r="6" spans="1:14" ht="15" x14ac:dyDescent="0.25">
      <c r="A6" s="77" t="s">
        <v>4</v>
      </c>
      <c r="B6" s="78">
        <v>14</v>
      </c>
      <c r="C6" s="78">
        <v>1</v>
      </c>
      <c r="D6" s="78">
        <v>15</v>
      </c>
      <c r="E6" s="104"/>
    </row>
    <row r="7" spans="1:14" ht="15" x14ac:dyDescent="0.25">
      <c r="A7" s="77" t="s">
        <v>5</v>
      </c>
      <c r="B7" s="78">
        <v>4</v>
      </c>
      <c r="C7" s="78">
        <v>3</v>
      </c>
      <c r="D7" s="78">
        <v>7</v>
      </c>
      <c r="E7" s="104"/>
    </row>
    <row r="8" spans="1:14" ht="15" x14ac:dyDescent="0.25">
      <c r="A8" s="77" t="s">
        <v>6</v>
      </c>
      <c r="B8" s="78"/>
      <c r="C8" s="78">
        <v>4</v>
      </c>
      <c r="D8" s="78">
        <v>4</v>
      </c>
      <c r="E8" s="104"/>
    </row>
    <row r="9" spans="1:14" ht="15" x14ac:dyDescent="0.25">
      <c r="A9" s="77" t="s">
        <v>7</v>
      </c>
      <c r="B9" s="78">
        <v>3</v>
      </c>
      <c r="C9" s="78">
        <v>1</v>
      </c>
      <c r="D9" s="78">
        <v>4</v>
      </c>
      <c r="E9" s="104"/>
    </row>
    <row r="10" spans="1:14" ht="15" x14ac:dyDescent="0.25">
      <c r="A10" s="77" t="s">
        <v>8</v>
      </c>
      <c r="B10" s="78">
        <v>4</v>
      </c>
      <c r="C10" s="78">
        <v>1</v>
      </c>
      <c r="D10" s="78">
        <v>5</v>
      </c>
      <c r="E10" s="104"/>
    </row>
    <row r="11" spans="1:14" ht="15" x14ac:dyDescent="0.25">
      <c r="A11" s="77" t="s">
        <v>9</v>
      </c>
      <c r="B11" s="78">
        <v>1</v>
      </c>
      <c r="C11" s="78">
        <v>3</v>
      </c>
      <c r="D11" s="78">
        <v>4</v>
      </c>
      <c r="E11" s="104"/>
    </row>
    <row r="12" spans="1:14" ht="15" x14ac:dyDescent="0.25">
      <c r="A12" s="77" t="s">
        <v>10</v>
      </c>
      <c r="B12" s="78">
        <v>2</v>
      </c>
      <c r="C12" s="78"/>
      <c r="D12" s="78">
        <v>2</v>
      </c>
      <c r="E12" s="104"/>
    </row>
    <row r="13" spans="1:14" ht="15" x14ac:dyDescent="0.25">
      <c r="A13" s="77" t="s">
        <v>12</v>
      </c>
      <c r="B13" s="78">
        <v>2</v>
      </c>
      <c r="C13" s="79"/>
      <c r="D13" s="78">
        <v>2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>
        <v>1</v>
      </c>
      <c r="D15" s="90">
        <v>1</v>
      </c>
      <c r="E15" s="104"/>
    </row>
    <row r="16" spans="1:14" ht="15" x14ac:dyDescent="0.25">
      <c r="A16" s="77" t="s">
        <v>18</v>
      </c>
      <c r="B16" s="90">
        <v>4</v>
      </c>
      <c r="C16" s="90"/>
      <c r="D16" s="90">
        <v>4</v>
      </c>
      <c r="E16" s="104"/>
    </row>
    <row r="17" spans="1:10" ht="15" x14ac:dyDescent="0.25">
      <c r="A17" s="77" t="s">
        <v>20</v>
      </c>
      <c r="B17" s="77">
        <v>7</v>
      </c>
      <c r="C17" s="77"/>
      <c r="D17" s="78">
        <v>7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</v>
      </c>
      <c r="C18" s="78">
        <v>1</v>
      </c>
      <c r="D18" s="78">
        <v>3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2</v>
      </c>
      <c r="C19" s="78">
        <v>3</v>
      </c>
      <c r="D19" s="78">
        <v>5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5</v>
      </c>
      <c r="C20" s="78">
        <v>5</v>
      </c>
      <c r="D20" s="78">
        <v>10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</v>
      </c>
      <c r="C21" s="78"/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6</v>
      </c>
      <c r="C22" s="78">
        <v>1</v>
      </c>
      <c r="D22" s="78">
        <v>7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3</v>
      </c>
      <c r="C24" s="79"/>
      <c r="D24" s="78">
        <v>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7</v>
      </c>
      <c r="C25" s="78">
        <v>4</v>
      </c>
      <c r="D25" s="78">
        <v>11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1</v>
      </c>
      <c r="C26" s="79">
        <v>1</v>
      </c>
      <c r="D26" s="78">
        <v>2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5</v>
      </c>
      <c r="C27" s="78">
        <v>3</v>
      </c>
      <c r="D27" s="78">
        <v>8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13</v>
      </c>
      <c r="C28" s="78"/>
      <c r="D28" s="78">
        <v>13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89</v>
      </c>
      <c r="C29" s="83">
        <v>35</v>
      </c>
      <c r="D29" s="83">
        <v>124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59" priority="2" operator="equal">
      <formula>0</formula>
    </cfRule>
  </conditionalFormatting>
  <conditionalFormatting sqref="B4:E31">
    <cfRule type="cellIs" dxfId="158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9.75" customHeight="1" x14ac:dyDescent="0.25">
      <c r="A1" s="218" t="s">
        <v>252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/>
      <c r="C4" s="78">
        <v>3</v>
      </c>
      <c r="D4" s="78">
        <v>3</v>
      </c>
      <c r="E4" s="104"/>
    </row>
    <row r="5" spans="1:14" ht="15" x14ac:dyDescent="0.25">
      <c r="A5" s="77" t="s">
        <v>3</v>
      </c>
      <c r="B5" s="78"/>
      <c r="C5" s="78">
        <v>1</v>
      </c>
      <c r="D5" s="78">
        <v>1</v>
      </c>
      <c r="E5" s="104"/>
    </row>
    <row r="6" spans="1:14" ht="15" x14ac:dyDescent="0.25">
      <c r="A6" s="77" t="s">
        <v>4</v>
      </c>
      <c r="B6" s="78">
        <v>8</v>
      </c>
      <c r="C6" s="78">
        <v>1</v>
      </c>
      <c r="D6" s="78">
        <v>9</v>
      </c>
      <c r="E6" s="104"/>
    </row>
    <row r="7" spans="1:14" ht="15" x14ac:dyDescent="0.25">
      <c r="A7" s="77" t="s">
        <v>5</v>
      </c>
      <c r="B7" s="90"/>
      <c r="C7" s="90"/>
      <c r="D7" s="90"/>
      <c r="E7" s="104"/>
    </row>
    <row r="8" spans="1:14" ht="15" x14ac:dyDescent="0.25">
      <c r="A8" s="77" t="s">
        <v>6</v>
      </c>
      <c r="B8" s="90">
        <v>1</v>
      </c>
      <c r="C8" s="78">
        <v>1</v>
      </c>
      <c r="D8" s="90">
        <v>2</v>
      </c>
      <c r="E8" s="104"/>
    </row>
    <row r="9" spans="1:14" ht="15" x14ac:dyDescent="0.25">
      <c r="A9" s="77" t="s">
        <v>7</v>
      </c>
      <c r="B9" s="78">
        <v>2</v>
      </c>
      <c r="C9" s="78"/>
      <c r="D9" s="78">
        <v>2</v>
      </c>
      <c r="E9" s="104"/>
    </row>
    <row r="10" spans="1:14" ht="15" x14ac:dyDescent="0.25">
      <c r="A10" s="77" t="s">
        <v>8</v>
      </c>
      <c r="B10" s="78">
        <v>1</v>
      </c>
      <c r="C10" s="78">
        <v>2</v>
      </c>
      <c r="D10" s="78">
        <v>3</v>
      </c>
      <c r="E10" s="104"/>
    </row>
    <row r="11" spans="1:14" ht="15" x14ac:dyDescent="0.25">
      <c r="A11" s="77" t="s">
        <v>9</v>
      </c>
      <c r="B11" s="78">
        <v>1</v>
      </c>
      <c r="C11" s="78">
        <v>1</v>
      </c>
      <c r="D11" s="78">
        <v>2</v>
      </c>
      <c r="E11" s="104"/>
    </row>
    <row r="12" spans="1:14" ht="15" x14ac:dyDescent="0.25">
      <c r="A12" s="77" t="s">
        <v>10</v>
      </c>
      <c r="B12" s="78">
        <v>1</v>
      </c>
      <c r="C12" s="78">
        <v>1</v>
      </c>
      <c r="D12" s="78">
        <v>2</v>
      </c>
      <c r="E12" s="104"/>
    </row>
    <row r="13" spans="1:14" ht="15" x14ac:dyDescent="0.25">
      <c r="A13" s="77" t="s">
        <v>12</v>
      </c>
      <c r="B13" s="78">
        <v>3</v>
      </c>
      <c r="C13" s="78">
        <v>1</v>
      </c>
      <c r="D13" s="78">
        <v>4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/>
      <c r="C15" s="90"/>
      <c r="D15" s="90"/>
      <c r="E15" s="104"/>
    </row>
    <row r="16" spans="1:14" ht="15" x14ac:dyDescent="0.25">
      <c r="A16" s="77" t="s">
        <v>18</v>
      </c>
      <c r="B16" s="78">
        <v>1</v>
      </c>
      <c r="C16" s="79">
        <v>1</v>
      </c>
      <c r="D16" s="78">
        <v>2</v>
      </c>
      <c r="E16" s="104"/>
    </row>
    <row r="17" spans="1:10" ht="15" x14ac:dyDescent="0.25">
      <c r="A17" s="77" t="s">
        <v>20</v>
      </c>
      <c r="B17" s="90">
        <v>8</v>
      </c>
      <c r="C17" s="90"/>
      <c r="D17" s="90">
        <v>8</v>
      </c>
      <c r="E17" s="104"/>
      <c r="H17" s="12"/>
      <c r="I17" s="12"/>
      <c r="J17" s="12"/>
    </row>
    <row r="18" spans="1:10" ht="15" x14ac:dyDescent="0.25">
      <c r="A18" s="77" t="s">
        <v>22</v>
      </c>
      <c r="B18" s="90"/>
      <c r="C18" s="90"/>
      <c r="D18" s="90"/>
      <c r="E18" s="104"/>
      <c r="H18" s="12"/>
      <c r="I18" s="12"/>
      <c r="J18" s="12"/>
    </row>
    <row r="19" spans="1:10" ht="15" x14ac:dyDescent="0.25">
      <c r="A19" s="77" t="s">
        <v>24</v>
      </c>
      <c r="B19" s="90">
        <v>2</v>
      </c>
      <c r="C19" s="90">
        <v>1</v>
      </c>
      <c r="D19" s="90">
        <v>3</v>
      </c>
      <c r="E19" s="104"/>
      <c r="H19" s="12"/>
      <c r="I19" s="12"/>
      <c r="J19" s="12"/>
    </row>
    <row r="20" spans="1:10" ht="15" x14ac:dyDescent="0.25">
      <c r="A20" s="77" t="s">
        <v>26</v>
      </c>
      <c r="B20" s="90">
        <v>1</v>
      </c>
      <c r="C20" s="77">
        <v>1</v>
      </c>
      <c r="D20" s="90">
        <v>2</v>
      </c>
      <c r="E20" s="104"/>
      <c r="H20" s="12"/>
      <c r="I20" s="12"/>
      <c r="J20" s="12"/>
    </row>
    <row r="21" spans="1:10" ht="15" x14ac:dyDescent="0.25">
      <c r="A21" s="77" t="s">
        <v>28</v>
      </c>
      <c r="B21" s="77">
        <v>1</v>
      </c>
      <c r="C21" s="78"/>
      <c r="D21" s="78">
        <v>1</v>
      </c>
      <c r="E21" s="104"/>
      <c r="H21" s="12"/>
      <c r="I21" s="12"/>
      <c r="J21" s="12"/>
    </row>
    <row r="22" spans="1:10" ht="15" x14ac:dyDescent="0.25">
      <c r="A22" s="77" t="s">
        <v>30</v>
      </c>
      <c r="B22" s="81">
        <v>1</v>
      </c>
      <c r="C22" s="78">
        <v>2</v>
      </c>
      <c r="D22" s="78">
        <v>3</v>
      </c>
      <c r="E22" s="104"/>
      <c r="H22" s="12"/>
      <c r="I22" s="12"/>
      <c r="J22" s="12"/>
    </row>
    <row r="23" spans="1:10" ht="15" x14ac:dyDescent="0.25">
      <c r="A23" s="77" t="s">
        <v>32</v>
      </c>
      <c r="B23" s="90"/>
      <c r="C23" s="90"/>
      <c r="D23" s="90"/>
      <c r="E23" s="104"/>
      <c r="H23" s="12"/>
      <c r="I23" s="12"/>
      <c r="J23" s="12"/>
    </row>
    <row r="24" spans="1:10" ht="15" x14ac:dyDescent="0.25">
      <c r="A24" s="77" t="s">
        <v>34</v>
      </c>
      <c r="B24" s="78">
        <v>4</v>
      </c>
      <c r="C24" s="78">
        <v>1</v>
      </c>
      <c r="D24" s="78">
        <v>5</v>
      </c>
      <c r="E24" s="104"/>
      <c r="H24" s="12"/>
      <c r="I24" s="12"/>
      <c r="J24" s="12"/>
    </row>
    <row r="25" spans="1:10" ht="15" x14ac:dyDescent="0.25">
      <c r="A25" s="77" t="s">
        <v>36</v>
      </c>
      <c r="B25" s="90"/>
      <c r="C25" s="78">
        <v>1</v>
      </c>
      <c r="D25" s="90">
        <v>1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1</v>
      </c>
      <c r="C26" s="78"/>
      <c r="D26" s="78">
        <v>1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1</v>
      </c>
      <c r="C27" s="78">
        <v>1</v>
      </c>
      <c r="D27" s="78">
        <v>2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6</v>
      </c>
      <c r="C28" s="79"/>
      <c r="D28" s="78">
        <v>6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43</v>
      </c>
      <c r="C29" s="83">
        <v>19</v>
      </c>
      <c r="D29" s="83">
        <v>62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I16:K17 M16:N17 C30:N30 F18:N29 C6:D6 F16:G17 C16:D16 C8:C13 D9:D13 C28:D29 C19:C22 D20:D21 D26:D27 C24:C27 F6:N15 E31:N31">
    <cfRule type="cellIs" dxfId="157" priority="2" operator="equal">
      <formula>0</formula>
    </cfRule>
  </conditionalFormatting>
  <conditionalFormatting sqref="B4:E31">
    <cfRule type="cellIs" dxfId="156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253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4</v>
      </c>
      <c r="C4" s="78">
        <v>12</v>
      </c>
      <c r="D4" s="78">
        <v>16</v>
      </c>
      <c r="E4" s="104"/>
    </row>
    <row r="5" spans="1:14" ht="15" x14ac:dyDescent="0.25">
      <c r="A5" s="77" t="s">
        <v>3</v>
      </c>
      <c r="B5" s="78">
        <v>4</v>
      </c>
      <c r="C5" s="78">
        <v>3</v>
      </c>
      <c r="D5" s="78">
        <v>7</v>
      </c>
      <c r="E5" s="104"/>
    </row>
    <row r="6" spans="1:14" ht="15" x14ac:dyDescent="0.25">
      <c r="A6" s="77" t="s">
        <v>4</v>
      </c>
      <c r="B6" s="78">
        <v>24</v>
      </c>
      <c r="C6" s="78">
        <v>2</v>
      </c>
      <c r="D6" s="78">
        <v>26</v>
      </c>
      <c r="E6" s="104"/>
    </row>
    <row r="7" spans="1:14" ht="15" x14ac:dyDescent="0.25">
      <c r="A7" s="77" t="s">
        <v>5</v>
      </c>
      <c r="B7" s="78">
        <v>4</v>
      </c>
      <c r="C7" s="78">
        <v>3</v>
      </c>
      <c r="D7" s="78">
        <v>7</v>
      </c>
      <c r="E7" s="104"/>
    </row>
    <row r="8" spans="1:14" ht="15" x14ac:dyDescent="0.25">
      <c r="A8" s="77" t="s">
        <v>6</v>
      </c>
      <c r="B8" s="78">
        <v>3</v>
      </c>
      <c r="C8" s="78">
        <v>8</v>
      </c>
      <c r="D8" s="78">
        <v>11</v>
      </c>
      <c r="E8" s="104"/>
    </row>
    <row r="9" spans="1:14" ht="15" x14ac:dyDescent="0.25">
      <c r="A9" s="77" t="s">
        <v>7</v>
      </c>
      <c r="B9" s="78">
        <v>4</v>
      </c>
      <c r="C9" s="78">
        <v>1</v>
      </c>
      <c r="D9" s="78">
        <v>5</v>
      </c>
      <c r="E9" s="104"/>
    </row>
    <row r="10" spans="1:14" ht="15" x14ac:dyDescent="0.25">
      <c r="A10" s="77" t="s">
        <v>8</v>
      </c>
      <c r="B10" s="78">
        <v>6</v>
      </c>
      <c r="C10" s="78">
        <v>3</v>
      </c>
      <c r="D10" s="78">
        <v>9</v>
      </c>
      <c r="E10" s="104"/>
    </row>
    <row r="11" spans="1:14" ht="15" x14ac:dyDescent="0.25">
      <c r="A11" s="77" t="s">
        <v>9</v>
      </c>
      <c r="B11" s="78">
        <v>3</v>
      </c>
      <c r="C11" s="78">
        <v>4</v>
      </c>
      <c r="D11" s="78">
        <v>7</v>
      </c>
      <c r="E11" s="104"/>
    </row>
    <row r="12" spans="1:14" ht="15" x14ac:dyDescent="0.25">
      <c r="A12" s="77" t="s">
        <v>10</v>
      </c>
      <c r="B12" s="78">
        <v>7</v>
      </c>
      <c r="C12" s="78">
        <v>3</v>
      </c>
      <c r="D12" s="78">
        <v>10</v>
      </c>
      <c r="E12" s="104"/>
    </row>
    <row r="13" spans="1:14" ht="15" x14ac:dyDescent="0.25">
      <c r="A13" s="77" t="s">
        <v>12</v>
      </c>
      <c r="B13" s="78">
        <v>6</v>
      </c>
      <c r="C13" s="79">
        <v>3</v>
      </c>
      <c r="D13" s="78">
        <v>9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8</v>
      </c>
      <c r="C15" s="90">
        <v>6</v>
      </c>
      <c r="D15" s="90">
        <v>14</v>
      </c>
      <c r="E15" s="104"/>
    </row>
    <row r="16" spans="1:14" ht="15" x14ac:dyDescent="0.25">
      <c r="A16" s="77" t="s">
        <v>18</v>
      </c>
      <c r="B16" s="90">
        <v>7</v>
      </c>
      <c r="C16" s="90">
        <v>4</v>
      </c>
      <c r="D16" s="90">
        <v>11</v>
      </c>
      <c r="E16" s="104"/>
    </row>
    <row r="17" spans="1:10" ht="15" x14ac:dyDescent="0.25">
      <c r="A17" s="77" t="s">
        <v>20</v>
      </c>
      <c r="B17" s="77">
        <v>15</v>
      </c>
      <c r="C17" s="77">
        <v>4</v>
      </c>
      <c r="D17" s="78">
        <v>19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7</v>
      </c>
      <c r="C18" s="78">
        <v>5</v>
      </c>
      <c r="D18" s="78">
        <v>12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5</v>
      </c>
      <c r="C19" s="78">
        <v>9</v>
      </c>
      <c r="D19" s="78">
        <v>14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6</v>
      </c>
      <c r="C20" s="78">
        <v>6</v>
      </c>
      <c r="D20" s="78">
        <v>12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5</v>
      </c>
      <c r="C21" s="78">
        <v>1</v>
      </c>
      <c r="D21" s="78">
        <v>6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11</v>
      </c>
      <c r="C22" s="78">
        <v>3</v>
      </c>
      <c r="D22" s="78">
        <v>14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5</v>
      </c>
      <c r="C24" s="79">
        <v>5</v>
      </c>
      <c r="D24" s="78">
        <v>10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7</v>
      </c>
      <c r="C25" s="78">
        <v>4</v>
      </c>
      <c r="D25" s="78">
        <v>11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5</v>
      </c>
      <c r="C26" s="79">
        <v>1</v>
      </c>
      <c r="D26" s="78">
        <v>6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5</v>
      </c>
      <c r="C27" s="78">
        <v>3</v>
      </c>
      <c r="D27" s="78">
        <v>8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22</v>
      </c>
      <c r="C28" s="78"/>
      <c r="D28" s="78">
        <v>22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174</v>
      </c>
      <c r="C29" s="83">
        <v>93</v>
      </c>
      <c r="D29" s="83">
        <v>267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9 F16:G17 F6:N15 E31:N31">
    <cfRule type="cellIs" dxfId="155" priority="2" operator="equal">
      <formula>0</formula>
    </cfRule>
  </conditionalFormatting>
  <conditionalFormatting sqref="B4:E31">
    <cfRule type="cellIs" dxfId="15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30.75" customHeight="1" x14ac:dyDescent="0.25">
      <c r="A1" s="218" t="s">
        <v>254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3</v>
      </c>
      <c r="C4" s="78">
        <v>11</v>
      </c>
      <c r="D4" s="78">
        <v>14</v>
      </c>
      <c r="E4" s="104"/>
    </row>
    <row r="5" spans="1:14" ht="15" x14ac:dyDescent="0.25">
      <c r="A5" s="77" t="s">
        <v>3</v>
      </c>
      <c r="B5" s="78">
        <v>4</v>
      </c>
      <c r="C5" s="78">
        <v>3</v>
      </c>
      <c r="D5" s="78">
        <v>7</v>
      </c>
      <c r="E5" s="104"/>
    </row>
    <row r="6" spans="1:14" ht="15" x14ac:dyDescent="0.25">
      <c r="A6" s="77" t="s">
        <v>4</v>
      </c>
      <c r="B6" s="78">
        <v>23</v>
      </c>
      <c r="C6" s="78">
        <v>2</v>
      </c>
      <c r="D6" s="78">
        <v>25</v>
      </c>
      <c r="E6" s="104"/>
    </row>
    <row r="7" spans="1:14" ht="15" x14ac:dyDescent="0.25">
      <c r="A7" s="77" t="s">
        <v>5</v>
      </c>
      <c r="B7" s="78">
        <v>4</v>
      </c>
      <c r="C7" s="78">
        <v>3</v>
      </c>
      <c r="D7" s="78">
        <v>7</v>
      </c>
      <c r="E7" s="104"/>
    </row>
    <row r="8" spans="1:14" ht="15" x14ac:dyDescent="0.25">
      <c r="A8" s="77" t="s">
        <v>6</v>
      </c>
      <c r="B8" s="78">
        <v>4</v>
      </c>
      <c r="C8" s="78">
        <v>9</v>
      </c>
      <c r="D8" s="78">
        <v>13</v>
      </c>
      <c r="E8" s="104"/>
    </row>
    <row r="9" spans="1:14" ht="15" x14ac:dyDescent="0.25">
      <c r="A9" s="77" t="s">
        <v>7</v>
      </c>
      <c r="B9" s="78">
        <v>4</v>
      </c>
      <c r="C9" s="78">
        <v>1</v>
      </c>
      <c r="D9" s="78">
        <v>5</v>
      </c>
      <c r="E9" s="104"/>
    </row>
    <row r="10" spans="1:14" ht="15" x14ac:dyDescent="0.25">
      <c r="A10" s="77" t="s">
        <v>8</v>
      </c>
      <c r="B10" s="78">
        <v>6</v>
      </c>
      <c r="C10" s="78">
        <v>4</v>
      </c>
      <c r="D10" s="78">
        <v>10</v>
      </c>
      <c r="E10" s="104"/>
    </row>
    <row r="11" spans="1:14" ht="15" x14ac:dyDescent="0.25">
      <c r="A11" s="77" t="s">
        <v>9</v>
      </c>
      <c r="B11" s="78">
        <v>3</v>
      </c>
      <c r="C11" s="78">
        <v>4</v>
      </c>
      <c r="D11" s="78">
        <v>7</v>
      </c>
      <c r="E11" s="104"/>
    </row>
    <row r="12" spans="1:14" ht="15" x14ac:dyDescent="0.25">
      <c r="A12" s="77" t="s">
        <v>10</v>
      </c>
      <c r="B12" s="78">
        <v>7</v>
      </c>
      <c r="C12" s="78">
        <v>3</v>
      </c>
      <c r="D12" s="78">
        <v>10</v>
      </c>
      <c r="E12" s="104"/>
    </row>
    <row r="13" spans="1:14" ht="15" x14ac:dyDescent="0.25">
      <c r="A13" s="77" t="s">
        <v>12</v>
      </c>
      <c r="B13" s="78">
        <v>6</v>
      </c>
      <c r="C13" s="79">
        <v>3</v>
      </c>
      <c r="D13" s="78">
        <v>9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14</v>
      </c>
      <c r="C15" s="90">
        <v>5</v>
      </c>
      <c r="D15" s="90">
        <v>19</v>
      </c>
      <c r="E15" s="104"/>
    </row>
    <row r="16" spans="1:14" ht="15" x14ac:dyDescent="0.25">
      <c r="A16" s="77" t="s">
        <v>18</v>
      </c>
      <c r="B16" s="90">
        <v>7</v>
      </c>
      <c r="C16" s="90">
        <v>4</v>
      </c>
      <c r="D16" s="90">
        <v>11</v>
      </c>
      <c r="E16" s="104"/>
    </row>
    <row r="17" spans="1:10" ht="15" x14ac:dyDescent="0.25">
      <c r="A17" s="77" t="s">
        <v>20</v>
      </c>
      <c r="B17" s="77">
        <v>15</v>
      </c>
      <c r="C17" s="77">
        <v>4</v>
      </c>
      <c r="D17" s="78">
        <v>19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7</v>
      </c>
      <c r="C18" s="78">
        <v>5</v>
      </c>
      <c r="D18" s="78">
        <v>12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5</v>
      </c>
      <c r="C19" s="78">
        <v>9</v>
      </c>
      <c r="D19" s="78">
        <v>14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6</v>
      </c>
      <c r="C20" s="78">
        <v>6</v>
      </c>
      <c r="D20" s="78">
        <v>12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5</v>
      </c>
      <c r="C21" s="78">
        <v>1</v>
      </c>
      <c r="D21" s="78">
        <v>6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11</v>
      </c>
      <c r="C22" s="78">
        <v>3</v>
      </c>
      <c r="D22" s="78">
        <v>14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5</v>
      </c>
      <c r="C24" s="79">
        <v>5</v>
      </c>
      <c r="D24" s="78">
        <v>10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7</v>
      </c>
      <c r="C25" s="78">
        <v>4</v>
      </c>
      <c r="D25" s="78">
        <v>11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5</v>
      </c>
      <c r="C26" s="79">
        <v>1</v>
      </c>
      <c r="D26" s="78">
        <v>6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5</v>
      </c>
      <c r="C27" s="78">
        <v>3</v>
      </c>
      <c r="D27" s="78">
        <v>8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22</v>
      </c>
      <c r="C28" s="78"/>
      <c r="D28" s="78">
        <v>22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179</v>
      </c>
      <c r="C29" s="83">
        <v>93</v>
      </c>
      <c r="D29" s="83">
        <v>272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E31:N31 F16:G17 F6:N15">
    <cfRule type="cellIs" dxfId="153" priority="2" operator="equal">
      <formula>0</formula>
    </cfRule>
  </conditionalFormatting>
  <conditionalFormatting sqref="B4:E31">
    <cfRule type="cellIs" dxfId="152" priority="1" operator="equal">
      <formula>0</formula>
    </cfRule>
  </conditionalFormatting>
  <pageMargins left="0.7" right="0.7" top="0.75" bottom="0.75" header="0.3" footer="0.3"/>
  <pageSetup paperSize="9" scale="78" orientation="landscape" verticalDpi="30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562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109</v>
      </c>
      <c r="C4" s="78">
        <v>314</v>
      </c>
      <c r="D4" s="78">
        <v>423</v>
      </c>
      <c r="E4" s="104"/>
    </row>
    <row r="5" spans="1:14" ht="15" x14ac:dyDescent="0.25">
      <c r="A5" s="77" t="s">
        <v>3</v>
      </c>
      <c r="B5" s="78">
        <v>74</v>
      </c>
      <c r="C5" s="78">
        <v>105</v>
      </c>
      <c r="D5" s="78">
        <v>179</v>
      </c>
      <c r="E5" s="104"/>
    </row>
    <row r="6" spans="1:14" ht="15" x14ac:dyDescent="0.25">
      <c r="A6" s="77" t="s">
        <v>4</v>
      </c>
      <c r="B6" s="78">
        <v>1018</v>
      </c>
      <c r="C6" s="78">
        <v>77</v>
      </c>
      <c r="D6" s="78">
        <v>1095</v>
      </c>
      <c r="E6" s="104"/>
    </row>
    <row r="7" spans="1:14" ht="15" x14ac:dyDescent="0.25">
      <c r="A7" s="77" t="s">
        <v>5</v>
      </c>
      <c r="B7" s="78">
        <v>155</v>
      </c>
      <c r="C7" s="78">
        <v>69</v>
      </c>
      <c r="D7" s="78">
        <v>224</v>
      </c>
      <c r="E7" s="104"/>
    </row>
    <row r="8" spans="1:14" ht="15" x14ac:dyDescent="0.25">
      <c r="A8" s="77" t="s">
        <v>6</v>
      </c>
      <c r="B8" s="78">
        <v>150</v>
      </c>
      <c r="C8" s="78">
        <v>175</v>
      </c>
      <c r="D8" s="78">
        <v>325</v>
      </c>
      <c r="E8" s="104"/>
    </row>
    <row r="9" spans="1:14" ht="15" x14ac:dyDescent="0.25">
      <c r="A9" s="77" t="s">
        <v>7</v>
      </c>
      <c r="B9" s="78">
        <v>131</v>
      </c>
      <c r="C9" s="78">
        <v>3</v>
      </c>
      <c r="D9" s="78">
        <v>134</v>
      </c>
      <c r="E9" s="104"/>
    </row>
    <row r="10" spans="1:14" ht="15" x14ac:dyDescent="0.25">
      <c r="A10" s="77" t="s">
        <v>8</v>
      </c>
      <c r="B10" s="78">
        <v>591</v>
      </c>
      <c r="C10" s="78">
        <v>204</v>
      </c>
      <c r="D10" s="78">
        <v>795</v>
      </c>
      <c r="E10" s="104"/>
    </row>
    <row r="11" spans="1:14" ht="15" x14ac:dyDescent="0.25">
      <c r="A11" s="77" t="s">
        <v>9</v>
      </c>
      <c r="B11" s="78">
        <v>57</v>
      </c>
      <c r="C11" s="78">
        <v>114</v>
      </c>
      <c r="D11" s="78">
        <v>171</v>
      </c>
      <c r="E11" s="104"/>
    </row>
    <row r="12" spans="1:14" ht="15" x14ac:dyDescent="0.25">
      <c r="A12" s="77" t="s">
        <v>10</v>
      </c>
      <c r="B12" s="78">
        <v>163</v>
      </c>
      <c r="C12" s="78">
        <v>89</v>
      </c>
      <c r="D12" s="78">
        <v>252</v>
      </c>
      <c r="E12" s="104"/>
    </row>
    <row r="13" spans="1:14" ht="15" x14ac:dyDescent="0.25">
      <c r="A13" s="77" t="s">
        <v>12</v>
      </c>
      <c r="B13" s="78">
        <v>143</v>
      </c>
      <c r="C13" s="79">
        <v>43</v>
      </c>
      <c r="D13" s="78">
        <v>186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292</v>
      </c>
      <c r="C15" s="90">
        <v>124</v>
      </c>
      <c r="D15" s="90">
        <v>416</v>
      </c>
      <c r="E15" s="104"/>
    </row>
    <row r="16" spans="1:14" ht="15" x14ac:dyDescent="0.25">
      <c r="A16" s="77" t="s">
        <v>18</v>
      </c>
      <c r="B16" s="90">
        <v>189</v>
      </c>
      <c r="C16" s="90">
        <v>44</v>
      </c>
      <c r="D16" s="90">
        <v>233</v>
      </c>
      <c r="E16" s="104"/>
    </row>
    <row r="17" spans="1:10" ht="15" x14ac:dyDescent="0.25">
      <c r="A17" s="77" t="s">
        <v>20</v>
      </c>
      <c r="B17" s="77">
        <v>555</v>
      </c>
      <c r="C17" s="77">
        <v>124</v>
      </c>
      <c r="D17" s="78">
        <v>679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251</v>
      </c>
      <c r="C18" s="78">
        <v>54</v>
      </c>
      <c r="D18" s="78">
        <v>305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102</v>
      </c>
      <c r="C19" s="78">
        <v>258</v>
      </c>
      <c r="D19" s="78">
        <v>360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147</v>
      </c>
      <c r="C20" s="78">
        <v>75</v>
      </c>
      <c r="D20" s="78">
        <v>222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90</v>
      </c>
      <c r="C21" s="78">
        <v>14</v>
      </c>
      <c r="D21" s="78">
        <v>104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338</v>
      </c>
      <c r="C22" s="78">
        <v>101</v>
      </c>
      <c r="D22" s="78">
        <v>439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9</v>
      </c>
      <c r="C23" s="78"/>
      <c r="D23" s="78">
        <v>9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178</v>
      </c>
      <c r="C24" s="79">
        <v>110</v>
      </c>
      <c r="D24" s="78">
        <v>288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268</v>
      </c>
      <c r="C25" s="78">
        <v>111</v>
      </c>
      <c r="D25" s="78">
        <v>379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123</v>
      </c>
      <c r="C26" s="79">
        <v>40</v>
      </c>
      <c r="D26" s="78">
        <v>163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86</v>
      </c>
      <c r="C27" s="78">
        <v>54</v>
      </c>
      <c r="D27" s="78">
        <v>140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756</v>
      </c>
      <c r="C28" s="78"/>
      <c r="D28" s="78">
        <v>756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5975</v>
      </c>
      <c r="C29" s="83">
        <v>2302</v>
      </c>
      <c r="D29" s="83">
        <v>8277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9 F16:G17 F6:N15 E31:N31">
    <cfRule type="cellIs" dxfId="151" priority="2" operator="equal">
      <formula>0</formula>
    </cfRule>
  </conditionalFormatting>
  <conditionalFormatting sqref="B4:E31">
    <cfRule type="cellIs" dxfId="150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563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67</v>
      </c>
      <c r="C4" s="78">
        <v>171</v>
      </c>
      <c r="D4" s="78">
        <v>238</v>
      </c>
      <c r="E4" s="104"/>
    </row>
    <row r="5" spans="1:14" ht="15" x14ac:dyDescent="0.25">
      <c r="A5" s="77" t="s">
        <v>3</v>
      </c>
      <c r="B5" s="78">
        <v>49</v>
      </c>
      <c r="C5" s="78">
        <v>85</v>
      </c>
      <c r="D5" s="78">
        <v>134</v>
      </c>
      <c r="E5" s="104"/>
    </row>
    <row r="6" spans="1:14" ht="15" x14ac:dyDescent="0.25">
      <c r="A6" s="77" t="s">
        <v>4</v>
      </c>
      <c r="B6" s="78">
        <v>653</v>
      </c>
      <c r="C6" s="78">
        <v>54</v>
      </c>
      <c r="D6" s="78">
        <v>707</v>
      </c>
      <c r="E6" s="104"/>
    </row>
    <row r="7" spans="1:14" ht="15" x14ac:dyDescent="0.25">
      <c r="A7" s="77" t="s">
        <v>5</v>
      </c>
      <c r="B7" s="78">
        <v>149</v>
      </c>
      <c r="C7" s="78">
        <v>62</v>
      </c>
      <c r="D7" s="78">
        <v>211</v>
      </c>
      <c r="E7" s="104"/>
    </row>
    <row r="8" spans="1:14" ht="15" x14ac:dyDescent="0.25">
      <c r="A8" s="77" t="s">
        <v>6</v>
      </c>
      <c r="B8" s="78">
        <v>120</v>
      </c>
      <c r="C8" s="78">
        <v>55</v>
      </c>
      <c r="D8" s="78">
        <v>175</v>
      </c>
      <c r="E8" s="104"/>
    </row>
    <row r="9" spans="1:14" ht="15" x14ac:dyDescent="0.25">
      <c r="A9" s="77" t="s">
        <v>7</v>
      </c>
      <c r="B9" s="78">
        <v>85</v>
      </c>
      <c r="C9" s="78">
        <v>3</v>
      </c>
      <c r="D9" s="78">
        <v>88</v>
      </c>
      <c r="E9" s="104"/>
    </row>
    <row r="10" spans="1:14" ht="15" x14ac:dyDescent="0.25">
      <c r="A10" s="77" t="s">
        <v>8</v>
      </c>
      <c r="B10" s="78">
        <v>349</v>
      </c>
      <c r="C10" s="78">
        <v>96</v>
      </c>
      <c r="D10" s="78">
        <v>445</v>
      </c>
      <c r="E10" s="104"/>
    </row>
    <row r="11" spans="1:14" ht="15" x14ac:dyDescent="0.25">
      <c r="A11" s="77" t="s">
        <v>9</v>
      </c>
      <c r="B11" s="78">
        <v>45</v>
      </c>
      <c r="C11" s="78">
        <v>109</v>
      </c>
      <c r="D11" s="78">
        <v>154</v>
      </c>
      <c r="E11" s="104"/>
    </row>
    <row r="12" spans="1:14" ht="15" x14ac:dyDescent="0.25">
      <c r="A12" s="77" t="s">
        <v>10</v>
      </c>
      <c r="B12" s="78">
        <v>72</v>
      </c>
      <c r="C12" s="78">
        <v>0</v>
      </c>
      <c r="D12" s="78">
        <v>72</v>
      </c>
      <c r="E12" s="104"/>
    </row>
    <row r="13" spans="1:14" ht="15" x14ac:dyDescent="0.25">
      <c r="A13" s="77" t="s">
        <v>12</v>
      </c>
      <c r="B13" s="78">
        <v>108</v>
      </c>
      <c r="C13" s="79">
        <v>23</v>
      </c>
      <c r="D13" s="78">
        <v>131</v>
      </c>
      <c r="E13" s="104"/>
    </row>
    <row r="14" spans="1:14" ht="15" x14ac:dyDescent="0.25">
      <c r="A14" s="77" t="s">
        <v>14</v>
      </c>
      <c r="B14" s="11"/>
      <c r="C14" s="11"/>
      <c r="D14" s="11"/>
      <c r="E14" s="104"/>
    </row>
    <row r="15" spans="1:14" ht="15" x14ac:dyDescent="0.25">
      <c r="A15" s="77" t="s">
        <v>16</v>
      </c>
      <c r="B15" s="90">
        <v>147</v>
      </c>
      <c r="C15" s="90">
        <v>84</v>
      </c>
      <c r="D15" s="90">
        <v>231</v>
      </c>
      <c r="E15" s="104"/>
    </row>
    <row r="16" spans="1:14" ht="15" x14ac:dyDescent="0.25">
      <c r="A16" s="77" t="s">
        <v>18</v>
      </c>
      <c r="B16" s="71">
        <v>185</v>
      </c>
      <c r="C16" s="71">
        <v>36</v>
      </c>
      <c r="D16" s="71">
        <v>221</v>
      </c>
      <c r="E16" s="104"/>
    </row>
    <row r="17" spans="1:10" ht="15" x14ac:dyDescent="0.25">
      <c r="A17" s="77" t="s">
        <v>20</v>
      </c>
      <c r="B17" s="80">
        <v>462</v>
      </c>
      <c r="C17" s="80">
        <v>68</v>
      </c>
      <c r="D17" s="78">
        <v>530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212</v>
      </c>
      <c r="C18" s="78">
        <v>31</v>
      </c>
      <c r="D18" s="78">
        <v>243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101</v>
      </c>
      <c r="C19" s="78">
        <v>131</v>
      </c>
      <c r="D19" s="78">
        <v>232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104</v>
      </c>
      <c r="C20" s="78">
        <v>63</v>
      </c>
      <c r="D20" s="78">
        <v>167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46</v>
      </c>
      <c r="C21" s="78">
        <v>0</v>
      </c>
      <c r="D21" s="78">
        <v>46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198</v>
      </c>
      <c r="C22" s="78">
        <v>95</v>
      </c>
      <c r="D22" s="78">
        <v>293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9</v>
      </c>
      <c r="C23" s="78"/>
      <c r="D23" s="78">
        <v>9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170</v>
      </c>
      <c r="C24" s="79">
        <v>107</v>
      </c>
      <c r="D24" s="78">
        <v>277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174</v>
      </c>
      <c r="C25" s="78">
        <v>42</v>
      </c>
      <c r="D25" s="78">
        <v>216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64</v>
      </c>
      <c r="C26" s="79">
        <v>9</v>
      </c>
      <c r="D26" s="78">
        <v>73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42</v>
      </c>
      <c r="C27" s="78">
        <v>14</v>
      </c>
      <c r="D27" s="78">
        <v>56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511</v>
      </c>
      <c r="C28" s="78"/>
      <c r="D28" s="78">
        <v>511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4122</v>
      </c>
      <c r="C29" s="83">
        <v>1338</v>
      </c>
      <c r="D29" s="83">
        <v>5460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2:A3"/>
    <mergeCell ref="B2:D2"/>
    <mergeCell ref="A1:D1"/>
  </mergeCells>
  <conditionalFormatting sqref="C18:C19 I16:K17 M16:N17 C30:N30 C6:D13 C16:D17 F18:N29 C20:D29 E31:N31 F16:G17 F6:N15">
    <cfRule type="cellIs" dxfId="149" priority="2" operator="equal">
      <formula>0</formula>
    </cfRule>
  </conditionalFormatting>
  <conditionalFormatting sqref="B4:E31">
    <cfRule type="cellIs" dxfId="148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564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15</v>
      </c>
      <c r="C4" s="78">
        <v>18</v>
      </c>
      <c r="D4" s="78">
        <v>33</v>
      </c>
      <c r="E4" s="104"/>
    </row>
    <row r="5" spans="1:14" ht="15" x14ac:dyDescent="0.25">
      <c r="A5" s="77" t="s">
        <v>3</v>
      </c>
      <c r="B5" s="78">
        <v>25</v>
      </c>
      <c r="C5" s="78">
        <v>7</v>
      </c>
      <c r="D5" s="78">
        <v>32</v>
      </c>
      <c r="E5" s="104"/>
    </row>
    <row r="6" spans="1:14" ht="15" x14ac:dyDescent="0.25">
      <c r="A6" s="77" t="s">
        <v>4</v>
      </c>
      <c r="B6" s="78">
        <v>135</v>
      </c>
      <c r="C6" s="78">
        <v>12</v>
      </c>
      <c r="D6" s="78">
        <v>147</v>
      </c>
      <c r="E6" s="104"/>
    </row>
    <row r="7" spans="1:14" ht="15" x14ac:dyDescent="0.25">
      <c r="A7" s="77" t="s">
        <v>5</v>
      </c>
      <c r="B7" s="78">
        <v>56</v>
      </c>
      <c r="C7" s="78">
        <v>24</v>
      </c>
      <c r="D7" s="78">
        <v>80</v>
      </c>
      <c r="E7" s="104"/>
    </row>
    <row r="8" spans="1:14" ht="15" x14ac:dyDescent="0.25">
      <c r="A8" s="77" t="s">
        <v>6</v>
      </c>
      <c r="B8" s="78">
        <v>17</v>
      </c>
      <c r="C8" s="78">
        <v>0</v>
      </c>
      <c r="D8" s="78">
        <v>17</v>
      </c>
      <c r="E8" s="104"/>
    </row>
    <row r="9" spans="1:14" ht="15" x14ac:dyDescent="0.25">
      <c r="A9" s="77" t="s">
        <v>7</v>
      </c>
      <c r="B9" s="78">
        <v>14</v>
      </c>
      <c r="C9" s="78">
        <v>0</v>
      </c>
      <c r="D9" s="78">
        <v>14</v>
      </c>
      <c r="E9" s="104"/>
    </row>
    <row r="10" spans="1:14" ht="15" x14ac:dyDescent="0.25">
      <c r="A10" s="77" t="s">
        <v>8</v>
      </c>
      <c r="B10" s="78">
        <v>24</v>
      </c>
      <c r="C10" s="78">
        <v>8</v>
      </c>
      <c r="D10" s="78">
        <v>32</v>
      </c>
      <c r="E10" s="104"/>
    </row>
    <row r="11" spans="1:14" ht="15" x14ac:dyDescent="0.25">
      <c r="A11" s="77" t="s">
        <v>9</v>
      </c>
      <c r="B11" s="78">
        <v>10</v>
      </c>
      <c r="C11" s="78">
        <v>15</v>
      </c>
      <c r="D11" s="78">
        <v>25</v>
      </c>
      <c r="E11" s="104"/>
    </row>
    <row r="12" spans="1:14" ht="15" x14ac:dyDescent="0.25">
      <c r="A12" s="77" t="s">
        <v>10</v>
      </c>
      <c r="B12" s="78">
        <v>7</v>
      </c>
      <c r="C12" s="78">
        <v>10</v>
      </c>
      <c r="D12" s="78">
        <v>17</v>
      </c>
      <c r="E12" s="104"/>
    </row>
    <row r="13" spans="1:14" ht="15" x14ac:dyDescent="0.25">
      <c r="A13" s="77" t="s">
        <v>12</v>
      </c>
      <c r="B13" s="78">
        <v>8</v>
      </c>
      <c r="C13" s="79">
        <v>0</v>
      </c>
      <c r="D13" s="78">
        <v>8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26</v>
      </c>
      <c r="C15" s="90">
        <v>25</v>
      </c>
      <c r="D15" s="90">
        <v>51</v>
      </c>
      <c r="E15" s="104"/>
    </row>
    <row r="16" spans="1:14" ht="15" x14ac:dyDescent="0.25">
      <c r="A16" s="77" t="s">
        <v>18</v>
      </c>
      <c r="B16" s="90">
        <v>36</v>
      </c>
      <c r="C16" s="90">
        <v>8</v>
      </c>
      <c r="D16" s="90">
        <v>44</v>
      </c>
      <c r="E16" s="104"/>
    </row>
    <row r="17" spans="1:10" ht="15" x14ac:dyDescent="0.25">
      <c r="A17" s="77" t="s">
        <v>20</v>
      </c>
      <c r="B17" s="77">
        <v>88</v>
      </c>
      <c r="C17" s="77">
        <v>26</v>
      </c>
      <c r="D17" s="78">
        <v>114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22</v>
      </c>
      <c r="C18" s="78">
        <v>0</v>
      </c>
      <c r="D18" s="78">
        <v>22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3</v>
      </c>
      <c r="C19" s="78">
        <v>57</v>
      </c>
      <c r="D19" s="78">
        <v>60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17</v>
      </c>
      <c r="C20" s="78">
        <v>4</v>
      </c>
      <c r="D20" s="78">
        <v>21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13</v>
      </c>
      <c r="C21" s="78">
        <v>0</v>
      </c>
      <c r="D21" s="78">
        <v>13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16</v>
      </c>
      <c r="C22" s="78">
        <v>0</v>
      </c>
      <c r="D22" s="78">
        <v>16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0</v>
      </c>
      <c r="C23" s="78"/>
      <c r="D23" s="78">
        <v>0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4</v>
      </c>
      <c r="C24" s="79">
        <v>26</v>
      </c>
      <c r="D24" s="78">
        <v>30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16</v>
      </c>
      <c r="C25" s="78">
        <v>2</v>
      </c>
      <c r="D25" s="78">
        <v>18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2</v>
      </c>
      <c r="C26" s="79">
        <v>0</v>
      </c>
      <c r="D26" s="78">
        <v>2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19</v>
      </c>
      <c r="C27" s="78">
        <v>0</v>
      </c>
      <c r="D27" s="78">
        <v>19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154</v>
      </c>
      <c r="C28" s="78"/>
      <c r="D28" s="78">
        <v>154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727</v>
      </c>
      <c r="C29" s="83">
        <v>242</v>
      </c>
      <c r="D29" s="83">
        <v>969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47" priority="2" operator="equal">
      <formula>0</formula>
    </cfRule>
  </conditionalFormatting>
  <conditionalFormatting sqref="B4:E31">
    <cfRule type="cellIs" dxfId="146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565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77</v>
      </c>
      <c r="C4" s="78">
        <v>234</v>
      </c>
      <c r="D4" s="78">
        <v>311</v>
      </c>
      <c r="E4" s="104"/>
    </row>
    <row r="5" spans="1:14" ht="15" x14ac:dyDescent="0.25">
      <c r="A5" s="77" t="s">
        <v>3</v>
      </c>
      <c r="B5" s="78">
        <v>73</v>
      </c>
      <c r="C5" s="78">
        <v>28</v>
      </c>
      <c r="D5" s="78">
        <v>101</v>
      </c>
      <c r="E5" s="104"/>
    </row>
    <row r="6" spans="1:14" ht="15" x14ac:dyDescent="0.25">
      <c r="A6" s="77" t="s">
        <v>4</v>
      </c>
      <c r="B6" s="78">
        <v>661</v>
      </c>
      <c r="C6" s="78">
        <v>45</v>
      </c>
      <c r="D6" s="78">
        <v>706</v>
      </c>
      <c r="E6" s="104"/>
    </row>
    <row r="7" spans="1:14" ht="15" x14ac:dyDescent="0.25">
      <c r="A7" s="77" t="s">
        <v>5</v>
      </c>
      <c r="B7" s="78">
        <v>102</v>
      </c>
      <c r="C7" s="78">
        <v>60</v>
      </c>
      <c r="D7" s="78">
        <v>162</v>
      </c>
      <c r="E7" s="104"/>
    </row>
    <row r="8" spans="1:14" ht="15" x14ac:dyDescent="0.25">
      <c r="A8" s="77" t="s">
        <v>6</v>
      </c>
      <c r="B8" s="78">
        <v>140</v>
      </c>
      <c r="C8" s="78">
        <v>109</v>
      </c>
      <c r="D8" s="78">
        <v>249</v>
      </c>
      <c r="E8" s="104"/>
    </row>
    <row r="9" spans="1:14" ht="15" x14ac:dyDescent="0.25">
      <c r="A9" s="77" t="s">
        <v>7</v>
      </c>
      <c r="B9" s="78">
        <v>95</v>
      </c>
      <c r="C9" s="78">
        <v>3</v>
      </c>
      <c r="D9" s="78">
        <v>98</v>
      </c>
      <c r="E9" s="104"/>
    </row>
    <row r="10" spans="1:14" ht="15" x14ac:dyDescent="0.25">
      <c r="A10" s="77" t="s">
        <v>8</v>
      </c>
      <c r="B10" s="78">
        <v>288</v>
      </c>
      <c r="C10" s="78">
        <v>154</v>
      </c>
      <c r="D10" s="78">
        <v>442</v>
      </c>
      <c r="E10" s="104"/>
    </row>
    <row r="11" spans="1:14" ht="15" x14ac:dyDescent="0.25">
      <c r="A11" s="77" t="s">
        <v>9</v>
      </c>
      <c r="B11" s="78">
        <v>55</v>
      </c>
      <c r="C11" s="78">
        <v>67</v>
      </c>
      <c r="D11" s="78">
        <v>122</v>
      </c>
      <c r="E11" s="104"/>
    </row>
    <row r="12" spans="1:14" ht="15" x14ac:dyDescent="0.25">
      <c r="A12" s="77" t="s">
        <v>10</v>
      </c>
      <c r="B12" s="78">
        <v>125</v>
      </c>
      <c r="C12" s="78">
        <v>21</v>
      </c>
      <c r="D12" s="78">
        <v>146</v>
      </c>
      <c r="E12" s="104"/>
    </row>
    <row r="13" spans="1:14" ht="15" x14ac:dyDescent="0.25">
      <c r="A13" s="77" t="s">
        <v>12</v>
      </c>
      <c r="B13" s="78">
        <v>106</v>
      </c>
      <c r="C13" s="79">
        <v>32</v>
      </c>
      <c r="D13" s="78">
        <v>138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176</v>
      </c>
      <c r="C15" s="90">
        <v>79</v>
      </c>
      <c r="D15" s="90">
        <v>255</v>
      </c>
      <c r="E15" s="104"/>
    </row>
    <row r="16" spans="1:14" ht="15" x14ac:dyDescent="0.25">
      <c r="A16" s="77" t="s">
        <v>18</v>
      </c>
      <c r="B16" s="90">
        <v>179</v>
      </c>
      <c r="C16" s="90">
        <v>36</v>
      </c>
      <c r="D16" s="90">
        <v>215</v>
      </c>
      <c r="E16" s="104"/>
    </row>
    <row r="17" spans="1:10" ht="15" x14ac:dyDescent="0.25">
      <c r="A17" s="77" t="s">
        <v>20</v>
      </c>
      <c r="B17" s="77">
        <v>354</v>
      </c>
      <c r="C17" s="77">
        <v>102</v>
      </c>
      <c r="D17" s="78">
        <v>456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178</v>
      </c>
      <c r="C18" s="78">
        <v>51</v>
      </c>
      <c r="D18" s="78">
        <v>229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69</v>
      </c>
      <c r="C19" s="78">
        <v>203</v>
      </c>
      <c r="D19" s="78">
        <v>272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91</v>
      </c>
      <c r="C20" s="78">
        <v>65</v>
      </c>
      <c r="D20" s="78">
        <v>156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77</v>
      </c>
      <c r="C21" s="78">
        <v>14</v>
      </c>
      <c r="D21" s="78">
        <v>91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241</v>
      </c>
      <c r="C22" s="78">
        <v>56</v>
      </c>
      <c r="D22" s="78">
        <v>297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9</v>
      </c>
      <c r="C23" s="78"/>
      <c r="D23" s="78">
        <v>9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127</v>
      </c>
      <c r="C24" s="79">
        <v>86</v>
      </c>
      <c r="D24" s="78">
        <v>213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217</v>
      </c>
      <c r="C25" s="78">
        <v>72</v>
      </c>
      <c r="D25" s="78">
        <v>289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76</v>
      </c>
      <c r="C26" s="79">
        <v>26</v>
      </c>
      <c r="D26" s="78">
        <v>102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68</v>
      </c>
      <c r="C27" s="78">
        <v>39</v>
      </c>
      <c r="D27" s="78">
        <v>107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477</v>
      </c>
      <c r="C28" s="78"/>
      <c r="D28" s="78">
        <v>477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4061</v>
      </c>
      <c r="C29" s="83">
        <v>1582</v>
      </c>
      <c r="D29" s="83">
        <v>5643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45" priority="2" operator="equal">
      <formula>0</formula>
    </cfRule>
  </conditionalFormatting>
  <conditionalFormatting sqref="B4:E31">
    <cfRule type="cellIs" dxfId="144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42.75" customHeight="1" x14ac:dyDescent="0.25">
      <c r="A1" s="218" t="s">
        <v>612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39</v>
      </c>
      <c r="C4" s="78">
        <v>68</v>
      </c>
      <c r="D4" s="78">
        <v>107</v>
      </c>
      <c r="E4" s="104"/>
    </row>
    <row r="5" spans="1:14" ht="15" x14ac:dyDescent="0.25">
      <c r="A5" s="77" t="s">
        <v>3</v>
      </c>
      <c r="B5" s="78">
        <v>19</v>
      </c>
      <c r="C5" s="78">
        <v>48</v>
      </c>
      <c r="D5" s="78">
        <v>67</v>
      </c>
      <c r="E5" s="104"/>
    </row>
    <row r="6" spans="1:14" ht="15" x14ac:dyDescent="0.25">
      <c r="A6" s="77" t="s">
        <v>4</v>
      </c>
      <c r="B6" s="78">
        <v>228</v>
      </c>
      <c r="C6" s="78">
        <v>26</v>
      </c>
      <c r="D6" s="78">
        <v>254</v>
      </c>
      <c r="E6" s="104"/>
    </row>
    <row r="7" spans="1:14" ht="15" x14ac:dyDescent="0.25">
      <c r="A7" s="77" t="s">
        <v>5</v>
      </c>
      <c r="B7" s="78">
        <v>42</v>
      </c>
      <c r="C7" s="78">
        <v>24</v>
      </c>
      <c r="D7" s="78">
        <v>66</v>
      </c>
      <c r="E7" s="104"/>
    </row>
    <row r="8" spans="1:14" ht="15" x14ac:dyDescent="0.25">
      <c r="A8" s="77" t="s">
        <v>6</v>
      </c>
      <c r="B8" s="78">
        <v>34</v>
      </c>
      <c r="C8" s="78">
        <v>51</v>
      </c>
      <c r="D8" s="78">
        <v>85</v>
      </c>
      <c r="E8" s="104"/>
    </row>
    <row r="9" spans="1:14" ht="15" x14ac:dyDescent="0.25">
      <c r="A9" s="77" t="s">
        <v>7</v>
      </c>
      <c r="B9" s="78">
        <v>34</v>
      </c>
      <c r="C9" s="78">
        <v>3</v>
      </c>
      <c r="D9" s="78">
        <v>37</v>
      </c>
      <c r="E9" s="104"/>
    </row>
    <row r="10" spans="1:14" ht="15" x14ac:dyDescent="0.25">
      <c r="A10" s="77" t="s">
        <v>8</v>
      </c>
      <c r="B10" s="78">
        <v>80</v>
      </c>
      <c r="C10" s="78">
        <v>30</v>
      </c>
      <c r="D10" s="78">
        <v>110</v>
      </c>
      <c r="E10" s="104"/>
    </row>
    <row r="11" spans="1:14" ht="15" x14ac:dyDescent="0.25">
      <c r="A11" s="77" t="s">
        <v>9</v>
      </c>
      <c r="B11" s="78">
        <v>9</v>
      </c>
      <c r="C11" s="78">
        <v>33</v>
      </c>
      <c r="D11" s="78">
        <v>42</v>
      </c>
      <c r="E11" s="104"/>
    </row>
    <row r="12" spans="1:14" ht="15" x14ac:dyDescent="0.25">
      <c r="A12" s="77" t="s">
        <v>10</v>
      </c>
      <c r="B12" s="78">
        <v>47</v>
      </c>
      <c r="C12" s="78">
        <v>24</v>
      </c>
      <c r="D12" s="78">
        <v>71</v>
      </c>
      <c r="E12" s="104"/>
    </row>
    <row r="13" spans="1:14" ht="15" x14ac:dyDescent="0.25">
      <c r="A13" s="77" t="s">
        <v>12</v>
      </c>
      <c r="B13" s="78">
        <v>42</v>
      </c>
      <c r="C13" s="79">
        <v>15</v>
      </c>
      <c r="D13" s="78">
        <v>57</v>
      </c>
      <c r="E13" s="104"/>
    </row>
    <row r="14" spans="1:14" ht="15" x14ac:dyDescent="0.25">
      <c r="A14" s="77" t="s">
        <v>14</v>
      </c>
      <c r="B14" s="90"/>
      <c r="C14" s="90"/>
      <c r="D14" s="90"/>
      <c r="E14" s="104"/>
    </row>
    <row r="15" spans="1:14" ht="15" x14ac:dyDescent="0.25">
      <c r="A15" s="77" t="s">
        <v>16</v>
      </c>
      <c r="B15" s="90">
        <v>84</v>
      </c>
      <c r="C15" s="90">
        <v>28</v>
      </c>
      <c r="D15" s="90">
        <v>112</v>
      </c>
      <c r="E15" s="104"/>
    </row>
    <row r="16" spans="1:14" ht="15" x14ac:dyDescent="0.25">
      <c r="A16" s="77" t="s">
        <v>18</v>
      </c>
      <c r="B16" s="90">
        <v>40</v>
      </c>
      <c r="C16" s="90">
        <v>14</v>
      </c>
      <c r="D16" s="90">
        <v>54</v>
      </c>
      <c r="E16" s="104"/>
    </row>
    <row r="17" spans="1:10" ht="15" x14ac:dyDescent="0.25">
      <c r="A17" s="77" t="s">
        <v>20</v>
      </c>
      <c r="B17" s="77">
        <v>102</v>
      </c>
      <c r="C17" s="77">
        <v>27</v>
      </c>
      <c r="D17" s="78">
        <v>129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77</v>
      </c>
      <c r="C18" s="78">
        <v>26</v>
      </c>
      <c r="D18" s="78">
        <v>103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42</v>
      </c>
      <c r="C19" s="78">
        <v>59</v>
      </c>
      <c r="D19" s="78">
        <v>101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34</v>
      </c>
      <c r="C20" s="78">
        <v>41</v>
      </c>
      <c r="D20" s="78">
        <v>75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24</v>
      </c>
      <c r="C21" s="78">
        <v>4</v>
      </c>
      <c r="D21" s="78">
        <v>28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73</v>
      </c>
      <c r="C22" s="78">
        <v>34</v>
      </c>
      <c r="D22" s="78">
        <v>107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38</v>
      </c>
      <c r="C24" s="79">
        <v>23</v>
      </c>
      <c r="D24" s="78">
        <v>61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61</v>
      </c>
      <c r="C25" s="78">
        <v>37</v>
      </c>
      <c r="D25" s="78">
        <v>98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40</v>
      </c>
      <c r="C26" s="79">
        <v>3</v>
      </c>
      <c r="D26" s="78">
        <v>43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34</v>
      </c>
      <c r="C27" s="78">
        <v>17</v>
      </c>
      <c r="D27" s="78">
        <v>51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120</v>
      </c>
      <c r="C28" s="78"/>
      <c r="D28" s="78">
        <v>120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1344</v>
      </c>
      <c r="C29" s="83">
        <v>635</v>
      </c>
      <c r="D29" s="83">
        <v>1979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43" priority="2" operator="equal">
      <formula>0</formula>
    </cfRule>
  </conditionalFormatting>
  <conditionalFormatting sqref="B4:E31">
    <cfRule type="cellIs" dxfId="142" priority="1" operator="equal">
      <formula>0</formula>
    </cfRule>
  </conditionalFormatting>
  <pageMargins left="0.25" right="0.25" top="0.75" bottom="0.75" header="0.3" footer="0.3"/>
  <pageSetup paperSize="9" orientation="landscape" verticalDpi="3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>
    <pageSetUpPr fitToPage="1"/>
  </sheetPr>
  <dimension ref="A1:N33"/>
  <sheetViews>
    <sheetView zoomScaleNormal="100" workbookViewId="0">
      <selection sqref="A1:D1"/>
    </sheetView>
  </sheetViews>
  <sheetFormatPr defaultRowHeight="11.25" x14ac:dyDescent="0.2"/>
  <cols>
    <col min="1" max="1" width="19.85546875" style="12" customWidth="1"/>
    <col min="2" max="2" width="23.140625" style="12" customWidth="1"/>
    <col min="3" max="3" width="22.28515625" style="12" customWidth="1"/>
    <col min="4" max="4" width="21.85546875" style="12" customWidth="1"/>
    <col min="5" max="7" width="8.42578125" style="12" customWidth="1"/>
    <col min="8" max="10" width="8.42578125" style="13" customWidth="1"/>
    <col min="11" max="14" width="8.42578125" style="12" customWidth="1"/>
    <col min="15" max="16384" width="9.140625" style="12"/>
  </cols>
  <sheetData>
    <row r="1" spans="1:14" s="75" customFormat="1" ht="23.25" customHeight="1" x14ac:dyDescent="0.25">
      <c r="A1" s="218" t="s">
        <v>255</v>
      </c>
      <c r="B1" s="220"/>
      <c r="C1" s="220"/>
      <c r="D1" s="220"/>
      <c r="E1" s="73" t="str">
        <f>HYPERLINK(CONCATENATE("[Byuleten_spec-mtz_2025_2026.xlsx]",T(ADDRESS(1,1,,1,"зміст"))),"Зміст")</f>
        <v>Зміст</v>
      </c>
      <c r="F1" s="86"/>
      <c r="G1" s="87"/>
      <c r="H1" s="87"/>
      <c r="I1" s="87"/>
      <c r="J1" s="87"/>
      <c r="K1" s="87"/>
      <c r="L1" s="87"/>
      <c r="M1" s="87"/>
      <c r="N1" s="87"/>
    </row>
    <row r="2" spans="1:14" ht="33" customHeight="1" x14ac:dyDescent="0.2">
      <c r="A2" s="216" t="s">
        <v>569</v>
      </c>
      <c r="B2" s="179" t="s">
        <v>590</v>
      </c>
      <c r="C2" s="180"/>
      <c r="D2" s="180"/>
    </row>
    <row r="3" spans="1:14" ht="15" x14ac:dyDescent="0.25">
      <c r="A3" s="217"/>
      <c r="B3" s="84" t="s">
        <v>137</v>
      </c>
      <c r="C3" s="84" t="s">
        <v>138</v>
      </c>
      <c r="D3" s="92" t="s">
        <v>325</v>
      </c>
    </row>
    <row r="4" spans="1:14" ht="15" x14ac:dyDescent="0.25">
      <c r="A4" s="77" t="s">
        <v>2</v>
      </c>
      <c r="B4" s="78">
        <v>17</v>
      </c>
      <c r="C4" s="78">
        <v>66</v>
      </c>
      <c r="D4" s="78">
        <v>83</v>
      </c>
      <c r="E4" s="104"/>
    </row>
    <row r="5" spans="1:14" ht="15" x14ac:dyDescent="0.25">
      <c r="A5" s="77" t="s">
        <v>3</v>
      </c>
      <c r="B5" s="78">
        <v>16</v>
      </c>
      <c r="C5" s="78">
        <v>23</v>
      </c>
      <c r="D5" s="78">
        <v>39</v>
      </c>
      <c r="E5" s="104"/>
    </row>
    <row r="6" spans="1:14" ht="15" x14ac:dyDescent="0.25">
      <c r="A6" s="77" t="s">
        <v>4</v>
      </c>
      <c r="B6" s="78">
        <v>229</v>
      </c>
      <c r="C6" s="78">
        <v>6</v>
      </c>
      <c r="D6" s="78">
        <v>235</v>
      </c>
      <c r="E6" s="104"/>
    </row>
    <row r="7" spans="1:14" ht="15" x14ac:dyDescent="0.25">
      <c r="A7" s="77" t="s">
        <v>5</v>
      </c>
      <c r="B7" s="78">
        <v>33</v>
      </c>
      <c r="C7" s="78">
        <v>4</v>
      </c>
      <c r="D7" s="78">
        <v>37</v>
      </c>
      <c r="E7" s="104"/>
    </row>
    <row r="8" spans="1:14" ht="15" x14ac:dyDescent="0.25">
      <c r="A8" s="77" t="s">
        <v>6</v>
      </c>
      <c r="B8" s="78">
        <v>23</v>
      </c>
      <c r="C8" s="78">
        <v>44</v>
      </c>
      <c r="D8" s="78">
        <v>67</v>
      </c>
      <c r="E8" s="104"/>
    </row>
    <row r="9" spans="1:14" ht="15" x14ac:dyDescent="0.25">
      <c r="A9" s="77" t="s">
        <v>7</v>
      </c>
      <c r="B9" s="78">
        <v>31</v>
      </c>
      <c r="C9" s="78">
        <v>0</v>
      </c>
      <c r="D9" s="78">
        <v>31</v>
      </c>
      <c r="E9" s="104"/>
    </row>
    <row r="10" spans="1:14" ht="15" x14ac:dyDescent="0.25">
      <c r="A10" s="77" t="s">
        <v>8</v>
      </c>
      <c r="B10" s="78">
        <v>181</v>
      </c>
      <c r="C10" s="78">
        <v>81</v>
      </c>
      <c r="D10" s="78">
        <v>262</v>
      </c>
      <c r="E10" s="104"/>
    </row>
    <row r="11" spans="1:14" ht="15" x14ac:dyDescent="0.25">
      <c r="A11" s="77" t="s">
        <v>9</v>
      </c>
      <c r="B11" s="78">
        <v>15</v>
      </c>
      <c r="C11" s="78">
        <v>8</v>
      </c>
      <c r="D11" s="78">
        <v>23</v>
      </c>
      <c r="E11" s="104"/>
    </row>
    <row r="12" spans="1:14" ht="15" x14ac:dyDescent="0.25">
      <c r="A12" s="77" t="s">
        <v>10</v>
      </c>
      <c r="B12" s="78">
        <v>25</v>
      </c>
      <c r="C12" s="78">
        <v>5</v>
      </c>
      <c r="D12" s="78">
        <v>30</v>
      </c>
      <c r="E12" s="104"/>
    </row>
    <row r="13" spans="1:14" ht="15" x14ac:dyDescent="0.25">
      <c r="A13" s="77" t="s">
        <v>12</v>
      </c>
      <c r="B13" s="78">
        <v>34</v>
      </c>
      <c r="C13" s="79">
        <v>15</v>
      </c>
      <c r="D13" s="78">
        <v>49</v>
      </c>
      <c r="E13" s="104"/>
    </row>
    <row r="14" spans="1:14" ht="15" x14ac:dyDescent="0.25">
      <c r="A14" s="77" t="s">
        <v>14</v>
      </c>
      <c r="B14" s="95"/>
      <c r="C14" s="95"/>
      <c r="D14" s="95"/>
      <c r="E14" s="104"/>
    </row>
    <row r="15" spans="1:14" ht="15" x14ac:dyDescent="0.25">
      <c r="A15" s="77" t="s">
        <v>16</v>
      </c>
      <c r="B15" s="90">
        <v>72</v>
      </c>
      <c r="C15" s="90">
        <v>20</v>
      </c>
      <c r="D15" s="90">
        <v>92</v>
      </c>
      <c r="E15" s="104"/>
    </row>
    <row r="16" spans="1:14" ht="15" x14ac:dyDescent="0.25">
      <c r="A16" s="77" t="s">
        <v>18</v>
      </c>
      <c r="B16" s="90">
        <v>30</v>
      </c>
      <c r="C16" s="90">
        <v>9</v>
      </c>
      <c r="D16" s="90">
        <v>39</v>
      </c>
      <c r="E16" s="104"/>
    </row>
    <row r="17" spans="1:10" ht="15" x14ac:dyDescent="0.25">
      <c r="A17" s="77" t="s">
        <v>20</v>
      </c>
      <c r="B17" s="77">
        <v>131</v>
      </c>
      <c r="C17" s="77">
        <v>42</v>
      </c>
      <c r="D17" s="78">
        <v>173</v>
      </c>
      <c r="E17" s="104"/>
      <c r="H17" s="12"/>
      <c r="I17" s="12"/>
      <c r="J17" s="12"/>
    </row>
    <row r="18" spans="1:10" ht="15" x14ac:dyDescent="0.25">
      <c r="A18" s="77" t="s">
        <v>22</v>
      </c>
      <c r="B18" s="81">
        <v>81</v>
      </c>
      <c r="C18" s="78">
        <v>4</v>
      </c>
      <c r="D18" s="78">
        <v>85</v>
      </c>
      <c r="E18" s="104"/>
      <c r="H18" s="12"/>
      <c r="I18" s="12"/>
      <c r="J18" s="12"/>
    </row>
    <row r="19" spans="1:10" ht="15" x14ac:dyDescent="0.25">
      <c r="A19" s="77" t="s">
        <v>24</v>
      </c>
      <c r="B19" s="78">
        <v>23</v>
      </c>
      <c r="C19" s="78">
        <v>46</v>
      </c>
      <c r="D19" s="78">
        <v>69</v>
      </c>
      <c r="E19" s="104"/>
      <c r="H19" s="12"/>
      <c r="I19" s="12"/>
      <c r="J19" s="12"/>
    </row>
    <row r="20" spans="1:10" ht="15" x14ac:dyDescent="0.25">
      <c r="A20" s="77" t="s">
        <v>26</v>
      </c>
      <c r="B20" s="78">
        <v>43</v>
      </c>
      <c r="C20" s="78">
        <v>7</v>
      </c>
      <c r="D20" s="78">
        <v>50</v>
      </c>
      <c r="E20" s="104"/>
      <c r="H20" s="12"/>
      <c r="I20" s="12"/>
      <c r="J20" s="12"/>
    </row>
    <row r="21" spans="1:10" ht="15" x14ac:dyDescent="0.25">
      <c r="A21" s="77" t="s">
        <v>28</v>
      </c>
      <c r="B21" s="78">
        <v>5</v>
      </c>
      <c r="C21" s="78">
        <v>1</v>
      </c>
      <c r="D21" s="78">
        <v>6</v>
      </c>
      <c r="E21" s="104"/>
      <c r="H21" s="12"/>
      <c r="I21" s="12"/>
      <c r="J21" s="12"/>
    </row>
    <row r="22" spans="1:10" ht="15" x14ac:dyDescent="0.25">
      <c r="A22" s="77" t="s">
        <v>30</v>
      </c>
      <c r="B22" s="78">
        <v>74</v>
      </c>
      <c r="C22" s="78">
        <v>35</v>
      </c>
      <c r="D22" s="78">
        <v>109</v>
      </c>
      <c r="E22" s="104"/>
      <c r="H22" s="12"/>
      <c r="I22" s="12"/>
      <c r="J22" s="12"/>
    </row>
    <row r="23" spans="1:10" ht="15" x14ac:dyDescent="0.25">
      <c r="A23" s="77" t="s">
        <v>32</v>
      </c>
      <c r="B23" s="78">
        <v>1</v>
      </c>
      <c r="C23" s="78"/>
      <c r="D23" s="78">
        <v>1</v>
      </c>
      <c r="E23" s="104"/>
      <c r="H23" s="12"/>
      <c r="I23" s="12"/>
      <c r="J23" s="12"/>
    </row>
    <row r="24" spans="1:10" ht="15" x14ac:dyDescent="0.25">
      <c r="A24" s="77" t="s">
        <v>34</v>
      </c>
      <c r="B24" s="78">
        <v>101</v>
      </c>
      <c r="C24" s="79">
        <v>23</v>
      </c>
      <c r="D24" s="78">
        <v>124</v>
      </c>
      <c r="E24" s="104"/>
      <c r="H24" s="12"/>
      <c r="I24" s="12"/>
      <c r="J24" s="12"/>
    </row>
    <row r="25" spans="1:10" ht="15" x14ac:dyDescent="0.25">
      <c r="A25" s="77" t="s">
        <v>36</v>
      </c>
      <c r="B25" s="78">
        <v>90</v>
      </c>
      <c r="C25" s="78">
        <v>3</v>
      </c>
      <c r="D25" s="78">
        <v>93</v>
      </c>
      <c r="E25" s="104"/>
      <c r="H25" s="12"/>
      <c r="I25" s="12"/>
      <c r="J25" s="12"/>
    </row>
    <row r="26" spans="1:10" ht="15" x14ac:dyDescent="0.25">
      <c r="A26" s="77" t="s">
        <v>38</v>
      </c>
      <c r="B26" s="78">
        <v>72</v>
      </c>
      <c r="C26" s="79">
        <v>12</v>
      </c>
      <c r="D26" s="78">
        <v>84</v>
      </c>
      <c r="E26" s="104"/>
      <c r="H26" s="12"/>
      <c r="I26" s="12"/>
      <c r="J26" s="12"/>
    </row>
    <row r="27" spans="1:10" ht="15" x14ac:dyDescent="0.25">
      <c r="A27" s="77" t="s">
        <v>40</v>
      </c>
      <c r="B27" s="78">
        <v>19</v>
      </c>
      <c r="C27" s="78">
        <v>14</v>
      </c>
      <c r="D27" s="78">
        <v>33</v>
      </c>
      <c r="E27" s="104"/>
      <c r="H27" s="12"/>
      <c r="I27" s="12"/>
      <c r="J27" s="12"/>
    </row>
    <row r="28" spans="1:10" ht="15" x14ac:dyDescent="0.25">
      <c r="A28" s="77" t="s">
        <v>557</v>
      </c>
      <c r="B28" s="78">
        <v>325</v>
      </c>
      <c r="C28" s="78"/>
      <c r="D28" s="78">
        <v>325</v>
      </c>
      <c r="E28" s="104"/>
      <c r="H28" s="12"/>
      <c r="I28" s="12"/>
      <c r="J28" s="12"/>
    </row>
    <row r="29" spans="1:10" ht="14.25" x14ac:dyDescent="0.2">
      <c r="A29" s="82" t="s">
        <v>44</v>
      </c>
      <c r="B29" s="83">
        <v>1671</v>
      </c>
      <c r="C29" s="83">
        <v>468</v>
      </c>
      <c r="D29" s="83">
        <v>2139</v>
      </c>
      <c r="E29" s="104"/>
      <c r="H29" s="12"/>
      <c r="I29" s="12"/>
      <c r="J29" s="12"/>
    </row>
    <row r="30" spans="1:10" x14ac:dyDescent="0.2">
      <c r="H30" s="12"/>
      <c r="I30" s="12"/>
      <c r="J30" s="12"/>
    </row>
    <row r="31" spans="1:10" x14ac:dyDescent="0.2">
      <c r="B31" s="104"/>
      <c r="C31" s="104"/>
      <c r="D31" s="104"/>
      <c r="H31" s="12"/>
      <c r="I31" s="12"/>
      <c r="J31" s="12"/>
    </row>
    <row r="32" spans="1:10" x14ac:dyDescent="0.2">
      <c r="H32" s="12"/>
      <c r="I32" s="12"/>
      <c r="J32" s="12"/>
    </row>
    <row r="33" spans="8:10" x14ac:dyDescent="0.2">
      <c r="H33" s="12"/>
      <c r="I33" s="12"/>
      <c r="J33" s="12"/>
    </row>
  </sheetData>
  <mergeCells count="3">
    <mergeCell ref="A1:D1"/>
    <mergeCell ref="A2:A3"/>
    <mergeCell ref="B2:D2"/>
  </mergeCells>
  <conditionalFormatting sqref="C18:C19 I16:K17 M16:N17 C30:N30 C6:D13 C16:D17 F18:N29 C20:D29 F16:G17 F6:N15 E31:N31">
    <cfRule type="cellIs" dxfId="141" priority="2" operator="equal">
      <formula>0</formula>
    </cfRule>
  </conditionalFormatting>
  <conditionalFormatting sqref="B4:E31">
    <cfRule type="cellIs" dxfId="140" priority="1" operator="equal">
      <formula>0</formula>
    </cfRule>
  </conditionalFormatting>
  <pageMargins left="0.7" right="0.7" top="0.75" bottom="0.75" header="0.3" footer="0.3"/>
  <pageSetup paperSize="9" orientation="landscape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161</vt:i4>
      </vt:variant>
    </vt:vector>
  </HeadingPairs>
  <TitlesOfParts>
    <vt:vector size="161" baseType="lpstr">
      <vt:lpstr>Титул</vt:lpstr>
      <vt:lpstr>Скорочення</vt:lpstr>
      <vt:lpstr>Зведена_розділ І</vt:lpstr>
      <vt:lpstr>Зведена_розділ ІІ</vt:lpstr>
      <vt:lpstr>Зведена_розділ ІІІ</vt:lpstr>
      <vt:lpstr>Вихідна</vt:lpstr>
      <vt:lpstr>Зміст</vt:lpstr>
      <vt:lpstr>1.01</vt:lpstr>
      <vt:lpstr>1.02</vt:lpstr>
      <vt:lpstr>1.03</vt:lpstr>
      <vt:lpstr>1.04</vt:lpstr>
      <vt:lpstr>1.05</vt:lpstr>
      <vt:lpstr>1.06</vt:lpstr>
      <vt:lpstr>1.07</vt:lpstr>
      <vt:lpstr>1.08</vt:lpstr>
      <vt:lpstr>1.09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1.19</vt:lpstr>
      <vt:lpstr>1.20</vt:lpstr>
      <vt:lpstr>1.21</vt:lpstr>
      <vt:lpstr>1.22</vt:lpstr>
      <vt:lpstr>1.23</vt:lpstr>
      <vt:lpstr>1.24</vt:lpstr>
      <vt:lpstr>1.25</vt:lpstr>
      <vt:lpstr>1.26</vt:lpstr>
      <vt:lpstr>1.27</vt:lpstr>
      <vt:lpstr>1.28</vt:lpstr>
      <vt:lpstr>1.29</vt:lpstr>
      <vt:lpstr>1.30</vt:lpstr>
      <vt:lpstr>1.31</vt:lpstr>
      <vt:lpstr>1.32</vt:lpstr>
      <vt:lpstr>1.33</vt:lpstr>
      <vt:lpstr>1.34</vt:lpstr>
      <vt:lpstr>1.35</vt:lpstr>
      <vt:lpstr>1.36</vt:lpstr>
      <vt:lpstr>1.37</vt:lpstr>
      <vt:lpstr>1.38</vt:lpstr>
      <vt:lpstr>1.39</vt:lpstr>
      <vt:lpstr>1.40</vt:lpstr>
      <vt:lpstr>1.41</vt:lpstr>
      <vt:lpstr>1.42</vt:lpstr>
      <vt:lpstr>1.43</vt:lpstr>
      <vt:lpstr>1.44</vt:lpstr>
      <vt:lpstr>1.45</vt:lpstr>
      <vt:lpstr>1.46</vt:lpstr>
      <vt:lpstr>1.47</vt:lpstr>
      <vt:lpstr>1.48</vt:lpstr>
      <vt:lpstr>1.49</vt:lpstr>
      <vt:lpstr>1.50</vt:lpstr>
      <vt:lpstr>1.51</vt:lpstr>
      <vt:lpstr>1.52</vt:lpstr>
      <vt:lpstr>1.53</vt:lpstr>
      <vt:lpstr>1.54</vt:lpstr>
      <vt:lpstr>1.55</vt:lpstr>
      <vt:lpstr>1.56</vt:lpstr>
      <vt:lpstr>1.57</vt:lpstr>
      <vt:lpstr>1.58</vt:lpstr>
      <vt:lpstr>1.59</vt:lpstr>
      <vt:lpstr>1.60</vt:lpstr>
      <vt:lpstr>1.61</vt:lpstr>
      <vt:lpstr>1.62</vt:lpstr>
      <vt:lpstr>1.63</vt:lpstr>
      <vt:lpstr>1.64</vt:lpstr>
      <vt:lpstr>1.65</vt:lpstr>
      <vt:lpstr>1.66</vt:lpstr>
      <vt:lpstr>1.67</vt:lpstr>
      <vt:lpstr>1.68</vt:lpstr>
      <vt:lpstr>1.69</vt:lpstr>
      <vt:lpstr>1.70</vt:lpstr>
      <vt:lpstr>1.71</vt:lpstr>
      <vt:lpstr>1.72</vt:lpstr>
      <vt:lpstr>1.73</vt:lpstr>
      <vt:lpstr>1.74</vt:lpstr>
      <vt:lpstr>1.75</vt:lpstr>
      <vt:lpstr>1.76</vt:lpstr>
      <vt:lpstr>1.77</vt:lpstr>
      <vt:lpstr>1.78</vt:lpstr>
      <vt:lpstr>2.01</vt:lpstr>
      <vt:lpstr>2.02</vt:lpstr>
      <vt:lpstr>2.03</vt:lpstr>
      <vt:lpstr>2.04</vt:lpstr>
      <vt:lpstr>2.05</vt:lpstr>
      <vt:lpstr>2.06</vt:lpstr>
      <vt:lpstr>2.07</vt:lpstr>
      <vt:lpstr>2.08</vt:lpstr>
      <vt:lpstr>2.09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2.32</vt:lpstr>
      <vt:lpstr>2.33</vt:lpstr>
      <vt:lpstr>2.34</vt:lpstr>
      <vt:lpstr>2.35</vt:lpstr>
      <vt:lpstr>2.36</vt:lpstr>
      <vt:lpstr>2.37</vt:lpstr>
      <vt:lpstr>2.38</vt:lpstr>
      <vt:lpstr>2.39</vt:lpstr>
      <vt:lpstr>2.40</vt:lpstr>
      <vt:lpstr>2.41</vt:lpstr>
      <vt:lpstr>2.42</vt:lpstr>
      <vt:lpstr>2.43</vt:lpstr>
      <vt:lpstr>2.44</vt:lpstr>
      <vt:lpstr>2.45</vt:lpstr>
      <vt:lpstr>2.46</vt:lpstr>
      <vt:lpstr>2.47</vt:lpstr>
      <vt:lpstr>2.48</vt:lpstr>
      <vt:lpstr>2.49</vt:lpstr>
      <vt:lpstr>2.50</vt:lpstr>
      <vt:lpstr>2.51</vt:lpstr>
      <vt:lpstr>2.52</vt:lpstr>
      <vt:lpstr>2.53</vt:lpstr>
      <vt:lpstr>2.54</vt:lpstr>
      <vt:lpstr>2.55</vt:lpstr>
      <vt:lpstr>2.56</vt:lpstr>
      <vt:lpstr>2.57</vt:lpstr>
      <vt:lpstr>2.58</vt:lpstr>
      <vt:lpstr>2.59</vt:lpstr>
      <vt:lpstr>2.60</vt:lpstr>
      <vt:lpstr>2.61</vt:lpstr>
      <vt:lpstr>2.62</vt:lpstr>
      <vt:lpstr>2.63</vt:lpstr>
      <vt:lpstr>2.64</vt:lpstr>
      <vt:lpstr>3.01</vt:lpstr>
      <vt:lpstr>3.02</vt:lpstr>
      <vt:lpstr>3.03</vt:lpstr>
      <vt:lpstr>3.04</vt:lpstr>
      <vt:lpstr>3.05</vt:lpstr>
      <vt:lpstr>3.06</vt:lpstr>
      <vt:lpstr>3.07</vt:lpstr>
      <vt:lpstr>3.08</vt:lpstr>
      <vt:lpstr>3.09</vt:lpstr>
      <vt:lpstr>3.10</vt:lpstr>
      <vt:lpstr>3.11</vt:lpstr>
      <vt:lpstr>3.12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Marishka</dc:creator>
  <cp:lastModifiedBy>oleba</cp:lastModifiedBy>
  <cp:lastPrinted>2026-04-29T14:45:05Z</cp:lastPrinted>
  <dcterms:created xsi:type="dcterms:W3CDTF">2022-03-11T16:16:14Z</dcterms:created>
  <dcterms:modified xsi:type="dcterms:W3CDTF">2026-04-30T07:41:22Z</dcterms:modified>
</cp:coreProperties>
</file>