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"/>
    </mc:Choice>
  </mc:AlternateContent>
  <xr:revisionPtr revIDLastSave="0" documentId="13_ncr:1_{47551717-1776-4E77-AD53-2FEB166D3898}" xr6:coauthVersionLast="45" xr6:coauthVersionMax="45" xr10:uidLastSave="{00000000-0000-0000-0000-000000000000}"/>
  <bookViews>
    <workbookView xWindow="-120" yWindow="-120" windowWidth="24240" windowHeight="17640" xr2:uid="{00000000-000D-0000-FFFF-FFFF00000000}"/>
  </bookViews>
  <sheets>
    <sheet name="ТИТУЛ" sheetId="262" r:id="rId1"/>
    <sheet name="скорочення" sheetId="263" r:id="rId2"/>
    <sheet name="ЗНЗ-1 Україна" sheetId="449" r:id="rId3"/>
    <sheet name="Зміст" sheetId="261" r:id="rId4"/>
    <sheet name="1." sheetId="467" r:id="rId5"/>
    <sheet name="2." sheetId="466" r:id="rId6"/>
    <sheet name="3." sheetId="465" r:id="rId7"/>
    <sheet name="4." sheetId="464" r:id="rId8"/>
    <sheet name="5." sheetId="463" r:id="rId9"/>
    <sheet name="6." sheetId="462" r:id="rId10"/>
    <sheet name="7." sheetId="461" r:id="rId11"/>
    <sheet name="8." sheetId="460" r:id="rId12"/>
    <sheet name="9." sheetId="459" r:id="rId13"/>
    <sheet name="10." sheetId="458" r:id="rId14"/>
    <sheet name="11." sheetId="457" r:id="rId15"/>
    <sheet name="12." sheetId="456" r:id="rId16"/>
    <sheet name="13." sheetId="455" r:id="rId17"/>
    <sheet name="14." sheetId="454" r:id="rId18"/>
    <sheet name="15." sheetId="473" r:id="rId19"/>
    <sheet name="16." sheetId="472" r:id="rId20"/>
    <sheet name="17." sheetId="471" r:id="rId21"/>
    <sheet name="18." sheetId="470" r:id="rId22"/>
    <sheet name="19." sheetId="469" r:id="rId23"/>
    <sheet name="20." sheetId="468" r:id="rId24"/>
    <sheet name="1.1." sheetId="1" r:id="rId25"/>
    <sheet name="1.2." sheetId="2" r:id="rId26"/>
    <sheet name="1.3." sheetId="3" r:id="rId27"/>
    <sheet name="1.4." sheetId="4" r:id="rId28"/>
    <sheet name="1.5." sheetId="5" r:id="rId29"/>
    <sheet name="1.6." sheetId="6" r:id="rId30"/>
    <sheet name="1.7." sheetId="7" r:id="rId31"/>
    <sheet name="1.8." sheetId="8" r:id="rId32"/>
    <sheet name="1.9." sheetId="9" r:id="rId33"/>
    <sheet name="1.10." sheetId="10" r:id="rId34"/>
    <sheet name="1.11." sheetId="12" r:id="rId35"/>
    <sheet name="1.12." sheetId="13" r:id="rId36"/>
    <sheet name="1.13." sheetId="14" r:id="rId37"/>
    <sheet name="1.14." sheetId="15" r:id="rId38"/>
    <sheet name="1.15." sheetId="16" r:id="rId39"/>
    <sheet name="1.16." sheetId="17" r:id="rId40"/>
    <sheet name="1.17." sheetId="18" r:id="rId41"/>
    <sheet name="1.18." sheetId="19" r:id="rId42"/>
    <sheet name="1.19." sheetId="20" r:id="rId43"/>
    <sheet name="1.20." sheetId="21" r:id="rId44"/>
    <sheet name="1.21." sheetId="22" r:id="rId45"/>
    <sheet name="1.22." sheetId="23" r:id="rId46"/>
    <sheet name="1.23." sheetId="24" r:id="rId47"/>
    <sheet name="1.24." sheetId="25" r:id="rId48"/>
    <sheet name="1.25." sheetId="450" r:id="rId49"/>
    <sheet name="1.26." sheetId="28" r:id="rId50"/>
    <sheet name="1.27." sheetId="29" r:id="rId51"/>
    <sheet name="1.28." sheetId="30" r:id="rId52"/>
    <sheet name="1.29." sheetId="31" r:id="rId53"/>
    <sheet name="1.30." sheetId="32" r:id="rId54"/>
    <sheet name="1.31." sheetId="33" r:id="rId55"/>
    <sheet name="1.32." sheetId="34" r:id="rId56"/>
    <sheet name="1.33." sheetId="35" r:id="rId57"/>
    <sheet name="1.34." sheetId="36" r:id="rId58"/>
    <sheet name="1.35." sheetId="37" r:id="rId59"/>
    <sheet name="1.36." sheetId="38" r:id="rId60"/>
    <sheet name="1.37." sheetId="39" r:id="rId61"/>
    <sheet name="1.38." sheetId="40" r:id="rId62"/>
    <sheet name="1.39." sheetId="41" r:id="rId63"/>
    <sheet name="1.40." sheetId="452" r:id="rId64"/>
    <sheet name="1.41." sheetId="43" r:id="rId65"/>
    <sheet name="1.42." sheetId="44" r:id="rId66"/>
    <sheet name="1.43." sheetId="451" r:id="rId67"/>
    <sheet name="1.44." sheetId="46" r:id="rId68"/>
    <sheet name="1.45." sheetId="47" r:id="rId69"/>
    <sheet name="1.46." sheetId="50" r:id="rId70"/>
    <sheet name="1.47." sheetId="51" r:id="rId71"/>
    <sheet name="1.48." sheetId="52" r:id="rId72"/>
    <sheet name="1.49." sheetId="53" r:id="rId73"/>
    <sheet name="1.50." sheetId="54" r:id="rId74"/>
    <sheet name="1.51." sheetId="55" r:id="rId75"/>
    <sheet name="1.52." sheetId="56" r:id="rId76"/>
    <sheet name="1.53." sheetId="57" r:id="rId77"/>
    <sheet name="1.54." sheetId="58" r:id="rId78"/>
    <sheet name="1.55." sheetId="59" r:id="rId79"/>
    <sheet name="1.56." sheetId="60" r:id="rId80"/>
    <sheet name="1.57." sheetId="61" r:id="rId81"/>
    <sheet name="1.58." sheetId="62" r:id="rId82"/>
    <sheet name="1.59." sheetId="63" r:id="rId83"/>
    <sheet name="1.60." sheetId="64" r:id="rId84"/>
    <sheet name="1.61." sheetId="65" r:id="rId85"/>
    <sheet name="1.62." sheetId="66" r:id="rId86"/>
    <sheet name="1.63." sheetId="67" r:id="rId87"/>
    <sheet name="1.64." sheetId="68" r:id="rId88"/>
    <sheet name="1.65." sheetId="69" r:id="rId89"/>
    <sheet name="1.66." sheetId="70" r:id="rId90"/>
    <sheet name="1.67." sheetId="71" r:id="rId91"/>
    <sheet name="1.68." sheetId="72" r:id="rId92"/>
    <sheet name="1.69." sheetId="73" r:id="rId93"/>
    <sheet name="2.1." sheetId="74" r:id="rId94"/>
    <sheet name="2.2." sheetId="75" r:id="rId95"/>
    <sheet name="2.3." sheetId="76" r:id="rId96"/>
    <sheet name="2.4." sheetId="77" r:id="rId97"/>
    <sheet name="2.5." sheetId="78" r:id="rId98"/>
    <sheet name="2.6." sheetId="79" r:id="rId99"/>
    <sheet name="2.7." sheetId="80" r:id="rId100"/>
    <sheet name="2.8." sheetId="81" r:id="rId101"/>
    <sheet name="2.9." sheetId="82" r:id="rId102"/>
    <sheet name="2.10." sheetId="83" r:id="rId103"/>
    <sheet name="2.11." sheetId="84" r:id="rId104"/>
    <sheet name="2.12." sheetId="85" r:id="rId105"/>
    <sheet name="2.13." sheetId="86" r:id="rId106"/>
    <sheet name="5.1." sheetId="114" r:id="rId107"/>
    <sheet name="5.2." sheetId="115" r:id="rId108"/>
    <sheet name="5.3." sheetId="116" r:id="rId109"/>
    <sheet name="5.4." sheetId="117" r:id="rId110"/>
    <sheet name="5.5." sheetId="118" r:id="rId111"/>
    <sheet name="5.6." sheetId="119" r:id="rId112"/>
    <sheet name="5.7." sheetId="120" r:id="rId113"/>
    <sheet name="5.8." sheetId="121" r:id="rId114"/>
    <sheet name="5.9." sheetId="122" r:id="rId115"/>
    <sheet name="5.10." sheetId="123" r:id="rId116"/>
    <sheet name="5.11." sheetId="124" r:id="rId117"/>
    <sheet name="5.12." sheetId="125" r:id="rId118"/>
    <sheet name="5.13." sheetId="126" r:id="rId119"/>
    <sheet name="5.14." sheetId="127" r:id="rId120"/>
    <sheet name="5.15." sheetId="128" r:id="rId121"/>
    <sheet name="5.16." sheetId="129" r:id="rId122"/>
    <sheet name="5.17." sheetId="131" r:id="rId123"/>
    <sheet name="6.1." sheetId="136" r:id="rId124"/>
    <sheet name="7.1." sheetId="139" r:id="rId125"/>
    <sheet name="7.2." sheetId="140" r:id="rId126"/>
    <sheet name="7.3." sheetId="141" r:id="rId127"/>
    <sheet name="7.4." sheetId="142" r:id="rId128"/>
    <sheet name="7.5." sheetId="143" r:id="rId129"/>
    <sheet name="7.6." sheetId="144" r:id="rId130"/>
    <sheet name="7.7." sheetId="145" r:id="rId131"/>
    <sheet name="7.8." sheetId="146" r:id="rId132"/>
    <sheet name="7.9." sheetId="147" r:id="rId133"/>
    <sheet name="7.10." sheetId="148" r:id="rId134"/>
    <sheet name="7.11." sheetId="149" r:id="rId135"/>
    <sheet name="7.12." sheetId="150" r:id="rId136"/>
    <sheet name="7.13." sheetId="151" r:id="rId137"/>
    <sheet name="7.14." sheetId="152" r:id="rId138"/>
    <sheet name="7.15." sheetId="153" r:id="rId139"/>
    <sheet name="7.16." sheetId="154" r:id="rId140"/>
    <sheet name="7.17." sheetId="155" r:id="rId141"/>
    <sheet name="7.18." sheetId="156" r:id="rId142"/>
    <sheet name="7.19." sheetId="157" r:id="rId143"/>
    <sheet name="7.20." sheetId="158" r:id="rId144"/>
    <sheet name="7.21." sheetId="159" r:id="rId145"/>
    <sheet name="7.22." sheetId="160" r:id="rId146"/>
    <sheet name="7.23." sheetId="161" r:id="rId147"/>
    <sheet name="7.24." sheetId="162" r:id="rId148"/>
    <sheet name="7.25." sheetId="163" r:id="rId149"/>
    <sheet name="7.26." sheetId="164" r:id="rId150"/>
    <sheet name="7.27." sheetId="165" r:id="rId151"/>
    <sheet name="7.28." sheetId="166" r:id="rId152"/>
    <sheet name="7.29." sheetId="167" r:id="rId153"/>
    <sheet name="8.1." sheetId="169" r:id="rId154"/>
    <sheet name="8.2." sheetId="170" r:id="rId155"/>
    <sheet name="8.3." sheetId="171" r:id="rId156"/>
    <sheet name="8.4." sheetId="172" r:id="rId157"/>
    <sheet name="8.5." sheetId="173" r:id="rId158"/>
    <sheet name="8.6." sheetId="174" r:id="rId159"/>
    <sheet name="8.7." sheetId="175" r:id="rId160"/>
    <sheet name="9.1." sheetId="176" r:id="rId161"/>
    <sheet name="9.2." sheetId="177" r:id="rId162"/>
    <sheet name="9.3." sheetId="178" r:id="rId163"/>
    <sheet name="9.4." sheetId="179" r:id="rId164"/>
    <sheet name="9.5." sheetId="180" r:id="rId165"/>
    <sheet name="9.6." sheetId="181" r:id="rId166"/>
    <sheet name="9.7." sheetId="182" r:id="rId167"/>
    <sheet name="9.8." sheetId="183" r:id="rId168"/>
    <sheet name="9.9." sheetId="184" r:id="rId169"/>
    <sheet name="9.10." sheetId="185" r:id="rId170"/>
    <sheet name="9.11." sheetId="453" r:id="rId171"/>
    <sheet name="11.1." sheetId="252" r:id="rId172"/>
    <sheet name="11.2." sheetId="253" r:id="rId173"/>
    <sheet name="11.3." sheetId="254" r:id="rId174"/>
    <sheet name="11.4." sheetId="255" r:id="rId175"/>
    <sheet name="11.5." sheetId="256" r:id="rId176"/>
    <sheet name="11.6." sheetId="257" r:id="rId177"/>
    <sheet name="11.7." sheetId="258" r:id="rId178"/>
    <sheet name="11.8." sheetId="259" r:id="rId179"/>
    <sheet name="11.9." sheetId="260" r:id="rId180"/>
    <sheet name="12.1." sheetId="443" r:id="rId181"/>
    <sheet name="12.2." sheetId="444" r:id="rId182"/>
    <sheet name="12.3." sheetId="445" r:id="rId183"/>
  </sheets>
  <definedNames>
    <definedName name="_xlnm.Print_Area" localSheetId="2">'ЗНЗ-1 Україна'!$A$2:$S$252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68" l="1"/>
  <c r="A1" i="469"/>
  <c r="A1" i="470"/>
  <c r="A1" i="471"/>
  <c r="A1" i="472"/>
  <c r="A1" i="473"/>
  <c r="A1" i="454"/>
  <c r="A1" i="455"/>
  <c r="A1" i="456"/>
  <c r="A1" i="457"/>
  <c r="A1" i="458"/>
  <c r="A1" i="459"/>
  <c r="A1" i="460"/>
  <c r="A1" i="461"/>
  <c r="A1" i="462"/>
  <c r="A1" i="463"/>
  <c r="A1" i="464"/>
  <c r="A1" i="465"/>
  <c r="A1" i="466"/>
  <c r="A1" i="467"/>
  <c r="C200" i="261"/>
  <c r="C182" i="261"/>
  <c r="C166" i="261"/>
  <c r="C150" i="261"/>
  <c r="C136" i="261"/>
  <c r="C118" i="261"/>
  <c r="C102" i="261"/>
  <c r="C86" i="261"/>
  <c r="C72" i="261"/>
  <c r="C58" i="261"/>
  <c r="C44" i="261"/>
  <c r="C30" i="261"/>
  <c r="C14" i="261"/>
  <c r="C199" i="261"/>
  <c r="C181" i="261"/>
  <c r="C165" i="261"/>
  <c r="C149" i="261"/>
  <c r="C135" i="261"/>
  <c r="C101" i="261"/>
  <c r="C85" i="261"/>
  <c r="C71" i="261"/>
  <c r="C57" i="261"/>
  <c r="C43" i="261"/>
  <c r="C29" i="261"/>
  <c r="C13" i="261"/>
  <c r="C180" i="261"/>
  <c r="C162" i="261"/>
  <c r="C148" i="261"/>
  <c r="C134" i="261"/>
  <c r="C116" i="261"/>
  <c r="C100" i="261"/>
  <c r="C84" i="261"/>
  <c r="C70" i="261"/>
  <c r="C56" i="261"/>
  <c r="C42" i="261"/>
  <c r="C28" i="261"/>
  <c r="C12" i="261"/>
  <c r="C195" i="261"/>
  <c r="C161" i="261"/>
  <c r="C131" i="261"/>
  <c r="C115" i="261"/>
  <c r="C83" i="261"/>
  <c r="C69" i="261"/>
  <c r="C41" i="261"/>
  <c r="C11" i="261"/>
  <c r="C194" i="261"/>
  <c r="C146" i="261"/>
  <c r="C114" i="261"/>
  <c r="C82" i="261"/>
  <c r="C54" i="261"/>
  <c r="C26" i="261"/>
  <c r="C193" i="261"/>
  <c r="C145" i="261"/>
  <c r="C127" i="261"/>
  <c r="C81" i="261"/>
  <c r="C67" i="261"/>
  <c r="C23" i="261"/>
  <c r="C9" i="261"/>
  <c r="C192" i="261"/>
  <c r="C144" i="261"/>
  <c r="C94" i="261"/>
  <c r="C66" i="261"/>
  <c r="C38" i="261"/>
  <c r="C191" i="261"/>
  <c r="C143" i="261"/>
  <c r="C125" i="261"/>
  <c r="C93" i="261"/>
  <c r="C65" i="261"/>
  <c r="C21" i="261"/>
  <c r="C7" i="261"/>
  <c r="C120" i="261"/>
  <c r="C60" i="261"/>
  <c r="C16" i="261"/>
  <c r="C183" i="261"/>
  <c r="C119" i="261"/>
  <c r="C87" i="261"/>
  <c r="C45" i="261"/>
  <c r="C117" i="261"/>
  <c r="C179" i="261"/>
  <c r="C99" i="261"/>
  <c r="C27" i="261"/>
  <c r="C178" i="261"/>
  <c r="C128" i="261"/>
  <c r="C68" i="261"/>
  <c r="C10" i="261"/>
  <c r="C159" i="261"/>
  <c r="C97" i="261"/>
  <c r="C39" i="261"/>
  <c r="C176" i="261"/>
  <c r="C112" i="261"/>
  <c r="C52" i="261"/>
  <c r="C8" i="261"/>
  <c r="C157" i="261"/>
  <c r="C79" i="261"/>
  <c r="C51" i="261"/>
  <c r="C138" i="261"/>
  <c r="C74" i="261"/>
  <c r="C137" i="261"/>
  <c r="C59" i="261"/>
  <c r="C15" i="261"/>
  <c r="C198" i="261"/>
  <c r="C147" i="261"/>
  <c r="C55" i="261"/>
  <c r="C160" i="261"/>
  <c r="C98" i="261"/>
  <c r="C40" i="261"/>
  <c r="C177" i="261"/>
  <c r="C113" i="261"/>
  <c r="C53" i="261"/>
  <c r="C158" i="261"/>
  <c r="C126" i="261"/>
  <c r="C80" i="261"/>
  <c r="C22" i="261"/>
  <c r="C175" i="261"/>
  <c r="C109" i="261"/>
  <c r="C37" i="261"/>
  <c r="C88" i="261"/>
  <c r="C32" i="261"/>
  <c r="C167" i="261"/>
  <c r="C73" i="261"/>
  <c r="C190" i="261"/>
  <c r="C174" i="261"/>
  <c r="C156" i="261"/>
  <c r="C142" i="261"/>
  <c r="C124" i="261"/>
  <c r="C108" i="261"/>
  <c r="C92" i="261"/>
  <c r="C78" i="261"/>
  <c r="C64" i="261"/>
  <c r="C50" i="261"/>
  <c r="C36" i="261"/>
  <c r="C20" i="261"/>
  <c r="C6" i="261"/>
  <c r="C189" i="261"/>
  <c r="C171" i="261"/>
  <c r="C155" i="261"/>
  <c r="C141" i="261"/>
  <c r="C123" i="261"/>
  <c r="C107" i="261"/>
  <c r="C91" i="261"/>
  <c r="C77" i="261"/>
  <c r="C63" i="261"/>
  <c r="C49" i="261"/>
  <c r="C35" i="261"/>
  <c r="C19" i="261"/>
  <c r="C5" i="261"/>
  <c r="C188" i="261"/>
  <c r="C170" i="261"/>
  <c r="C154" i="261"/>
  <c r="C140" i="261"/>
  <c r="C122" i="261"/>
  <c r="C106" i="261"/>
  <c r="C90" i="261"/>
  <c r="C76" i="261"/>
  <c r="C62" i="261"/>
  <c r="C48" i="261"/>
  <c r="C34" i="261"/>
  <c r="C18" i="261"/>
  <c r="C4" i="261"/>
  <c r="C187" i="261"/>
  <c r="C169" i="261"/>
  <c r="C153" i="261"/>
  <c r="C139" i="261"/>
  <c r="C121" i="261"/>
  <c r="C105" i="261"/>
  <c r="C89" i="261"/>
  <c r="C75" i="261"/>
  <c r="C61" i="261"/>
  <c r="C47" i="261"/>
  <c r="C33" i="261"/>
  <c r="C17" i="261"/>
  <c r="C184" i="261"/>
  <c r="C168" i="261"/>
  <c r="C152" i="261"/>
  <c r="C104" i="261"/>
  <c r="C46" i="261"/>
  <c r="C151" i="261"/>
  <c r="C103" i="261"/>
  <c r="C31" i="261"/>
</calcChain>
</file>

<file path=xl/sharedStrings.xml><?xml version="1.0" encoding="utf-8"?>
<sst xmlns="http://schemas.openxmlformats.org/spreadsheetml/2006/main" count="7933" uniqueCount="889">
  <si>
    <t>(од.)</t>
  </si>
  <si>
    <t>Назва області</t>
  </si>
  <si>
    <t>1 клас</t>
  </si>
  <si>
    <t>2 клас</t>
  </si>
  <si>
    <t>3 клас</t>
  </si>
  <si>
    <t>4 клас</t>
  </si>
  <si>
    <t>5 клас</t>
  </si>
  <si>
    <t>6 клас</t>
  </si>
  <si>
    <t>7 клас</t>
  </si>
  <si>
    <t>8 клас</t>
  </si>
  <si>
    <t>9 клас</t>
  </si>
  <si>
    <t>10 клас</t>
  </si>
  <si>
    <t>11 клас</t>
  </si>
  <si>
    <t>12 клас</t>
  </si>
  <si>
    <t>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</si>
  <si>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</si>
  <si>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</si>
  <si>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</si>
  <si>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</si>
  <si>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</si>
  <si>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</si>
  <si>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</si>
  <si>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</si>
  <si>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</si>
  <si>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</si>
  <si>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</si>
  <si>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</si>
  <si>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</si>
  <si>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</si>
  <si>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</si>
  <si>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</si>
  <si>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</si>
  <si>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</si>
  <si>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</si>
  <si>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</si>
  <si>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</si>
  <si>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</si>
  <si>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</si>
  <si>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</si>
  <si>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</si>
  <si>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Україна</t>
  </si>
  <si>
    <t>Підготовчий</t>
  </si>
  <si>
    <t>У тому числі за класами</t>
  </si>
  <si>
    <t>Усього (сума даних граф 2-15)</t>
  </si>
  <si>
    <t>у  ЗДО*</t>
  </si>
  <si>
    <t>у ЗЗСО*</t>
  </si>
  <si>
    <t xml:space="preserve">* ЗДО – заклади дошкільної освіти; ЗЗСО – заклад загальної середньої освіти. </t>
  </si>
  <si>
    <t>(осіб)</t>
  </si>
  <si>
    <t xml:space="preserve">** Заповнюють лише ЗЗСО, що забезпечують проживання та утримання дітей у пансіонах (інтернатах). </t>
  </si>
  <si>
    <t xml:space="preserve">***Не заповнюють спеціальні ЗЗСО. </t>
  </si>
  <si>
    <r>
      <t xml:space="preserve">Кількість учнів, </t>
    </r>
    <r>
      <rPr>
        <i/>
        <sz val="12"/>
        <color theme="1"/>
        <rFont val="Times New Roman"/>
        <family val="1"/>
        <charset val="204"/>
      </rPr>
      <t>осіб</t>
    </r>
  </si>
  <si>
    <t>Усього</t>
  </si>
  <si>
    <t>з них зі складними порушеннями</t>
  </si>
  <si>
    <t>Кількість учнів (з графи 1 розділу І)</t>
  </si>
  <si>
    <t>У спеціальних ЗЗСО (із рядка 07)</t>
  </si>
  <si>
    <t>з особливими освітніми потребами (із рядка 22)</t>
  </si>
  <si>
    <t>з числа тих хто навчається індивідуально (із рядка 30)*</t>
  </si>
  <si>
    <t>з них за формою педагогічного патронажу (із рядка 33)*</t>
  </si>
  <si>
    <t>з числа тих, хто навчається за дистанційною формою (із рядка 28)*</t>
  </si>
  <si>
    <t>в інклюзивних класах* (із рядка 34)</t>
  </si>
  <si>
    <t>в спеціальних класах* (із рядка 35)</t>
  </si>
  <si>
    <t>* не заповнюють спеціальні ЗЗСО</t>
  </si>
  <si>
    <t>5 
років</t>
  </si>
  <si>
    <t>6
 років</t>
  </si>
  <si>
    <t>7 
років</t>
  </si>
  <si>
    <t>8 
років</t>
  </si>
  <si>
    <t>9 
років</t>
  </si>
  <si>
    <t>10 
років</t>
  </si>
  <si>
    <t>11
 років</t>
  </si>
  <si>
    <t>12 
років</t>
  </si>
  <si>
    <t>13 
років</t>
  </si>
  <si>
    <t>14 
років</t>
  </si>
  <si>
    <t xml:space="preserve">15 
років </t>
  </si>
  <si>
    <t>16 
років</t>
  </si>
  <si>
    <t>17 
років</t>
  </si>
  <si>
    <t>18 і старші</t>
  </si>
  <si>
    <t>У тому числі матимуть вік (число повних років)</t>
  </si>
  <si>
    <t>Навчання у другу зміну</t>
  </si>
  <si>
    <r>
      <t xml:space="preserve">кількість класів, </t>
    </r>
    <r>
      <rPr>
        <i/>
        <sz val="11"/>
        <color theme="1"/>
        <rFont val="Times New Roman"/>
        <family val="1"/>
        <charset val="204"/>
      </rPr>
      <t>од.</t>
    </r>
  </si>
  <si>
    <r>
      <t xml:space="preserve">у них учнів, </t>
    </r>
    <r>
      <rPr>
        <i/>
        <sz val="11"/>
        <color theme="1"/>
        <rFont val="Times New Roman"/>
        <family val="1"/>
        <charset val="204"/>
      </rPr>
      <t>осіб</t>
    </r>
  </si>
  <si>
    <t>Групи подовженого дня</t>
  </si>
  <si>
    <r>
      <t xml:space="preserve">кількість груп, </t>
    </r>
    <r>
      <rPr>
        <i/>
        <sz val="11"/>
        <color theme="1"/>
        <rFont val="Times New Roman"/>
        <family val="1"/>
        <charset val="204"/>
      </rPr>
      <t>од.</t>
    </r>
  </si>
  <si>
    <t>усього</t>
  </si>
  <si>
    <t>з них інклюзивних</t>
  </si>
  <si>
    <r>
      <t xml:space="preserve">у них учнів, усього, </t>
    </r>
    <r>
      <rPr>
        <i/>
        <sz val="11"/>
        <color theme="1"/>
        <rFont val="Times New Roman"/>
        <family val="1"/>
        <charset val="204"/>
      </rPr>
      <t>осіб</t>
    </r>
  </si>
  <si>
    <t>з них</t>
  </si>
  <si>
    <t>учнів 1-4 класів</t>
  </si>
  <si>
    <t>учнів з ООП*</t>
  </si>
  <si>
    <r>
      <t xml:space="preserve">Крім того кількість груп, які працюють за кошти батьків (благодійників), </t>
    </r>
    <r>
      <rPr>
        <i/>
        <sz val="11"/>
        <color theme="1"/>
        <rFont val="Times New Roman"/>
        <family val="1"/>
        <charset val="204"/>
      </rPr>
      <t>од.</t>
    </r>
  </si>
  <si>
    <t xml:space="preserve">* з ООП - з особливими освітніми потребами </t>
  </si>
  <si>
    <t>закінчили заклад</t>
  </si>
  <si>
    <t>переведені до 12 класу</t>
  </si>
  <si>
    <t>Кількість класів, з’єднаних класів (класів-комплектів)</t>
  </si>
  <si>
    <t>з них 
до 15 учнів</t>
  </si>
  <si>
    <t>З них на платній основі</t>
  </si>
  <si>
    <r>
      <t xml:space="preserve">У них учнів,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</si>
  <si>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Кількість гуртків,
секцій,
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</si>
  <si>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Кількість учителів,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</si>
  <si>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Кількість вихователів, </t>
    </r>
    <r>
      <rPr>
        <i/>
        <sz val="12"/>
        <color theme="1"/>
        <rFont val="Times New Roman"/>
        <family val="1"/>
        <charset val="204"/>
      </rPr>
      <t>осіб</t>
    </r>
  </si>
  <si>
    <t>1.1.</t>
  </si>
  <si>
    <t>ЗМІСТ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</si>
  <si>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</si>
  <si>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</si>
  <si>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</si>
  <si>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</si>
  <si>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</si>
  <si>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</si>
  <si>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</si>
  <si>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</si>
  <si>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</si>
  <si>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</si>
  <si>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</si>
  <si>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</si>
  <si>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</si>
  <si>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</si>
  <si>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</si>
  <si>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</si>
  <si>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</si>
  <si>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</si>
  <si>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</si>
  <si>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</si>
  <si>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</si>
  <si>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</si>
  <si>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</si>
  <si>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</si>
  <si>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</si>
  <si>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</si>
  <si>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</si>
  <si>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</si>
  <si>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</si>
  <si>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</si>
  <si>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1.32.</t>
  </si>
  <si>
    <t>1.33.</t>
  </si>
  <si>
    <t>1.34.</t>
  </si>
  <si>
    <t>1.35.</t>
  </si>
  <si>
    <t>1.36.</t>
  </si>
  <si>
    <t>1.37.</t>
  </si>
  <si>
    <t>1.38.</t>
  </si>
  <si>
    <t>1.39.</t>
  </si>
  <si>
    <t>1.40.</t>
  </si>
  <si>
    <t>1.41.</t>
  </si>
  <si>
    <t>1.42.</t>
  </si>
  <si>
    <t>1.43.</t>
  </si>
  <si>
    <t>1.44.</t>
  </si>
  <si>
    <t>1.45.</t>
  </si>
  <si>
    <t>1.46.</t>
  </si>
  <si>
    <t>1.47.</t>
  </si>
  <si>
    <t>1.48.</t>
  </si>
  <si>
    <t>1.49.</t>
  </si>
  <si>
    <t>1.50.</t>
  </si>
  <si>
    <t>1.51.</t>
  </si>
  <si>
    <t>1.52.</t>
  </si>
  <si>
    <t>1.53.</t>
  </si>
  <si>
    <t>1.54.</t>
  </si>
  <si>
    <t>1.55.</t>
  </si>
  <si>
    <t>1.56.</t>
  </si>
  <si>
    <t>1.57.</t>
  </si>
  <si>
    <t>1.58.</t>
  </si>
  <si>
    <t>1.59.</t>
  </si>
  <si>
    <t>1.60.</t>
  </si>
  <si>
    <t>1.61.</t>
  </si>
  <si>
    <t>1.62.</t>
  </si>
  <si>
    <t>1.63.</t>
  </si>
  <si>
    <t>1.64.</t>
  </si>
  <si>
    <t>1.65.</t>
  </si>
  <si>
    <t>1.66.</t>
  </si>
  <si>
    <t>1.67.</t>
  </si>
  <si>
    <t>1.68.</t>
  </si>
  <si>
    <t>1.69.</t>
  </si>
  <si>
    <t xml:space="preserve">Розділ ІІ. Розподіл учнів з особливими освітніми потребами за нозологіями 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</si>
  <si>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</si>
  <si>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</si>
  <si>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</si>
  <si>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</si>
  <si>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</si>
  <si>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</si>
  <si>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</si>
  <si>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</si>
  <si>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</si>
  <si>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</si>
  <si>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</si>
  <si>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</si>
  <si>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</si>
  <si>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</si>
  <si>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</si>
  <si>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</si>
  <si>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</si>
  <si>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</si>
  <si>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</si>
  <si>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</si>
  <si>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</si>
  <si>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</si>
  <si>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</si>
  <si>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</si>
  <si>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</si>
  <si>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</si>
  <si>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</si>
  <si>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</si>
  <si>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</si>
  <si>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</si>
  <si>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6.1.</t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</si>
  <si>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</si>
  <si>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</si>
  <si>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</si>
  <si>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</si>
  <si>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</si>
  <si>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</si>
  <si>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</si>
  <si>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</si>
  <si>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</si>
  <si>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</si>
  <si>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7.11.</t>
  </si>
  <si>
    <t>7.12.</t>
  </si>
  <si>
    <t>7.13.</t>
  </si>
  <si>
    <t>7.14.</t>
  </si>
  <si>
    <t>7.15.</t>
  </si>
  <si>
    <t>7.16.</t>
  </si>
  <si>
    <t>7.17.</t>
  </si>
  <si>
    <t>7.18.</t>
  </si>
  <si>
    <t>7.19.</t>
  </si>
  <si>
    <t>7.20.</t>
  </si>
  <si>
    <t>7.21.</t>
  </si>
  <si>
    <t>7.22.</t>
  </si>
  <si>
    <t>7.23.</t>
  </si>
  <si>
    <t>7.24.</t>
  </si>
  <si>
    <t>7.25.</t>
  </si>
  <si>
    <t>7.26.</t>
  </si>
  <si>
    <t>7.27.</t>
  </si>
  <si>
    <t>7.28.</t>
  </si>
  <si>
    <t>7.29.</t>
  </si>
  <si>
    <t>8.1.</t>
  </si>
  <si>
    <t>8.2.</t>
  </si>
  <si>
    <t>8.3.</t>
  </si>
  <si>
    <t>8.4.</t>
  </si>
  <si>
    <t>8.5.</t>
  </si>
  <si>
    <t>8.6.</t>
  </si>
  <si>
    <t>8.7.</t>
  </si>
  <si>
    <t>9.1.</t>
  </si>
  <si>
    <t>9.2.</t>
  </si>
  <si>
    <t>9.3.</t>
  </si>
  <si>
    <t>9.4.</t>
  </si>
  <si>
    <t>9.5.</t>
  </si>
  <si>
    <t>9.6.</t>
  </si>
  <si>
    <t>9.7.</t>
  </si>
  <si>
    <t>9.8.</t>
  </si>
  <si>
    <t>9.9.</t>
  </si>
  <si>
    <t>9.10.</t>
  </si>
  <si>
    <t>9.11.</t>
  </si>
  <si>
    <t xml:space="preserve">Розділ ХІ. Педагогічні працівники </t>
  </si>
  <si>
    <t>11.1.</t>
  </si>
  <si>
    <t>11.2.</t>
  </si>
  <si>
    <t>11.3.</t>
  </si>
  <si>
    <t>11.4.</t>
  </si>
  <si>
    <t>11.5.</t>
  </si>
  <si>
    <t>11.6.</t>
  </si>
  <si>
    <t>11.7.</t>
  </si>
  <si>
    <t>11.8.</t>
  </si>
  <si>
    <t>11.9.</t>
  </si>
  <si>
    <t>МІНІСТЕРСТВО  ОСВІТИ  І  НАУКИ  УКРАЇНИ</t>
  </si>
  <si>
    <t>ДЕРЖАВНА НАУКОВА УСТАНОВА 
"І Н С Т И Т У Т   О С В І Т Н Ь О Ї   А Н А Л І Т И К И"</t>
  </si>
  <si>
    <t>ВІДДІЛ  ОСВІТНЬОГО  ІНФОРМАЦІЙНОГО  ЗАБЕЗПЕЧЕННЯ</t>
  </si>
  <si>
    <t>ІНФОРМАЦІЙНИЙ БЮЛЕТЕНЬ</t>
  </si>
  <si>
    <t>Скорочення</t>
  </si>
  <si>
    <t>ЗДО</t>
  </si>
  <si>
    <t>-</t>
  </si>
  <si>
    <t>Заклади дошкільної освіти</t>
  </si>
  <si>
    <t>ЗСО</t>
  </si>
  <si>
    <t>Загальна середня освіта</t>
  </si>
  <si>
    <t>ЗЗСО</t>
  </si>
  <si>
    <t>Заклади загальної середньої освіти</t>
  </si>
  <si>
    <t>ООП</t>
  </si>
  <si>
    <t>Особливі освітні потреби</t>
  </si>
  <si>
    <t/>
  </si>
  <si>
    <t>даних</t>
  </si>
  <si>
    <t>під-</t>
  </si>
  <si>
    <t>готов-</t>
  </si>
  <si>
    <t>чий</t>
  </si>
  <si>
    <t>у</t>
  </si>
  <si>
    <t>ЗДО*</t>
  </si>
  <si>
    <t>ЗЗСО*</t>
  </si>
  <si>
    <t>Б</t>
  </si>
  <si>
    <t>них</t>
  </si>
  <si>
    <t>формою здобуття освіти</t>
  </si>
  <si>
    <t>класів з наповнюваністю</t>
  </si>
  <si>
    <t>інклюзивних класів</t>
  </si>
  <si>
    <t>класів, од</t>
  </si>
  <si>
    <t>Кількість учнів усього, осіб</t>
  </si>
  <si>
    <t>дівчат</t>
  </si>
  <si>
    <t>другорічників</t>
  </si>
  <si>
    <t>тих, які приходять тільки на</t>
  </si>
  <si>
    <t>здобуття освіти</t>
  </si>
  <si>
    <t>інституційною, усього</t>
  </si>
  <si>
    <t>у тому числі</t>
  </si>
  <si>
    <t>денною</t>
  </si>
  <si>
    <t>вечірньою</t>
  </si>
  <si>
    <t>заочною</t>
  </si>
  <si>
    <t>дистанційною</t>
  </si>
  <si>
    <t>мережевою</t>
  </si>
  <si>
    <t>екстернатною</t>
  </si>
  <si>
    <t>сімейною (домашньою)</t>
  </si>
  <si>
    <t>педагогічним патронажем</t>
  </si>
  <si>
    <t>потребами, усього ***</t>
  </si>
  <si>
    <t>з них дівчат</t>
  </si>
  <si>
    <t>формами здобуття освіти</t>
  </si>
  <si>
    <t>індивідуальною, усього</t>
  </si>
  <si>
    <t>класах</t>
  </si>
  <si>
    <t>Кількість учнів з малозабезпечених сімей, осіб</t>
  </si>
  <si>
    <t>з рядка 07</t>
  </si>
  <si>
    <t>з рядка 34</t>
  </si>
  <si>
    <t>з рядка 35</t>
  </si>
  <si>
    <t>Кількість дітей-сиріт та дітей, позбавлених батьківського піклування, а також осіб із їх числа</t>
  </si>
  <si>
    <t>з інвалідністю, осіб</t>
  </si>
  <si>
    <t>Кількість груп, на які поділено</t>
  </si>
  <si>
    <t>класи при вивченні окремих</t>
  </si>
  <si>
    <t>предметів, од</t>
  </si>
  <si>
    <r>
      <t>З рядків 07 і 35 граф 2-4</t>
    </r>
    <r>
      <rPr>
        <sz val="7.5"/>
        <color theme="1"/>
        <rFont val="Times New Roman"/>
        <family val="1"/>
        <charset val="204"/>
      </rPr>
      <t>: кількість дітей, які до вступу в школу виховувалися в ЗДО, осіб (50)</t>
    </r>
    <r>
      <rPr>
        <b/>
        <sz val="7.5"/>
        <color theme="1"/>
        <rFont val="Times New Roman"/>
        <family val="1"/>
        <charset val="204"/>
      </rPr>
      <t xml:space="preserve"> </t>
    </r>
    <r>
      <rPr>
        <sz val="7.5"/>
        <color theme="1"/>
        <rFont val="Times New Roman"/>
        <family val="1"/>
        <charset val="204"/>
      </rPr>
      <t>___ ;</t>
    </r>
  </si>
  <si>
    <t xml:space="preserve">З рядків 07 і 35 графи 1: </t>
  </si>
  <si>
    <t xml:space="preserve">* ЗДО – заклад дошкільної освіти; ЗЗСО – заклад загальної середньої освіти. </t>
  </si>
  <si>
    <t>№ рядка</t>
  </si>
  <si>
    <t>(із рядка 30)*</t>
  </si>
  <si>
    <t>(із рядка 33)*</t>
  </si>
  <si>
    <t>(із рядка 28)*</t>
  </si>
  <si>
    <t>(із рядка 34)</t>
  </si>
  <si>
    <t>(із рядка 35)</t>
  </si>
  <si>
    <t>Усього учнів (сума рядків 02-13)</t>
  </si>
  <si>
    <t>у тому числі за нозологіями</t>
  </si>
  <si>
    <t>з порушеннями інтелектуального розвитку</t>
  </si>
  <si>
    <t>сліпих</t>
  </si>
  <si>
    <t>глухих</t>
  </si>
  <si>
    <t>з тяжкими порушеннями мовлення</t>
  </si>
  <si>
    <t>з розладами спектру аутизму</t>
  </si>
  <si>
    <t>із синдромом Дауна</t>
  </si>
  <si>
    <t>іншими</t>
  </si>
  <si>
    <t>№</t>
  </si>
  <si>
    <t>ряд-</t>
  </si>
  <si>
    <t>ка</t>
  </si>
  <si>
    <t>років</t>
  </si>
  <si>
    <t>З</t>
  </si>
  <si>
    <t>рядка 01</t>
  </si>
  <si>
    <t>в інклюзив-</t>
  </si>
  <si>
    <t>них класах</t>
  </si>
  <si>
    <t>кількість</t>
  </si>
  <si>
    <t>класів,</t>
  </si>
  <si>
    <t>од</t>
  </si>
  <si>
    <t>кількість груп, од</t>
  </si>
  <si>
    <t>інклюзивних</t>
  </si>
  <si>
    <t>1 – 4 класів</t>
  </si>
  <si>
    <t>рядка</t>
  </si>
  <si>
    <t>клас</t>
  </si>
  <si>
    <t>закінчили</t>
  </si>
  <si>
    <t>заклад</t>
  </si>
  <si>
    <t>переведені</t>
  </si>
  <si>
    <t>до 12 класу</t>
  </si>
  <si>
    <t>Крім того, осіб:</t>
  </si>
  <si>
    <t>Кількість класів, з’єднаних</t>
  </si>
  <si>
    <t>класів (класів-комплектів)</t>
  </si>
  <si>
    <t>секцій,</t>
  </si>
  <si>
    <t>У них</t>
  </si>
  <si>
    <t>учнів,</t>
  </si>
  <si>
    <t>осіб</t>
  </si>
  <si>
    <t>У 1-4 класах, з’єднаних класах ( класах- комплектах)</t>
  </si>
  <si>
    <t>(сума даних рядків 02-05)</t>
  </si>
  <si>
    <t>науково-технічний</t>
  </si>
  <si>
    <t>еколого-натуралістичний</t>
  </si>
  <si>
    <t>туристсько-краєзнавчий</t>
  </si>
  <si>
    <t>фізкультурно-спортивний</t>
  </si>
  <si>
    <t>художньо-естетичний</t>
  </si>
  <si>
    <t>бібліотечно-бібліографічний</t>
  </si>
  <si>
    <t>з них у філіях</t>
  </si>
  <si>
    <t>військово-патріотичний</t>
  </si>
  <si>
    <t>оздоровчий</t>
  </si>
  <si>
    <t>інший</t>
  </si>
  <si>
    <t>Кількість учителів, усього</t>
  </si>
  <si>
    <t>Кількість вихователів у закладі, усього</t>
  </si>
  <si>
    <t>Усьо-</t>
  </si>
  <si>
    <t>з</t>
  </si>
  <si>
    <r>
      <t xml:space="preserve">З рядка 07 графи 1: </t>
    </r>
    <r>
      <rPr>
        <sz val="7.5"/>
        <color theme="1"/>
        <rFont val="Times New Roman"/>
        <family val="1"/>
        <charset val="204"/>
      </rPr>
      <t>кількість учнів з багатодітних сімей, осіб (47)</t>
    </r>
  </si>
  <si>
    <t xml:space="preserve"> кількість дітей, осіб: сліпих у спеціальних закладах для слабозорих (48)</t>
  </si>
  <si>
    <t>слабозорих у спеціальних закладах для сліпих  (49)</t>
  </si>
  <si>
    <r>
      <t>кількість учнів, які користуються гарячим харчуванням у закладах усіх типів, осіб (51)</t>
    </r>
    <r>
      <rPr>
        <b/>
        <sz val="7.5"/>
        <color theme="1"/>
        <rFont val="Times New Roman"/>
        <family val="1"/>
        <charset val="204"/>
      </rPr>
      <t xml:space="preserve"> </t>
    </r>
  </si>
  <si>
    <t>з них користуються безплатним харчуванням (52)</t>
  </si>
  <si>
    <t xml:space="preserve"> з них користуються безплатним харчуванням (54) </t>
  </si>
  <si>
    <r>
      <t>кількість учнів 1-4 класів, які користуються гарячим харчуванням у закладах усіх типів, осіб (53)</t>
    </r>
    <r>
      <rPr>
        <b/>
        <sz val="7.5"/>
        <color theme="1"/>
        <rFont val="Times New Roman"/>
        <family val="1"/>
        <charset val="204"/>
      </rPr>
      <t xml:space="preserve"> </t>
    </r>
  </si>
  <si>
    <t xml:space="preserve">з них користуються  безплатним харчуванням (56) </t>
  </si>
  <si>
    <r>
      <t>кількість учнів, постраждалих унаслідок аварії на ЧАЕС, осіб (55)</t>
    </r>
    <r>
      <rPr>
        <b/>
        <sz val="7.5"/>
        <color theme="1"/>
        <rFont val="Times New Roman"/>
        <family val="1"/>
        <charset val="204"/>
      </rPr>
      <t/>
    </r>
  </si>
  <si>
    <t>кількість учнів (вихованців) з числа дітей цього району (міста) (заповнюють заклади освіти, що забезпечують проживання та утримання дітей в пансіонах (інтернатах), осіб (57)</t>
  </si>
  <si>
    <t>кількість учнів з числа внутрішньо переміщених осіб (58)</t>
  </si>
  <si>
    <t>з них дівчат (59)</t>
  </si>
  <si>
    <t>кількість учнів – дітей учасників бойових дій, осіб (60)</t>
  </si>
  <si>
    <t>з них: дівчат, осіб (61)</t>
  </si>
  <si>
    <t xml:space="preserve">учнів – дітей загиблих учасників бойових дій, осіб (62) </t>
  </si>
  <si>
    <t>З рядків 40  та 42 графи 1:</t>
  </si>
  <si>
    <t xml:space="preserve"> осіб з числа дітей-сиріт та дітей, позбавлених батьківського піклування (63)</t>
  </si>
  <si>
    <t>дітей-сиріт та дітей, позбавлених батьківського піклування, які знаходяться під опікою або піклуванням, осіб (64)</t>
  </si>
  <si>
    <t>З рядків 43  та 45 графи 1:</t>
  </si>
  <si>
    <t>дітей-сиріт та дітей, позбавлених батьківського піклування, а також осіб із їх числа (65)</t>
  </si>
  <si>
    <t xml:space="preserve"> з них осіб з числа дітей-сиріт та дітей, позбавлених батьківського піклування (66)</t>
  </si>
  <si>
    <t>дітей-сиріт та дітей, позбавлених батьківського піклування, які знаходяться під опікою або піклуванням, осіб (67)</t>
  </si>
  <si>
    <t>Загальна кількість груп (заповнюють усі заклади освіти, що забезпечують проживання та утримання дітей в пансіонах (інтернатах), од (68)</t>
  </si>
  <si>
    <t xml:space="preserve">Дітей дошкільного віку в групах, створених для них, осіб (69) </t>
  </si>
  <si>
    <t>з них дітей-сиріт та дітей, позбавлених батьківського піклування (70)</t>
  </si>
  <si>
    <t>Крім того, кількість дітей, які проживають та утримуються у пансіонах (інтернатах) ЗЗСО, осіб (71)</t>
  </si>
  <si>
    <t>з них дітей-сиріт та дітей, позбавлених батьківського піклування, а також осіб із їх числа (72)</t>
  </si>
  <si>
    <t>з рядка 72 знаходяться під опікою або піклуванням, осіб (73)</t>
  </si>
  <si>
    <t>Розділ I. Контингенти учнів за класами</t>
  </si>
  <si>
    <t>(сума</t>
  </si>
  <si>
    <t>граф 2-</t>
  </si>
  <si>
    <t>15)</t>
  </si>
  <si>
    <t>Кількість класів, од</t>
  </si>
  <si>
    <t>класів із вечірньою</t>
  </si>
  <si>
    <t>класів із заочною</t>
  </si>
  <si>
    <t>більше 27 учнів .</t>
  </si>
  <si>
    <t>Крім того, кількість спеціальних</t>
  </si>
  <si>
    <t>з них:</t>
  </si>
  <si>
    <t>навчаються за формами</t>
  </si>
  <si>
    <t>з особливими освітніми</t>
  </si>
  <si>
    <t>з рядка 22 навчаються за</t>
  </si>
  <si>
    <t>з рядка 22 в інклюзивних</t>
  </si>
  <si>
    <t>Крім того, кількість учнів</t>
  </si>
  <si>
    <t>спеціальних класів, осіб***</t>
  </si>
  <si>
    <t>Кількість дітей</t>
  </si>
  <si>
    <t>у спеціальних ЗЗСО (із рядка 06)</t>
  </si>
  <si>
    <t>потребами</t>
  </si>
  <si>
    <t>(із рядка 22)*</t>
  </si>
  <si>
    <t>з числа тих,</t>
  </si>
  <si>
    <t>хто навча-</t>
  </si>
  <si>
    <t>ється інди-</t>
  </si>
  <si>
    <t>відуально</t>
  </si>
  <si>
    <t>з них за фор- мою педаго-</t>
  </si>
  <si>
    <t>гічного пат-</t>
  </si>
  <si>
    <t>ронажу</t>
  </si>
  <si>
    <t>з числа тих, хто</t>
  </si>
  <si>
    <t>навчається за</t>
  </si>
  <si>
    <t>формою</t>
  </si>
  <si>
    <t>в інклюзи-</t>
  </si>
  <si>
    <t>вних класах*</t>
  </si>
  <si>
    <t>у спеціальних класах*</t>
  </si>
  <si>
    <t>з них зі</t>
  </si>
  <si>
    <t>складними</t>
  </si>
  <si>
    <t>порушен-</t>
  </si>
  <si>
    <t>нями</t>
  </si>
  <si>
    <t>зі зниженим зором</t>
  </si>
  <si>
    <t>зі зниженим слухом</t>
  </si>
  <si>
    <t>з порушенням опорно-рухового апарату</t>
  </si>
  <si>
    <t>з порушенням психічного розвитку</t>
  </si>
  <si>
    <t>зі складними порушеннями розвитку</t>
  </si>
  <si>
    <t>* не заповнюють спеціальні ЗЗСО.</t>
  </si>
  <si>
    <t>Назва показника</t>
  </si>
  <si>
    <t>го</t>
  </si>
  <si>
    <t>даних граф</t>
  </si>
  <si>
    <t>2-15)</t>
  </si>
  <si>
    <t>старші</t>
  </si>
  <si>
    <t>Усього учнів (сума</t>
  </si>
  <si>
    <t>даних рядків 02-13)</t>
  </si>
  <si>
    <t>у тому числі:</t>
  </si>
  <si>
    <t>Крім того, учнів</t>
  </si>
  <si>
    <t>спеціальних ЗЗСО та</t>
  </si>
  <si>
    <t>учнів спеціальних класів</t>
  </si>
  <si>
    <t>з них у спеціальних</t>
  </si>
  <si>
    <t>VІ. Тривалість навчання та групи подовженого дня</t>
  </si>
  <si>
    <t>у них</t>
  </si>
  <si>
    <t>учнів, осіб</t>
  </si>
  <si>
    <t>усього,</t>
  </si>
  <si>
    <t>крім того, кількість</t>
  </si>
  <si>
    <t>груп, які працюють</t>
  </si>
  <si>
    <t>за кошти батьків</t>
  </si>
  <si>
    <t>(благодійників), од</t>
  </si>
  <si>
    <t>учнів</t>
  </si>
  <si>
    <t>1 – 4</t>
  </si>
  <si>
    <t>класів</t>
  </si>
  <si>
    <t>Розділ VІI. Кількість учнів, які закінчили клас і переведені до наступного класу або</t>
  </si>
  <si>
    <t>Назва</t>
  </si>
  <si>
    <t>показника</t>
  </si>
  <si>
    <r>
      <t>кількість випускників 11 (12) класів поточного навчального року, які пройшли тестування, осіб (25) </t>
    </r>
    <r>
      <rPr>
        <u/>
        <sz val="7"/>
        <color rgb="FF000000"/>
        <rFont val="Times New Roman"/>
        <family val="1"/>
        <charset val="204"/>
      </rPr>
      <t> </t>
    </r>
  </si>
  <si>
    <t>Розділ VIII. Відомості про класи,</t>
  </si>
  <si>
    <r>
      <t>з’єднані класи (класи-комплекти)</t>
    </r>
    <r>
      <rPr>
        <sz val="8"/>
        <color theme="1"/>
        <rFont val="Times New Roman"/>
        <family val="1"/>
        <charset val="204"/>
      </rPr>
      <t>   (од.)</t>
    </r>
  </si>
  <si>
    <t>Розділ ІХ. Гуртки, секції, організовані закладом</t>
  </si>
  <si>
    <t>(за напрямами)</t>
  </si>
  <si>
    <t>з них до 15 учнів</t>
  </si>
  <si>
    <t>з них у складі учнів:</t>
  </si>
  <si>
    <t>одного класу</t>
  </si>
  <si>
    <t>двох класів</t>
  </si>
  <si>
    <t>трьох класів</t>
  </si>
  <si>
    <t>чотирьох класів</t>
  </si>
  <si>
    <t>З рядка 01</t>
  </si>
  <si>
    <t>Кіль-</t>
  </si>
  <si>
    <t>кість гу-</t>
  </si>
  <si>
    <t>ртків,</t>
  </si>
  <si>
    <t>од.</t>
  </si>
  <si>
    <t>З них на</t>
  </si>
  <si>
    <t>платній</t>
  </si>
  <si>
    <t>основі</t>
  </si>
  <si>
    <t>у тому числі за напрямом:</t>
  </si>
  <si>
    <t>дослідницько-експериментальний</t>
  </si>
  <si>
    <t>з них мають основну роботу</t>
  </si>
  <si>
    <t>у пансіонах (інтернатах) закладів загальної</t>
  </si>
  <si>
    <t>середньої освіти</t>
  </si>
  <si>
    <t>З рядка 01 – у спеціальних класах</t>
  </si>
  <si>
    <t>у групах подовженого дня</t>
  </si>
  <si>
    <t>Асистентів в інклюзивних класах</t>
  </si>
  <si>
    <r>
      <t>Довідкова інформація</t>
    </r>
    <r>
      <rPr>
        <sz val="7"/>
        <color rgb="FF000000"/>
        <rFont val="Times New Roman"/>
        <family val="1"/>
        <charset val="204"/>
      </rPr>
      <t> (дані не включаються до жодного з розділів звіту):</t>
    </r>
  </si>
  <si>
    <r>
      <t>кількість учнів, які отримують супровід під час інклюзивного навчання (асистент учня), осіб (03) </t>
    </r>
    <r>
      <rPr>
        <u/>
        <sz val="7"/>
        <color rgb="FF000000"/>
        <rFont val="Times New Roman"/>
        <family val="1"/>
        <charset val="204"/>
      </rPr>
      <t> </t>
    </r>
  </si>
  <si>
    <r>
      <t>Розділ ІІ. Розподіл учнів з особливими освітніми потребами за нозологіями</t>
    </r>
    <r>
      <rPr>
        <sz val="12"/>
        <color theme="1"/>
        <rFont val="Times New Roman"/>
        <family val="1"/>
        <charset val="204"/>
      </rPr>
      <t> (осіб)</t>
    </r>
  </si>
  <si>
    <t>З графи 4: кількість учнів 4 класу, які одержали свідоцтво про здобуття початкової освіти, осіб (02)</t>
  </si>
  <si>
    <t xml:space="preserve"> з них дівчат (04)</t>
  </si>
  <si>
    <t>З графи 9: кількість учнів 9 класу, які одержали свідоцтво про здобуття базової середньої освіти, осіб (03)</t>
  </si>
  <si>
    <t>одержали свідоцтво про здобуття базової середньої освіти з відзнакою, осіб (05)</t>
  </si>
  <si>
    <t>з них дівчат (07)</t>
  </si>
  <si>
    <t>З граф 11 і 13: кількість учнів 11 (12) класу, які одержали свідоцтво про здобуття повної загальної середньої освіти, осіб (06)</t>
  </si>
  <si>
    <t>срібною медаллю «За досягнення у навчанні» (09)</t>
  </si>
  <si>
    <t>з рядка 06 нагороджені: золотою медаллю «За високі досягнення у навчанні» (08)</t>
  </si>
  <si>
    <t>Кількість дітей-сиріт і дітей, позбавлених батьківського піклування, а також осіб із їх числа, з рядка 02 (10)</t>
  </si>
  <si>
    <t xml:space="preserve"> з них дівчат (12)</t>
  </si>
  <si>
    <t>з рядка 05 (13)</t>
  </si>
  <si>
    <t>з них дівчат (14)</t>
  </si>
  <si>
    <t>з рядка 03 (11)</t>
  </si>
  <si>
    <t>кількість екстернів, які одержали свідоцтво про здобуття початкової освіти, осіб (15)</t>
  </si>
  <si>
    <t>з них дівчат (17)</t>
  </si>
  <si>
    <t>кількість екстернів, які одержали свідоцтво про здобуття базової середньої освіти, осіб (16)</t>
  </si>
  <si>
    <t>з них дівчат (19)</t>
  </si>
  <si>
    <t>кількість екстернів, які одержали свідоцтво про здобуття повної загальної середньої освіти, осіб (18)</t>
  </si>
  <si>
    <t>з рядка 16 (21) </t>
  </si>
  <si>
    <t>кількість дітей-сиріт та дітей, позбавлених батьківського піклування, а також осіб із їх числа: з рядка 15, осіб (20)</t>
  </si>
  <si>
    <t>з рядка 18 (23)</t>
  </si>
  <si>
    <t>з них дівчат (24)</t>
  </si>
  <si>
    <t>з них дівчат (22)</t>
  </si>
  <si>
    <t>кількість випускників 11 (12) класів минулих років, які пройшли тестування, осіб (26)</t>
  </si>
  <si>
    <t>кількість учнів спеціальних класів, які закінчили навчання та отримали відповідний документ про загальну середню освіту, осіб (27)</t>
  </si>
  <si>
    <t>на другому рівні освіти (29)</t>
  </si>
  <si>
    <t>кількість осіб з ООП, яким було продовжено навчання на першому рівні освіти (28)</t>
  </si>
  <si>
    <r>
      <t>Розділ ХІ. Педагогічні працівники</t>
    </r>
    <r>
      <rPr>
        <sz val="12"/>
        <color theme="1"/>
        <rFont val="Times New Roman"/>
        <family val="1"/>
        <charset val="204"/>
      </rPr>
      <t>   (осіб)</t>
    </r>
  </si>
  <si>
    <t>у них дітей, осіб (02)</t>
  </si>
  <si>
    <t>кількість груп для дітей дошкільного віку, організованих для їх підготовки до школи, од (01)</t>
  </si>
  <si>
    <r>
      <t>Довідкова інформація</t>
    </r>
    <r>
      <rPr>
        <sz val="12"/>
        <color theme="1"/>
        <rFont val="Times New Roman"/>
        <family val="1"/>
        <charset val="204"/>
      </rPr>
      <t xml:space="preserve"> (дані не включаються до жодного з розділів звіту):</t>
    </r>
  </si>
  <si>
    <r>
      <t>Кількість груп,</t>
    </r>
    <r>
      <rPr>
        <i/>
        <sz val="12"/>
        <color theme="1"/>
        <rFont val="Times New Roman"/>
        <family val="1"/>
        <charset val="204"/>
      </rPr>
      <t xml:space="preserve"> од.</t>
    </r>
  </si>
  <si>
    <r>
      <t xml:space="preserve">Кількість дітей, </t>
    </r>
    <r>
      <rPr>
        <i/>
        <sz val="12"/>
        <color theme="1"/>
        <rFont val="Times New Roman"/>
        <family val="1"/>
        <charset val="204"/>
      </rPr>
      <t>осіб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</si>
  <si>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</si>
  <si>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</si>
  <si>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</si>
  <si>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</si>
  <si>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</si>
  <si>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</si>
  <si>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</si>
  <si>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</si>
  <si>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</si>
  <si>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</si>
  <si>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</si>
  <si>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</si>
  <si>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</si>
  <si>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</si>
  <si>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</si>
  <si>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х</t>
  </si>
  <si>
    <t>Розділ І. Контингент учнів за класами на початок 2025/2026 навчального року</t>
  </si>
  <si>
    <t xml:space="preserve">1.1. Загальна кількість класів ЗЗСО (без  спеціальних класів) на початок 2025/2026 н. р. </t>
  </si>
  <si>
    <t xml:space="preserve">1.2.  Кількість класів ЗЗСО (без  спеціальних класів) із вечірньою формою здобуття освіти на початок 2025/2026 н. р. </t>
  </si>
  <si>
    <t xml:space="preserve">1.3.  Кількість класів ЗЗСО (без  спеціальних класів) із заочною формою здобуття освіти на початок 2025/2026 н. р. </t>
  </si>
  <si>
    <t xml:space="preserve">1.4.  Кількість класів ЗЗСО (без  спеціальних класів) із наповнюваністю більше 27 учнів на початок 2025/2026 н. р. </t>
  </si>
  <si>
    <t xml:space="preserve">1.5.  Кількість інклюзивних класів ЗЗСО на початок 2025/2026 н. р. </t>
  </si>
  <si>
    <t xml:space="preserve">1.6.  Кількість спеціальних класів   ЗЗСО на початок 2025/2026 н. р. </t>
  </si>
  <si>
    <t xml:space="preserve">1.7. Загальна кількість учнів у ЗЗСО (без учнів спеціальних класів) на початок 2025/2026 н. р. </t>
  </si>
  <si>
    <t xml:space="preserve">1.8. Кількість дівчат у ЗЗСО (без учнів спеціальних класів) на початок 2025/2026 н. р. </t>
  </si>
  <si>
    <t xml:space="preserve">1.9. Кількість другорічників у  ЗЗСО (без учнів спеціальних класів) на початок 2025/2026 н. р. </t>
  </si>
  <si>
    <t xml:space="preserve">1.10.  Кількість дівчат другорічників у  ЗЗСО (без  учнів спеціальних класів) на початок 2025/2026 н. р. </t>
  </si>
  <si>
    <t xml:space="preserve">1.11. Кількість учнів у  ЗЗСО (без учнів спеціальних класів), які навчаються за інституційною формою здобуття освіти, на початок 2025/2026 н. р. </t>
  </si>
  <si>
    <t xml:space="preserve">1.12. Кількість учнів у  ЗЗСО (без учнів спеціальних класів), які навчаються за денною формою здобуття освіти, на початок 2025/2026 н. р. </t>
  </si>
  <si>
    <t xml:space="preserve">1.13. Кількість учнів у  ЗЗСО (без  учнів спеціальних класів), які навчаються за вечірньою формою здобуття освіти, на початок 2025/2026 н. р. </t>
  </si>
  <si>
    <t xml:space="preserve">1.14. Кількість учнів у  ЗЗСО (без учнів спеціальних класів), які навчаються за заочною формою здобуття освіти, на початок 2025/2026 н. р. </t>
  </si>
  <si>
    <t xml:space="preserve">1.15. Кількість учнів у  ЗЗСО (без учнів спеціальних класів), які навчаються за дистанційною формою здобуття освіти, на початок 2025/2026 н. р. </t>
  </si>
  <si>
    <t xml:space="preserve">1.16. Кількість учнів у  ЗЗСО (без учнів спеціальних класів), які навчаються за мережевою формою здобуття освіти, на початок 2025/2026 н. р. </t>
  </si>
  <si>
    <t xml:space="preserve">1.17. Кількість учнів у  ЗЗСО (без учнів спеціальних класів), які навчаються за індивідуальною формою здобуття освіти, на початок 2025/2026 н. р. </t>
  </si>
  <si>
    <t xml:space="preserve">1.18. Кількість учнів у  ЗЗСО (без учнів спеціальних класів), які навчаються за екстернатною формою здобуття освіти, на початок 2025/2026 н. р. </t>
  </si>
  <si>
    <t xml:space="preserve">1.19. Кількість учнів у  ЗЗСО (без учнів спеціальних класів), які навчаються за сімейною (домашньою) формою здобуття освіти,
 на початок 2025/2026 н. р. </t>
  </si>
  <si>
    <t xml:space="preserve">1.20. Кількість учнів у  ЗЗСО (без учнів спеціальних класів), які навчаються за  формою педагогічного патронажу,  на початок 2025/2026 н. р. </t>
  </si>
  <si>
    <t xml:space="preserve">1.21. Загальна кількість учнів з особливими освітніми потребами у  ЗЗСО (без учнів спеціальних класів) на початок 2025/2026 н. р. </t>
  </si>
  <si>
    <t xml:space="preserve">1.22. Кількість дівчат з особливими освітніми потребами у  ЗЗСО (без учнів спеціальних класів) на початок 2025/2026 н. р. </t>
  </si>
  <si>
    <t xml:space="preserve">1.23. Кількість учнів з особливими освітніми потребами, які навчаються за інституційною формою здобуття освіти  у  ЗЗСО (без учнів спеціальних класів),  на початок 2025/2026 н. р. </t>
  </si>
  <si>
    <t xml:space="preserve">1.24. Кількість учнів з особливими освітніми потребами, які навчаються за денною формою здобуття освіти  у  ЗЗСО (без учнів спеціальних класів), на початок 2025/2026 н. р. </t>
  </si>
  <si>
    <t>2.1. Загальна кількість учнів з особливими освітніми потребами на початок 2025/2026 н. р.</t>
  </si>
  <si>
    <t>2.2. Кількість учнів  з порушеннями інтелектуального розвитку, із числа учнів з особливими освітніми потребами, на початок 2025/2026 н. р.</t>
  </si>
  <si>
    <t>2.3. Кількість сліпих учнів, із числа учнів з  особливими освітніми потребами, на початок 2025/2026 н. р.</t>
  </si>
  <si>
    <t>2.4. Кількість  учнів  зі зниженим зором, із числа учнів з особливими освітніми потребами, на початок 2025/2026 н. р.</t>
  </si>
  <si>
    <t>2.5. Кількість  глухих учнів, із числа учнів з особливими освітніми потребами, на початок 2025/2026 н. р.</t>
  </si>
  <si>
    <t>2.6. Кількість  учнів  зі зниженим слухом, із числа учнів з особливими освітніми потребами, на початок 2025/2026 н. р.</t>
  </si>
  <si>
    <t>2.11. Кількість  учнів  з розладами спектру аутизму, із числа учнів з особливими освітніми потребами, на початок 2025/2026 н. р.</t>
  </si>
  <si>
    <t>2.12. Кількість  учнів  із синдромом Дауна, з числа учнів з особливими освітніми потребами, на початок 2025/2026 н. р.</t>
  </si>
  <si>
    <t>2.13. Кількість  учнів  з іншими нозологіями, з числа учнів з особливими освітніми потребами, на початок 2025/2026 н. р.</t>
  </si>
  <si>
    <t xml:space="preserve">6.1.Змінність навчання та групи подовженого дня на початок 2025/2026 н. р. </t>
  </si>
  <si>
    <t>8.1. Кількість 1–4 класів і з’єднаних класів (класів-комплектів) у ЗЗСО усіх типів на початок 2025/2026 н. р.</t>
  </si>
  <si>
    <t>8.2. Кількість 1–4 класів і з’єднаних класів (класів-комплектів) у складі учнів одного класу у ЗЗСО усіх типів на початок 2025/2026 н. р.</t>
  </si>
  <si>
    <t>8.3. Кількість 1–4 класів і з’єднаних класів (класів-комплектів) у складі учнів двох класів у ЗЗСО усіх типів на початок 2025/2026 н. р.</t>
  </si>
  <si>
    <t>8.4. Кількість 1–4 класів і з’єднаних класів (класів-комплектів) у складі учнів трьох класів у ЗЗСО усіх типів на початок 2025/2026 н. р.</t>
  </si>
  <si>
    <t>8.5. Кількість 1–4 класів і з’єднаних класів (класів-комплектів) у складі учнів чотирьох класів у ЗЗСО усіх типів на початок 2025/2026 н. р.</t>
  </si>
  <si>
    <t>8.6. Кількість інклюзивних класів з 1–4 класів і з’єднаних класів (класів-комплектів)  у ЗЗСО усіх типів на початок 2025/2026 н. р.</t>
  </si>
  <si>
    <t>8.7. Кількість інклюзивних класів у філіях  з 1–4 класів і з’єднаних класів (класів-комплектів)  у ЗЗСО усіх типів на початок 2025/2026 н. р.</t>
  </si>
  <si>
    <t>9.1. Загальна кількість гуртків, секцій, організованих при ЗЗСО, та учнів у них на початок 2025/2026 н. р.</t>
  </si>
  <si>
    <t>9.2. Кількість гуртків  науково-технічного напряму та учнів у них на початок 2025/2026 н. р.</t>
  </si>
  <si>
    <t>9.3. Кількість гуртків  еколого-натуралістичного напряму та учнів у них на початок 2025/2026 н. р.</t>
  </si>
  <si>
    <t>9.4. Кількість гуртків  туристсько-краєзнавчого напряму та учнів у них на початок 2025/2026 н. р.</t>
  </si>
  <si>
    <t>9.5. Кількість гуртків  фізкультурно-спортивного напряму та учнів у них на початок 2025/2026 н. р.</t>
  </si>
  <si>
    <t>9.6. Кількість гуртків  художньо-естетичного напряму та учнів у них на початок 2025/2026 н. р.</t>
  </si>
  <si>
    <t>9.7. Кількість гуртків  дослідницько-експериментального напряму та учнів у них на початок 2025/2026 н. р.</t>
  </si>
  <si>
    <t>9.8. Кількість гуртків  бібліотечно-бібліографічного напряму та учнів у них на початок 2025/2026 н. р.</t>
  </si>
  <si>
    <t>9.9. Кількість гуртків військово-патріотичного напряму та учнів у них на початок 2025/2026 н. р.</t>
  </si>
  <si>
    <t>9.10. Кількість гуртків оздоровчого напряму та учнів у них  на початок 2025/2026 н. р.</t>
  </si>
  <si>
    <t>11.1. Кількість учителів у ЗЗСО усіх типів на початок 2025/2026 н. р.</t>
  </si>
  <si>
    <t>11.2. Кількість учителів, що мають основну роботу у ЗЗСО усіх типів на початок 2025/2026 н. р.</t>
  </si>
  <si>
    <t>11.3. Кількість учителів у спеціальних класах ЗЗСО на початок 2025/2026 н. р.</t>
  </si>
  <si>
    <t>11.4. Кількість вихователів у  ЗЗСО усіх типів на початок 2025/2026 н. р.</t>
  </si>
  <si>
    <t>11.5. Кількість вихователів у групах подовженого дня у  ЗЗСО усіх типів на початок 2025/2026 н. р.</t>
  </si>
  <si>
    <t>11.6. Кількість вихователів у групах подовженого дня,  що мають основну роботу у  ЗЗСО усіх типів на початок 2025/2026 н. р.</t>
  </si>
  <si>
    <t>11.7. Кількість учителів у пансіонах (інтернатах)  ЗЗСО усіх типів на початок 2025/2026 н. р.</t>
  </si>
  <si>
    <t>11.8. Кількість учителів, що мають основну роботу, у пансіонах (інтернатах)  ЗЗСО усіх типів на початок 2025/2026 н. р.</t>
  </si>
  <si>
    <t>11.9. Кількість асистентів учителя в інклюзивних класах   ЗЗСО усіх типів на початок 2025/2026 н. р.</t>
  </si>
  <si>
    <t>5.1. Кількість учнів за віком (станом на 01 січня 2026 року)</t>
  </si>
  <si>
    <t>5.2. Кількість учнів 1-го класу за віком (станом на 01 січня 2026 року)</t>
  </si>
  <si>
    <t>5.3. Кількість учнів 2-го класу за віком (станом на 01 січня 2026 року)</t>
  </si>
  <si>
    <t>5.4. Кількість учнів 3-го класу за віком (станом на 01 січня 2026 року)</t>
  </si>
  <si>
    <t xml:space="preserve">5.5. Кількість учнів 4-го класу за віком (станом на 01 січня 2026 року) </t>
  </si>
  <si>
    <t>5.6. Кількість учнів 5-го класу за віком (станом на 01 січня 2026 року)</t>
  </si>
  <si>
    <t>5.7. Кількість учнів 6-го класу за віком (станом на 01 січня 2026 року)</t>
  </si>
  <si>
    <t xml:space="preserve">5.8. Кількість учнів 7-го класу за віком (станом на 01 січня 2026 року) </t>
  </si>
  <si>
    <t xml:space="preserve">5.9. Кількість учнів 8-го класу за віком (станом на 01 січня 2026 року) </t>
  </si>
  <si>
    <t xml:space="preserve">5.10. Кількість учнів 9-го класу за віком (станом на 01 січня 2026 року) </t>
  </si>
  <si>
    <t>5.11. Кількість учнів 10-го класу за віком (станом на 01 січня 2026 року)</t>
  </si>
  <si>
    <t>5.12. Кількість учнів 11-го класу за віком (станом на 01 січня 2026 року)</t>
  </si>
  <si>
    <t>5.13. Кількість учнів 12-го класу за віком (станом на 01 січня 2026 року)</t>
  </si>
  <si>
    <t>5.14. Кількість учениць-дівчат за віком (станом на 01 січня 2026 року)</t>
  </si>
  <si>
    <t xml:space="preserve">5.15. Кількість учнів в інклюзивних класах за віком (станом на 01 січня 2026 року) </t>
  </si>
  <si>
    <t>5.16. Кількість учнів за віком у спеціальних класах (станом на 01 січня 2026 року)</t>
  </si>
  <si>
    <t>5.17. Кількість учениць-дівчат за віком у спеціальних класах (станом на 01 січня 2026 року)</t>
  </si>
  <si>
    <r>
      <t xml:space="preserve">V. Кількість учнів за віком </t>
    </r>
    <r>
      <rPr>
        <sz val="12"/>
        <color theme="1"/>
        <rFont val="Times New Roman"/>
        <family val="1"/>
        <charset val="204"/>
      </rPr>
      <t xml:space="preserve">(станом на 01 січня 2026 року) </t>
    </r>
  </si>
  <si>
    <t>7.1. Кількість учнів, які закінчили клас і переведені до наступного класу або закінчили заклад освіти у 2025 році</t>
  </si>
  <si>
    <t>7.2. Кількість учнів  4 класу, які одержали свідоцтво про здобуття початкової освіти у 2025 році</t>
  </si>
  <si>
    <t>7.3. Кількість учнів  9 класу, які одержали свідоцтво про здобуття базової середньої освіти у 2025 році</t>
  </si>
  <si>
    <t>7.4. Кількість дівчат-учениць  9 класу, які одержали свідоцтво про здобуття базової середньої освіти у 2025 році</t>
  </si>
  <si>
    <t>7.5. Кількість учнів  9 класу, які одержали свідоцтво про здобуття базової середньої освіти з відзнакою у 2025 році</t>
  </si>
  <si>
    <t>7.6. Кількість учнів 11(12) класу, які одержали свідоцтво про здобуття повної загальної середньої освіти у 2025 році</t>
  </si>
  <si>
    <t>7.7. Кількість дівчат-учениць 11(12) класу, які одержали свідоцтво про здобуття повної загальної середньої освіти у 2025 році</t>
  </si>
  <si>
    <t>7.8. Кількість учнів 11(12) класу, які одержали свідоцтво про здобуття повної загальної середньої освіти у 2025 році та нагороджені золотою медаллю "За високі досягнення у навчанні"</t>
  </si>
  <si>
    <t>7.9. Кількість учнів 11(12) класу, які одержали свідоцтво про здобуття повної загальної середньої освіти у 2025 році та нагороджені срібною медаллю "За досягнення у навчанні"</t>
  </si>
  <si>
    <t xml:space="preserve">7.10. Кількість дітей сиріт і дітей позбавлених батьківського піклування, а також осіб з їх числа, з кількості учнів 4 класу,  які одержали свідоцтво про здобуття початкової освіти у 2025 році </t>
  </si>
  <si>
    <t xml:space="preserve">7.11. Кількість дітей сиріт і дітей позбавлених батьківського піклування, а також осіб з їх числа, з кількості учнів 9 класу,  які одержали свідоцтво про здобуття базової середньої освіти у 2025 році </t>
  </si>
  <si>
    <t xml:space="preserve">7.12. Кількість дівчат з дітей сиріт і дітей позбавлених батьківського піклування, а також осіб з їх числа, з кількості учнів 9 класу,  які одержали свідоцтво про здобуття базової середньої освіти у 2025 році </t>
  </si>
  <si>
    <t xml:space="preserve">7.13. Кількість дітей сиріт і дітей позбавлених батьківського піклування, а також осіб з їх числа, з кількості учнів 9 класу,  які одержали свідоцтво про здобуття базової середньої освіти з відзнакою у 2025 році </t>
  </si>
  <si>
    <t xml:space="preserve">7.14. Кількість дівчат з дітей сиріт і дітей позбавлених батьківського піклування, а також осіб з їх числа, з кількості учнів 9 класу,  які одержали свідоцтво про здобуття базової середньої освіти з відзнакою у 2025 році </t>
  </si>
  <si>
    <t>7.15. Кількість екстернів, які одержали свідоцтво про здобуття початкової освіти у 2025 році</t>
  </si>
  <si>
    <t>7.16. Кількість екстернів, які одержали свідоцтво про здобуття базової середньої освіти у 2025 році</t>
  </si>
  <si>
    <t>7.17. Кількість екстернів-дівчат, які одержали свідоцтво про здобуття базової середньої освіти у 2025 році</t>
  </si>
  <si>
    <t>7.18. Кількість екстернів, які одержали свідоцтво про здобуття повної загальної середньої освіти у 2025 році</t>
  </si>
  <si>
    <t>7.19. Кількість екстернів-дівчат, які одержали свідоцтво про здобуття повної загальної середньої освіти у 2025 році</t>
  </si>
  <si>
    <t>7.20. Кількість екстернів з дітей сиріт і дітей позбавлених батьківського піклування, а також осіб з їх числа, які одержали свідоцтво про здобуття початкової освіти у 2025 році</t>
  </si>
  <si>
    <t>7.21. Кількість екстернів з дітей сиріт і дітей позбавлених батьківського піклування, а також осіб з їх числа, які одержали свідоцтво про здобуття базової середньої освіти у 2025 році</t>
  </si>
  <si>
    <t>7.22. Кількість екстернів-дівчат з дітей сиріт і дітей позбавлених батьківського піклування, а також осіб з їх числа, які одержали свідоцтво про здобуття базової середньої освіти у 2025 році</t>
  </si>
  <si>
    <t>7.23. Кількість екстернів з дітей сиріт і дітей позбавлених батьківського піклування, а також осіб з їх числа, які одержали свідоцтво про здобуття повної загальної середньої освіти у 2025 році</t>
  </si>
  <si>
    <t>7.24. Кількість екстернів-дівчат з дітей сиріт і дітей позбавлених батьківського піклування, а також осіб з їх числа, які одержали свідоцтво про здобуття повної загальної середньої освіти у 2025 році</t>
  </si>
  <si>
    <t>7.26. Кількість випускників 11 (12) класів минулих років, які пройшли тестування у 2025 році</t>
  </si>
  <si>
    <t>7.27. Кількість учнів спеціальних класів, які закінчили навчання та отримали відповідний документ про загальну середню освіту у 2025 році</t>
  </si>
  <si>
    <t>7.28. Кількість осіб з ООП, яким було продовжено навчання на першому рівні освіти у 2025 році</t>
  </si>
  <si>
    <t>7.29. Кількість осіб з ООП, яким було продовжено навчання на другому рівні освіти у 2025 році</t>
  </si>
  <si>
    <t xml:space="preserve">7.25. Кількість випускників 11 (12) класів 2025 року, які пройшли тестування </t>
  </si>
  <si>
    <t>Відповідність показника у формі ЗНЗ-1 Україна</t>
  </si>
  <si>
    <t>Розділ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</si>
  <si>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</si>
  <si>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</si>
  <si>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</si>
  <si>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</si>
  <si>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</si>
  <si>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</si>
  <si>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</si>
  <si>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</si>
  <si>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</si>
  <si>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</si>
  <si>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</si>
  <si>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</si>
  <si>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</si>
  <si>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</si>
  <si>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</si>
  <si>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</si>
  <si>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</si>
  <si>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</si>
  <si>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</si>
  <si>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</si>
  <si>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І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</si>
  <si>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</si>
  <si>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</si>
  <si>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</si>
  <si>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</si>
  <si>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</si>
  <si>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</si>
  <si>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</si>
  <si>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</si>
  <si>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</si>
  <si>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</si>
  <si>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</si>
  <si>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II</t>
  </si>
  <si>
    <t>V</t>
  </si>
  <si>
    <t>VI</t>
  </si>
  <si>
    <t>VІІ</t>
  </si>
  <si>
    <t>27</t>
  </si>
  <si>
    <t>28</t>
  </si>
  <si>
    <t>29</t>
  </si>
  <si>
    <t>VIII</t>
  </si>
  <si>
    <t>IX</t>
  </si>
  <si>
    <t>XI</t>
  </si>
  <si>
    <t>Довідкова інформація</t>
  </si>
  <si>
    <t>01</t>
  </si>
  <si>
    <t>02</t>
  </si>
  <si>
    <t>03</t>
  </si>
  <si>
    <r>
      <t xml:space="preserve">12.1. Кількість груп для дітей дошкільного віку, організованих для їх підготовки до школи, </t>
    </r>
    <r>
      <rPr>
        <i/>
        <sz val="12"/>
        <color theme="1"/>
        <rFont val="Times New Roman"/>
        <family val="1"/>
        <charset val="204"/>
      </rPr>
      <t xml:space="preserve">од. </t>
    </r>
  </si>
  <si>
    <r>
      <t xml:space="preserve">12.3. Кількість учнів, які отримують супровід під час інклюзивного навчання (асистент учня), </t>
    </r>
    <r>
      <rPr>
        <i/>
        <sz val="12"/>
        <color theme="1"/>
        <rFont val="Times New Roman"/>
        <family val="1"/>
        <charset val="204"/>
      </rPr>
      <t xml:space="preserve">осіб </t>
    </r>
  </si>
  <si>
    <t>12.1.</t>
  </si>
  <si>
    <t>12.2.</t>
  </si>
  <si>
    <t>12.3.</t>
  </si>
  <si>
    <t xml:space="preserve">1.26. Кількість учнів з особливими освітніми потребами, які навчаються за дистанційною формою здобуття освіти  у  ЗЗСО (без учнів спеціальних класів),  на початок 2025/2026 н. р. </t>
  </si>
  <si>
    <t xml:space="preserve">1.27. Кількість учнів з особливими освітніми потребами, які навчаються за мережевою формою здобуття освіти  у  ЗЗСО (без учнів спеціальних класів),  на початок 2025/2026 н. р. </t>
  </si>
  <si>
    <t xml:space="preserve">1.28. Кількість учнів з особливими освітніми потребами, які навчаються за індивідуальною формою здобуття освіти  у  ЗЗСО (без учнів спеціальних класів),  на початок 2025/2026 н. р. </t>
  </si>
  <si>
    <t xml:space="preserve">1.29. Кількість учнів з особливими освітніми потребами, які навчаються за екстернатною формою здобуття освіти  у  ЗЗСО (без учнів спеціальних класів), на початок 2025/2026 н. р. </t>
  </si>
  <si>
    <t xml:space="preserve">1.30. Кількість учнів з особливими освітніми потребами, які навчаються за сімейною (домашньою) формою здобуття освіти  у  ЗЗСО (без учнів спеціальних класів), на початок 2025/2026 н. р. </t>
  </si>
  <si>
    <t xml:space="preserve">1.31. Кількість учнів з особливими освітніми потребами, які навчаються за  формою педагогічного патронажу  у  ЗЗСО (без учнів спеціальних класів), на початок 2025/2026 н. р. </t>
  </si>
  <si>
    <t xml:space="preserve">1.32. Кількість учнів з особливими освітніми потребами, які навчаються  в інклюзивних класах у ЗЗСО, на початок 2025/2026 н. р. </t>
  </si>
  <si>
    <t xml:space="preserve">1.33. Кількість учнів спеціальних класів у ЗЗСО на початок 2025/2026 н. р. </t>
  </si>
  <si>
    <t xml:space="preserve">1.34. Кількість дівчат у спеціальних класах у ЗЗСО на початок 2025/2026 н. р. </t>
  </si>
  <si>
    <t xml:space="preserve">1.35. Кількість учнів з малозабезпечених сімей у  ЗЗСО (без учнів спеціальних класів) із загальної кількості учнів, на початок 2025/2026 н. р. </t>
  </si>
  <si>
    <t xml:space="preserve">1.36. Кількість учнів з малозабезпечених сімей в інклюзивних класах  ЗЗСО  на початок 2025/2026 н. р. </t>
  </si>
  <si>
    <t xml:space="preserve">1.37. Кількість учнів з малозабезпечених сімей у спеціальних класах  ЗЗСО  на початок 2025/2026 н. р. </t>
  </si>
  <si>
    <t xml:space="preserve">1.38. Кількість дітей-сиріт та дітей позбавлених батьківського піклування, а також осіб з їх числа у ЗЗСО (без учнів спеціальних класів) із загальної кількості учнів, на початок 2025/2026 н. р. </t>
  </si>
  <si>
    <t xml:space="preserve">1.39. Кількість дітей-сиріт та дітей позбавлених батьківського піклування, а також осіб з їх числа в інклюзивних класах ЗЗСО 
на початок 2025/2026 н. р. </t>
  </si>
  <si>
    <t xml:space="preserve">1.41.  Кількість дітей з інвалідністю у ЗЗСО (без  учнів спеціальних класів) із загальної кількості учнів, на початок 2025/2026 н. р. </t>
  </si>
  <si>
    <t xml:space="preserve">1.42.  Кількість дітей з інвалідністю в інклюзивних класах ЗЗСО  на початок 2025/2026 н. р. </t>
  </si>
  <si>
    <t>у ЗДО*</t>
  </si>
  <si>
    <t>–</t>
  </si>
  <si>
    <t xml:space="preserve">1.44.  Кількість груп у ЗЗСО, на які поділено класи при вивченні окремих предметів,  на початок 2025/2026 н. р. </t>
  </si>
  <si>
    <t>1.45. Кількість учнів з багатодітних сімей із загальної кількості учнів на початок 2025/2026 н. р.</t>
  </si>
  <si>
    <t>1.46. Кількість дітей, які до вступу в школу виховувалися в ЗДО (включаючи учнів спеціальних класів), на початок 2025/2026 н. р.</t>
  </si>
  <si>
    <t>1.47. Кількість учнів, які користуються гарячим харчуванням у закладах усіх типів (включаючи учнів спеціальних класів), на початок 2025/2026 н. р.</t>
  </si>
  <si>
    <t>1.48. Кількість учнів, які користуються  безплатним гарячим харчуванням у закладах усіх типів (включаючи учнів спеціальних класів), на початок 2025/2026 н. р.</t>
  </si>
  <si>
    <t>1.49. Кількість учнів 1-4 класів, які користуються  гарячим харчуванням у закладах усіх типів (включаючи учнів спеціальних класів), на початок 2025/2026 н. р.</t>
  </si>
  <si>
    <t>1.50. Кількість учнів 1-4 класів, які користуються безплатним гарячим харчуванням у закладах усіх типів (включаючи учнів спеціальних класів), на початок 2025/2026 н. р.</t>
  </si>
  <si>
    <t>1.51. Кількість учнів, постраждалих унаслідок аварії на ЧАЕС (включаючи учнів спеціальних класів), на початок 2025/2026 н. р.</t>
  </si>
  <si>
    <t>1.52. Кількість учнів, постраждалих унаслідок аварії на ЧАЕС, які користуються безплатним харчуванням (включаючи учнів спеціальних класів), на початок 2025/2026 н. р.</t>
  </si>
  <si>
    <t>1.54. Кількість учнів з числа внутрішньо переміщених осіб (включаючи учнів спеціальних класів) на початок 2025/2026 н. р.</t>
  </si>
  <si>
    <t>1.55. Кількість дівчат з числа внутрішньо переміщених осіб (включаючи учнів спеціальних класів) на початок 2025/2026 н. р.</t>
  </si>
  <si>
    <t>1.56. Кількість учнів-дітей учасників бойових дій (включаючи учнів спеціальних класів) на початок 2025/2026 н. р.</t>
  </si>
  <si>
    <t>1.57. Кількість дівчат-дітей учасників бойових дій (включаючи учнів спеціальних класів) на початок 2025/2026 н. р.</t>
  </si>
  <si>
    <t>1.58. Кількість учнів-дітей загиблих учасників бойових дій (включаючи учнів спеціальних класів) на початок 2025/2026 н. р.</t>
  </si>
  <si>
    <t>1.59. Кількість осіб з числа дітей-сиріт, позбавлених батьківського піклування (включаючи учнів спеціальних класів) на початок 2025/2026 н. р.</t>
  </si>
  <si>
    <t>1.60. Кількість дітей-сиріт та дітей, позбавлених батьківського піклування, які знаходяться під опікою або піклуванням (включаючи учнів спеціальних класів), на початок 2025/2026 н. р.</t>
  </si>
  <si>
    <t>1.61. Кількість дітей-сиріт та дітей, позбавлених батьківського піклування, а також осіб із їх числа, які мають інвалідність (включаючи учнів спеціальних класів), на початок 2025/2026 н. р.</t>
  </si>
  <si>
    <t xml:space="preserve">1.62. Кількість осіб з числа  дітей-сиріт та дітей, позбавлених батьківського піклування, які мають  інвалідність (включаючи учнів спеціальних класів)  на початок 2025/2026 н. р. </t>
  </si>
  <si>
    <t>1.63. Кількість  дітей-сиріт та дітей, позбавлених батьківського піклування,  з інвалідністю, які знаходяться під опікою або піклуванням (включаючи учнів спеціальних класів),  на початок 2025/2026 н. р.</t>
  </si>
  <si>
    <t>1.67. Кількість дітей,  які проживають та утримуються у пансіонах (інтернатах) ЗЗСО,  на початок 2025/2026 н. р.</t>
  </si>
  <si>
    <t>1.68. Кількість дітей-сиріт та дітей позбавлених батьківського піклування, а також осіб з їх числа, які проживають та утримуються у пансіонах (інтернатах) ЗЗСО,  на початок 2025/2026 н. р.</t>
  </si>
  <si>
    <t>1.69. Кількість дітей-сиріт та дітей позбавлених батьківського піклування, а також осіб з їх числа, що знаходяться під опікою або піклуванням, які проживають та утримуються у пансіонах (інтернатах) ЗЗСО,  на початок 2025/2026 н. р.</t>
  </si>
  <si>
    <t>9.11. Кількість гуртків інших напрямів та учнів у них на початок 2025/2026 н. р.</t>
  </si>
  <si>
    <t>Регіон</t>
  </si>
  <si>
    <r>
      <t xml:space="preserve">Кількість закладів, </t>
    </r>
    <r>
      <rPr>
        <i/>
        <sz val="11"/>
        <color theme="1"/>
        <rFont val="Times New Roman"/>
        <family val="1"/>
        <charset val="204"/>
      </rPr>
      <t>од.</t>
    </r>
  </si>
  <si>
    <r>
      <t xml:space="preserve">Кількість учнів, </t>
    </r>
    <r>
      <rPr>
        <i/>
        <sz val="11"/>
        <color theme="1"/>
        <rFont val="Times New Roman"/>
        <family val="1"/>
        <charset val="204"/>
      </rPr>
      <t>осіб</t>
    </r>
  </si>
  <si>
    <r>
      <t xml:space="preserve">Кількість учителів, </t>
    </r>
    <r>
      <rPr>
        <i/>
        <sz val="11"/>
        <color theme="1"/>
        <rFont val="Times New Roman"/>
        <family val="1"/>
        <charset val="204"/>
      </rPr>
      <t>осіб</t>
    </r>
  </si>
  <si>
    <r>
      <t xml:space="preserve">Кількість ЗЗСО, що мають інклюзивні класи, </t>
    </r>
    <r>
      <rPr>
        <i/>
        <sz val="11"/>
        <color theme="1"/>
        <rFont val="Times New Roman"/>
        <family val="1"/>
        <charset val="204"/>
      </rPr>
      <t xml:space="preserve">од. </t>
    </r>
  </si>
  <si>
    <r>
      <t xml:space="preserve">Кількість ЗЗСО, що мають спеціальні класи, </t>
    </r>
    <r>
      <rPr>
        <i/>
        <sz val="11"/>
        <color theme="1"/>
        <rFont val="Times New Roman"/>
        <family val="1"/>
        <charset val="204"/>
      </rPr>
      <t xml:space="preserve">од. </t>
    </r>
  </si>
  <si>
    <t>1. Кількість ЗЗСО (включаючи спеціальні ЗЗСО), учнів та учителів у них на початок 2025/2026 н. р.</t>
  </si>
  <si>
    <t xml:space="preserve">2. Кількість ЗЗСО (без спеціальних ЗЗСО), учнів та учителів у них на початок 2025/2026 н. р. </t>
  </si>
  <si>
    <t>3. Кількість початкових шкіл з дошкільним відділенням, учнів та учителів у них на початок 2025/2026 н. р.</t>
  </si>
  <si>
    <t>4. Кількість початкових шкіл, учнів та учителів у них на початок 2025/2026 н. р.</t>
  </si>
  <si>
    <t>5. Кількість гімназій з дошкільним відділенням та початковою школою, учнів та учителів у них на початок 2025/2026 н. р.</t>
  </si>
  <si>
    <t>7. Кількість гімназій, учнів та учителів у них на початок 2025/2026 н. р.</t>
  </si>
  <si>
    <t>8. Кількість ліцеїв з дошкільним відділенням, початковою школою та гімназією, учнів та учителів у них на початок 2025/2026 н. р.</t>
  </si>
  <si>
    <t>10. Кількість ліцеїв з дошкільним відділенням та гімназією, учнів та учителів у них на початок 2025/2026 н. р.</t>
  </si>
  <si>
    <t>12. Кількість ліцеїв, учнів та учителів у них на початок 2025/2026 н. р.</t>
  </si>
  <si>
    <t>13. Кількість військових ліцеїв, учнів та учителів у них на початок 2025/2026 н. р.</t>
  </si>
  <si>
    <t>14. Кількість військово-морських ліцеїв, учнів та учителів у них на початок 2025/2026 н. р.</t>
  </si>
  <si>
    <t>15. Кількість військово-спортивних ліцеїв, учнів та учителів у них на початок 2025/2026 н. р.</t>
  </si>
  <si>
    <t>16. Кількість ліцеїв з посиленою військово-фізичною підготовкою, учнів та учителів у них на початок 2025/2026 н. р.</t>
  </si>
  <si>
    <t>17. Кількість мистецьких ліцеїв, учнів та учителів у них на початок 2025/2026 н. р.</t>
  </si>
  <si>
    <t>18. Кількість наукових ліцеїв, учнів та учителів у них на початок 2025/2026 н. р.</t>
  </si>
  <si>
    <t>19. Кількість спортивних ліцеїв, учнів та учителів у них на початок 2025/2026 н. р.</t>
  </si>
  <si>
    <t>20. Кількість шкіл соціальної реабілітації, учнів та учителів у них на початок 2025/2026 н. р.</t>
  </si>
  <si>
    <t>Київ ‒ 2026</t>
  </si>
  <si>
    <t>Перейти</t>
  </si>
  <si>
    <t xml:space="preserve">12.1. Кількість груп для дітей дошкільного віку, організованих для їх підготовки до школи, од. </t>
  </si>
  <si>
    <t xml:space="preserve">12.3. Кількість учнів, які отримують супровід під час інклюзивного навчання (асистент учня), осіб </t>
  </si>
  <si>
    <t>1.25. Кількість учнів з особливими освітніми потребами, які навчаються за вечірньою формою здобуття освіти у ЗЗСО (без учнів спеціальних класів), на початок 2025/2026 н. р.</t>
  </si>
  <si>
    <t xml:space="preserve">1.40. Кількість дітей-сиріт та дітей позбавлених батьківського піклування, а також осіб з їх числа у спеціальних класах ЗЗСО 
на початок 2025/2026 н. р. </t>
  </si>
  <si>
    <t xml:space="preserve">1.43. Кількість дітей з інвалідністю у спеціальних класах ЗЗСО на початок 2025/2026 н. р. </t>
  </si>
  <si>
    <t>6. Кількість гімназій з початковою школою, учнів та учителів у них на початок 2025/2026 н. р.</t>
  </si>
  <si>
    <t>9. Кількість ліцеїв з початковою школою та гімназією, учнів та учителів у них на початок 2025/2026 н. р.</t>
  </si>
  <si>
    <t>11. Кількість ліцеїв з гімназією, учнів та учителів у них на початок 2025/2026 н. р.</t>
  </si>
  <si>
    <t xml:space="preserve">1.1. Загальна кількість класів ЗЗСО (без спеціальних класів) на початок 2025/2026 н. р. </t>
  </si>
  <si>
    <t xml:space="preserve">1.2. Кількість класів ЗЗСО (без спеціальних класів) із вечірньою формою здобуття освіти на початок 2025/2026 н. р. </t>
  </si>
  <si>
    <t xml:space="preserve">1.3. Кількість класів ЗЗСО (без спеціальних класів) із заочною формою здобуття освіти на початок 2025/2026 н. р. </t>
  </si>
  <si>
    <t xml:space="preserve">1.4. Кількість класів ЗЗСО (без спеціальних класів) із наповнюваністю більше 27 учнів на початок 2025/2026 н. р. </t>
  </si>
  <si>
    <t xml:space="preserve">1.5. Кількість інклюзивних класів ЗЗСО на початок 2025/2026 н. р. </t>
  </si>
  <si>
    <t xml:space="preserve">1.6. Кількість спеціальних класів  ЗЗСО на початок 2025/2026 н. р. </t>
  </si>
  <si>
    <t xml:space="preserve">1.9. Кількість другорічників у ЗЗСО (без учнів спеціальних класів) на початок 2025/2026 н. р. </t>
  </si>
  <si>
    <t xml:space="preserve">1.10. Кількість дівчат другорічників у ЗЗСО (без учнів спеціальних класів) на початок 2025/2026 н. р. </t>
  </si>
  <si>
    <t xml:space="preserve">1.11. Кількість учнів у ЗЗСО (без учнів спеціальних класів), які навчаються за інституційною формою здобуття освіти, на початок 2025/2026 н. р. </t>
  </si>
  <si>
    <t xml:space="preserve">1.12. Кількість учнів у ЗЗСО (без учнів спеціальних класів), які навчаються за денною формою здобуття освіти, на початок 2025/2026 н. р. </t>
  </si>
  <si>
    <t xml:space="preserve">1.13. Кількість учнів у ЗЗСО (без учнів спеціальних класів), які навчаються за вечірньою формою здобуття освіти, на початок 2025/2026 н. р. </t>
  </si>
  <si>
    <t xml:space="preserve">1.14. Кількість учнів у ЗЗСО (без учнів спеціальних класів), які навчаються за заочною формою здобуття освіти, на початок 2025/2026 н. р. </t>
  </si>
  <si>
    <t xml:space="preserve">1.15. Кількість учнів у ЗЗСО (без учнів спеціальних класів), які навчаються за дистанційною формою здобуття освіти, на початок 2025/2026 н. р. </t>
  </si>
  <si>
    <t xml:space="preserve">1.16. Кількість учнів у ЗЗСО (без учнів спеціальних класів), які навчаються за мережевою формою здобуття освіти, на початок 2025/2026 н. р. </t>
  </si>
  <si>
    <t xml:space="preserve">1.17. Кількість учнів у ЗЗСО (без учнів спеціальних класів), які навчаються за індивідуальною формою здобуття освіти, на початок 2025/2026 н. р. </t>
  </si>
  <si>
    <t xml:space="preserve">1.18. Кількість учнів у ЗЗСО (без учнів спеціальних класів), які навчаються за екстернатною формою здобуття освіти, на початок 2025/2026 н. р. </t>
  </si>
  <si>
    <t xml:space="preserve">1.19. Кількість учнів у ЗЗСО (без учнів спеціальних класів), які навчаються за сімейною (домашньою) формою здобуття освіти,
 на початок 2025/2026 н. р. </t>
  </si>
  <si>
    <t xml:space="preserve">1.20. Кількість учнів у ЗЗСО (без учнів спеціальних класів), які навчаються за формою педагогічного патронажу, на початок 2025/2026 н. р. </t>
  </si>
  <si>
    <t xml:space="preserve">1.21. Загальна кількість учнів з особливими освітніми потребами у ЗЗСО (без учнів спеціальних класів) на початок 2025/2026 н. р. </t>
  </si>
  <si>
    <t xml:space="preserve">1.22. Кількість дівчат з особливими освітніми потребами у ЗЗСО (без учнів спеціальних класів) на початок 2025/2026 н. р. </t>
  </si>
  <si>
    <t xml:space="preserve">1.23. Кількість учнів з особливими освітніми потребами, які навчаються за інституційною формою здобуття освіти у ЗЗСО (без учнів спеціальних класів), на початок 2025/2026 н. р. </t>
  </si>
  <si>
    <t xml:space="preserve">1.24. Кількість учнів з особливими освітніми потребами, які навчаються за денною формою здобуття освіти у ЗЗСО (без учнів спеціальних класів), на початок 2025/2026 н. р. </t>
  </si>
  <si>
    <t xml:space="preserve">1.26. Кількість учнів з особливими освітніми потребами, які навчаються за дистанційною формою здобуття освіти у ЗЗСО (без учнів спеціальних класів), на початок 2025/2026 н. р. </t>
  </si>
  <si>
    <t xml:space="preserve">1.27. Кількість учнів з особливими освітніми потребами, які навчаються за мережевою формою здобуття освіти у ЗЗСО (без учнів спеціальних класів), на початок 2025/2026 н. р. </t>
  </si>
  <si>
    <t xml:space="preserve">1.28. Кількість учнів з особливими освітніми потребами, які навчаються за індивідуальною формою здобуття освіти у ЗЗСО (без учнів спеціальних класів), на початок 2025/2026 н. р. </t>
  </si>
  <si>
    <t xml:space="preserve">1.29. Кількість учнів з особливими освітніми потребами, які навчаються за екстернатною формою здобуття освіти у ЗЗСО (без учнів спеціальних класів), на початок 2025/2026 н. р. </t>
  </si>
  <si>
    <t xml:space="preserve">1.30. Кількість учнів з особливими освітніми потребами, які навчаються за сімейною (домашньою) формою здобуття освіти у ЗЗСО (без учнів спеціальних класів), на початок 2025/2026 н. р. </t>
  </si>
  <si>
    <t xml:space="preserve">1.31. Кількість учнів з особливими освітніми потребами, які навчаються за формою педагогічного патронажу у ЗЗСО (без учнів спеціальних класів), на початок 2025/2026 н. р. </t>
  </si>
  <si>
    <t xml:space="preserve">1.32. Кількість учнів з особливими освітніми потребами, які навчаються в інклюзивних класах у ЗЗСО, на початок 2025/2026 н. р. </t>
  </si>
  <si>
    <t xml:space="preserve">1.35. Кількість учнів з малозабезпечених сімей у ЗЗСО (без учнів спеціальних класів) із загальної кількості учнів, на початок 2025/2026 н. р. </t>
  </si>
  <si>
    <t xml:space="preserve">1.36. Кількість учнів з малозабезпечених сімей в інклюзивних класах ЗЗСО на початок 2025/2026 н. р. </t>
  </si>
  <si>
    <t xml:space="preserve">1.37. Кількість учнів з малозабезпечених сімей у спеціальних класах ЗЗСО на початок 2025/2026 н. р. </t>
  </si>
  <si>
    <t xml:space="preserve">1.41. Кількість дітей з інвалідністю у ЗЗСО (без учнів спеціальних класів) із загальної кількості учнів, на початок 2025/2026 н. р. </t>
  </si>
  <si>
    <t xml:space="preserve">1.42. Кількість дітей з інвалідністю в інклюзивних класах ЗЗСО на початок 2025/2026 н. р. </t>
  </si>
  <si>
    <t xml:space="preserve">1.44. Кількість груп у ЗЗСО, на які поділено класи при вивченні окремих предметів, на початок 2025/2026 н. р. </t>
  </si>
  <si>
    <t>1.48. Кількість учнів, які користуються безплатним гарячим харчуванням у закладах усіх типів (включаючи учнів спеціальних класів), на початок 2025/2026 н. р.</t>
  </si>
  <si>
    <t>1.49. Кількість учнів 1-4 класів, які користуються гарячим харчуванням у закладах усіх типів (включаючи учнів спеціальних класів), на початок 2025/2026 н. р.</t>
  </si>
  <si>
    <t xml:space="preserve">1.62. Кількість осіб з числа дітей-сиріт та дітей, позбавлених батьківського піклування, які мають інвалідність (включаючи учнів спеціальних класів) на початок 2025/2026 н. р. </t>
  </si>
  <si>
    <t>1.63. Кількість дітей-сиріт та дітей, позбавлених батьківського піклування, з інвалідністю, які знаходяться під опікою або піклуванням (включаючи учнів спеціальних класів), на початок 2025/2026 н. р.</t>
  </si>
  <si>
    <t>1.67. Кількість дітей, які проживають та утримуються у пансіонах (інтернатах) ЗЗСО, на початок 2025/2026 н. р.</t>
  </si>
  <si>
    <t>1.68. Кількість дітей-сиріт та дітей позбавлених батьківського піклування, а також осіб з їх числа, які проживають та утримуються у пансіонах (інтернатах) ЗЗСО, на початок 2025/2026 н. р.</t>
  </si>
  <si>
    <t>1.69. Кількість дітей-сиріт та дітей позбавлених батьківського піклування, а також осіб з їх числа, що знаходяться під опікою або піклуванням, які проживають та утримуються у пансіонах (інтернатах) ЗЗСО, на початок 2025/2026 н. р.</t>
  </si>
  <si>
    <t>2.2. Кількість учнів з порушеннями інтелектуального розвитку, із числа учнів з особливими освітніми потребами, на початок 2025/2026 н. р.</t>
  </si>
  <si>
    <t>2.3. Кількість сліпих учнів, із числа учнів з особливими освітніми потребами, на початок 2025/2026 н. р.</t>
  </si>
  <si>
    <t>2.4. Кількість учнів зі зниженим зором, із числа учнів з особливими освітніми потребами, на початок 2025/2026 н. р.</t>
  </si>
  <si>
    <t>2.5. Кількість глухих учнів, із числа учнів з особливими освітніми потребами, на початок 2025/2026 н. р.</t>
  </si>
  <si>
    <t>2.6. Кількість учнів зі зниженим слухом, із числа учнів з особливими освітніми потребами, на початок 2025/2026 н. р.</t>
  </si>
  <si>
    <t>2.7. Кількість учнів з порушенням опорно-рухового апарату, із числа учнів з особливими освітніми потребами, на початок 2025/2026 н. р.</t>
  </si>
  <si>
    <t>2.8. Кількість учнів з тяжкими порушеннями мовлення, із числа учнів з особливими освітніми потребами, на початок 2025/2026 н. р.</t>
  </si>
  <si>
    <t>2.9. Кількість учнів з порушеннями психічного розвитку, із числа учнів з особливими освітніми потребами, на початок 2025/2026 н. р.</t>
  </si>
  <si>
    <t>2.10. Кількість учнів зі складними порушеннями розвитку, із числа учнів з особливими освітніми потребами, на початок 2025/2026 н. р.</t>
  </si>
  <si>
    <t>2.11. Кількість учнів з розладами спектру аутизму, із числа учнів з особливими освітніми потребами, на початок 2025/2026 н. р.</t>
  </si>
  <si>
    <t>2.12. Кількість учнів із синдромом Дауна, з числа учнів з особливими освітніми потребами, на початок 2025/2026 н. р.</t>
  </si>
  <si>
    <t>2.13. Кількість учнів з іншими нозологіями, з числа учнів з особливими освітніми потребами, на початок 2025/2026 н. р.</t>
  </si>
  <si>
    <t xml:space="preserve">VІ. Змінність навчання та групи подовженого дня         </t>
  </si>
  <si>
    <t xml:space="preserve">Розділ VІI. Кількість учнів, які закінчили клас і переведені до наступного класу або закінчили заклад освіти у 2025 році    </t>
  </si>
  <si>
    <t>7.2. Кількість учнів 4 класу, які одержали свідоцтво про здобуття початкової освіти у 2025 році</t>
  </si>
  <si>
    <t>7.3. Кількість учнів 9 класу, які одержали свідоцтво про здобуття базової середньої освіти у 2025 році</t>
  </si>
  <si>
    <t>7.4. Кількість дівчат-учениць 9 класу, які одержали свідоцтво про здобуття базової середньої освіти у 2025 році</t>
  </si>
  <si>
    <t>7.5. Кількість учнів 9 класу, які одержали свідоцтво про здобуття базової середньої освіти з відзнакою у 2025 році</t>
  </si>
  <si>
    <t xml:space="preserve">7.10. Кількість дітей сиріт і дітей позбавлених батьківського піклування, а також осіб з їх числа, з кількості учнів 4 класу, які одержали свідоцтво про здобуття початкової освіти у 2025 році </t>
  </si>
  <si>
    <t xml:space="preserve">7.11. Кількість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у 2025 році </t>
  </si>
  <si>
    <t xml:space="preserve">7.12. Кількість дівчат з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у 2025 році </t>
  </si>
  <si>
    <t xml:space="preserve">7.13. Кількість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з відзнакою у 2025 році </t>
  </si>
  <si>
    <t xml:space="preserve">7.14. Кількість дівчат з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з відзнакою у 2025 році </t>
  </si>
  <si>
    <t xml:space="preserve">Розділ VIІI. Відомості про класи, з’єднані класи (класи-комплекти)         </t>
  </si>
  <si>
    <t>8.6. Кількість інклюзивних класів з 1–4 класів і з’єднаних класів (класів-комплектів) у ЗЗСО усіх типів на початок 2025/2026 н. р.</t>
  </si>
  <si>
    <t>8.7. Кількість інклюзивних класів у філіях з 1–4 класів і з’єднаних класів (класів-комплектів) у ЗЗСО усіх типів на початок 2025/2026 н. р.</t>
  </si>
  <si>
    <t>Розділ IX. Гуртки, секції, організовані закладом (за напрямами)</t>
  </si>
  <si>
    <t>9.2. Кількість гуртків науково-технічного напряму та учнів у них на початок 2025/2026 н. р.</t>
  </si>
  <si>
    <t>9.3. Кількість гуртків еколого-натуралістичного напряму та учнів у них на початок 2025/2026 н. р.</t>
  </si>
  <si>
    <t>9.4. Кількість гуртків туристсько-краєзнавчого напряму та учнів у них на початок 2025/2026 н. р.</t>
  </si>
  <si>
    <t>9.5. Кількість гуртків фізкультурно-спортивного напряму та учнів у них на початок 2025/2026 н. р.</t>
  </si>
  <si>
    <t>9.6. Кількість гуртків художньо-естетичного напряму та учнів у них на початок 2025/2026 н. р.</t>
  </si>
  <si>
    <t>9.7. Кількість гуртків дослідницько-експериментального напряму та учнів у них на початок 2025/2026 н. р.</t>
  </si>
  <si>
    <t>9.8. Кількість гуртків бібліотечно-бібліографічного напряму та учнів у них на початок 2025/2026 н. р.</t>
  </si>
  <si>
    <t>9.10. Кількість гуртків оздоровчого напряму та учнів у них на початок 2025/2026 н. р.</t>
  </si>
  <si>
    <t>11.4. Кількість вихователів у ЗЗСО усіх типів на початок 2025/2026 н. р.</t>
  </si>
  <si>
    <t>11.5. Кількість вихователів у групах подовженого дня у ЗЗСО усіх типів на початок 2025/2026 н. р.</t>
  </si>
  <si>
    <t>11.6. Кількість вихователів у групах подовженого дня, що мають основну роботу у ЗЗСО усіх типів на початок 2025/2026 н. р.</t>
  </si>
  <si>
    <t>11.7. Кількість учителів у пансіонах (інтернатах) ЗЗСО усіх типів на початок 2025/2026 н. р.</t>
  </si>
  <si>
    <t>11.8. Кількість учителів, що мають основну роботу, у пансіонах (інтернатах) ЗЗСО усіх типів на початок 2025/2026 н. р.</t>
  </si>
  <si>
    <t>11.9. Кількість асистентів учителя в інклюзивних класах  ЗЗСО усіх типів на початок 2025/2026 н. р.</t>
  </si>
  <si>
    <t>навчання**</t>
  </si>
  <si>
    <r>
      <t>закінчили заклад освіти у 2025 році</t>
    </r>
    <r>
      <rPr>
        <sz val="12"/>
        <color theme="1"/>
        <rFont val="Times New Roman"/>
        <family val="1"/>
        <charset val="204"/>
      </rPr>
      <t> (осіб)</t>
    </r>
  </si>
  <si>
    <t>12.2. Кількість дітей дошкільного віку у групах, організованих для їх підготовки до школи, осіб</t>
  </si>
  <si>
    <t>12.2. Кількість  дітей дошкільного віку у групах, організованих для їх підготовки до школи, осіб</t>
  </si>
  <si>
    <t>1.53. Кількість учнів (вихованців) з числа дітей цього району (міста), включаючи учнів спеціальних класів у ЗЗСО, що забезпечують проживання та утримання дітей в пансіонах (інтернатах),  на початок 2025/2026 н. р.</t>
  </si>
  <si>
    <t>1.64. Кількість груп у ЗЗСО, що забезпечують проживання та утримання дітей в пансіонах (інтернатах), на початок 2025/2026 н. р.</t>
  </si>
  <si>
    <t>1.65. Кількість дітей дошкільного віку в групах створених для них у ЗЗСО, що забезпечують проживання та утримання дітей в пансіонах (інтернатах), на початок 2025/2026 н. р.</t>
  </si>
  <si>
    <t>1.66. Кількість дітей сиріт та дітей, позбавлених батьківського піклування, з числа дітей дошкільного віку у групах створених для них у ЗЗСО, що запезпечують проживання та утримання дітей в пансіонах (інтернатах), на початок 2025/2026 н. р.</t>
  </si>
  <si>
    <r>
      <rPr>
        <b/>
        <sz val="12"/>
        <color theme="1"/>
        <rFont val="Times New Roman"/>
        <family val="1"/>
        <charset val="204"/>
      </rPr>
      <t>Примітка:</t>
    </r>
    <r>
      <rPr>
        <sz val="12"/>
        <color theme="1"/>
        <rFont val="Times New Roman"/>
        <family val="1"/>
        <charset val="204"/>
      </rPr>
      <t xml:space="preserve"> інформаційний бюлетень сформовано в Excel форматі </t>
    </r>
  </si>
  <si>
    <t xml:space="preserve">відповідно до статистичних даних Переліку наборів даних з питань повної загальної середньої освіти на початок 2025/2026 навчального року </t>
  </si>
  <si>
    <r>
      <t>18</t>
    </r>
    <r>
      <rPr>
        <sz val="8"/>
        <color theme="1"/>
        <rFont val="Times New Roman"/>
        <family val="1"/>
        <charset val="204"/>
      </rPr>
      <t> років і</t>
    </r>
  </si>
  <si>
    <t xml:space="preserve">* ЗДО – заклади дошкільної освіти; ЗЗСО – заклади загальної середньої освіти. </t>
  </si>
  <si>
    <t>1.46. Кількість дітей, які до вступу в школу виховувалися в ЗДО (включаючи учнів спеціальних класів), 
на початок 2025/2026 н. р.</t>
  </si>
  <si>
    <t>2.8. Кількість  учнів  з тяжкими порушеннями мовлення,  із числа учнів з особливими освітніми потребами, 
на початок 2025/2026 н. р.</t>
  </si>
  <si>
    <t>2.7. Кількість  учнів  з порушенням опорно-рухового апарату, із числа учнів з особливими освітніми потребами, 
на початок 2025/2026 н. р.</t>
  </si>
  <si>
    <t>2.9. Кількість  учнів  з порушеннями психічного розвитку, із числа учнів з особливими освітніми потребами, 
на початок 2025/2026 н. р.</t>
  </si>
  <si>
    <t>2.10. Кількість  учнів  зі складними порушеннями  розвитку, із числа учнів з особливими освітніми потребами, 
на початок 2025/2026 н. р.</t>
  </si>
  <si>
    <t>Заклади загальної середньої освіти 
Міністерства освіти і науки України,
інших міністерств і відомств та приватні заклади 
у міській місцевості
(2025/2026 н. р.)</t>
  </si>
  <si>
    <r>
      <t>V. Кількість учнів за віком</t>
    </r>
    <r>
      <rPr>
        <sz val="12"/>
        <color theme="1"/>
        <rFont val="Times New Roman"/>
        <family val="1"/>
        <charset val="204"/>
      </rPr>
      <t> (станом на 01 січня 2026 року)               (осіб)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</si>
</sst>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.5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.5"/>
      <color theme="1"/>
      <name val="Times New Roman"/>
      <family val="1"/>
      <charset val="204"/>
    </font>
    <font>
      <b/>
      <sz val="2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u/>
      <sz val="7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 Cyr"/>
      <family val="1"/>
      <charset val="204"/>
    </font>
    <font>
      <sz val="11"/>
      <name val="Times New Roman Cyr"/>
      <family val="1"/>
      <charset val="204"/>
    </font>
    <font>
      <sz val="12"/>
      <color theme="1"/>
      <name val="Times New Roman Cyr"/>
      <charset val="204"/>
    </font>
    <font>
      <sz val="12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2"/>
      <name val="Times New Roman Cyr"/>
      <charset val="204"/>
    </font>
    <font>
      <sz val="10"/>
      <name val="Times New Roman Cyr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7">
    <xf numFmtId="0" fontId="0" fillId="0" borderId="0"/>
    <xf numFmtId="0" fontId="14" fillId="0" borderId="0"/>
    <xf numFmtId="0" fontId="9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0" fillId="0" borderId="0"/>
    <xf numFmtId="0" fontId="41" fillId="0" borderId="0"/>
  </cellStyleXfs>
  <cellXfs count="40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/>
    <xf numFmtId="0" fontId="2" fillId="0" borderId="7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 indent="1"/>
    </xf>
    <xf numFmtId="0" fontId="2" fillId="0" borderId="6" xfId="0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3" fontId="1" fillId="0" borderId="3" xfId="0" applyNumberFormat="1" applyFont="1" applyBorder="1" applyAlignment="1">
      <alignment horizontal="right" vertical="center" indent="1"/>
    </xf>
    <xf numFmtId="3" fontId="2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1" fillId="0" borderId="13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1" fillId="2" borderId="6" xfId="0" applyNumberFormat="1" applyFont="1" applyFill="1" applyBorder="1"/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7" fillId="0" borderId="0" xfId="0" applyFont="1"/>
    <xf numFmtId="0" fontId="1" fillId="2" borderId="6" xfId="0" applyFont="1" applyFill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0" fontId="20" fillId="0" borderId="0" xfId="5"/>
    <xf numFmtId="0" fontId="19" fillId="0" borderId="0" xfId="0" applyFont="1"/>
    <xf numFmtId="0" fontId="24" fillId="0" borderId="0" xfId="0" applyFont="1"/>
    <xf numFmtId="0" fontId="24" fillId="0" borderId="0" xfId="0" quotePrefix="1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/>
    <xf numFmtId="0" fontId="16" fillId="0" borderId="0" xfId="0" applyFont="1" applyAlignment="1">
      <alignment horizontal="center" wrapText="1"/>
    </xf>
    <xf numFmtId="3" fontId="1" fillId="0" borderId="0" xfId="0" applyNumberFormat="1" applyFont="1" applyBorder="1" applyAlignment="1">
      <alignment horizontal="right" vertical="center" indent="1"/>
    </xf>
    <xf numFmtId="0" fontId="1" fillId="0" borderId="3" xfId="0" applyFont="1" applyBorder="1"/>
    <xf numFmtId="0" fontId="12" fillId="0" borderId="0" xfId="0" applyFont="1" applyAlignment="1">
      <alignment vertical="center" wrapText="1"/>
    </xf>
    <xf numFmtId="0" fontId="0" fillId="0" borderId="16" xfId="0" applyBorder="1"/>
    <xf numFmtId="0" fontId="0" fillId="0" borderId="18" xfId="0" applyBorder="1"/>
    <xf numFmtId="0" fontId="30" fillId="0" borderId="0" xfId="0" applyFont="1" applyAlignment="1">
      <alignment vertical="center"/>
    </xf>
    <xf numFmtId="0" fontId="0" fillId="0" borderId="27" xfId="0" applyBorder="1" applyAlignment="1">
      <alignment vertical="center" wrapText="1"/>
    </xf>
    <xf numFmtId="0" fontId="26" fillId="0" borderId="29" xfId="0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35" fillId="0" borderId="0" xfId="0" applyFont="1" applyAlignment="1">
      <alignment horizontal="left" vertical="center" wrapText="1" indent="1"/>
    </xf>
    <xf numFmtId="0" fontId="34" fillId="0" borderId="0" xfId="0" applyFont="1" applyAlignment="1">
      <alignment horizontal="left" vertical="center" wrapText="1" indent="1"/>
    </xf>
    <xf numFmtId="0" fontId="26" fillId="0" borderId="35" xfId="0" applyFont="1" applyBorder="1" applyAlignment="1">
      <alignment horizontal="left" vertical="center"/>
    </xf>
    <xf numFmtId="0" fontId="28" fillId="0" borderId="35" xfId="0" applyFont="1" applyBorder="1" applyAlignment="1">
      <alignment horizontal="left" vertical="center"/>
    </xf>
    <xf numFmtId="0" fontId="28" fillId="0" borderId="27" xfId="0" applyFont="1" applyBorder="1" applyAlignment="1">
      <alignment horizontal="left" vertical="center"/>
    </xf>
    <xf numFmtId="0" fontId="28" fillId="0" borderId="29" xfId="0" applyFont="1" applyBorder="1" applyAlignment="1">
      <alignment vertical="center" wrapText="1"/>
    </xf>
    <xf numFmtId="0" fontId="3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6" fillId="0" borderId="35" xfId="0" applyFont="1" applyBorder="1" applyAlignment="1">
      <alignment vertical="center" wrapText="1"/>
    </xf>
    <xf numFmtId="0" fontId="26" fillId="0" borderId="27" xfId="0" applyFont="1" applyBorder="1" applyAlignment="1">
      <alignment vertical="center" wrapText="1"/>
    </xf>
    <xf numFmtId="0" fontId="0" fillId="0" borderId="0" xfId="0" applyAlignment="1">
      <alignment wrapText="1"/>
    </xf>
    <xf numFmtId="0" fontId="26" fillId="0" borderId="31" xfId="0" applyFont="1" applyBorder="1" applyAlignment="1">
      <alignment vertical="center" wrapText="1"/>
    </xf>
    <xf numFmtId="0" fontId="26" fillId="0" borderId="26" xfId="0" applyFont="1" applyBorder="1" applyAlignment="1">
      <alignment vertical="center" wrapText="1"/>
    </xf>
    <xf numFmtId="0" fontId="28" fillId="0" borderId="26" xfId="0" applyFont="1" applyBorder="1" applyAlignment="1">
      <alignment vertical="center" wrapText="1"/>
    </xf>
    <xf numFmtId="0" fontId="28" fillId="0" borderId="22" xfId="0" applyFont="1" applyBorder="1" applyAlignment="1">
      <alignment vertical="center" wrapText="1"/>
    </xf>
    <xf numFmtId="0" fontId="26" fillId="0" borderId="31" xfId="0" applyFont="1" applyBorder="1" applyAlignment="1">
      <alignment horizontal="left" vertical="center" indent="1"/>
    </xf>
    <xf numFmtId="0" fontId="0" fillId="0" borderId="0" xfId="0" applyBorder="1"/>
    <xf numFmtId="0" fontId="26" fillId="0" borderId="26" xfId="0" applyFont="1" applyBorder="1" applyAlignment="1">
      <alignment horizontal="left" vertical="center"/>
    </xf>
    <xf numFmtId="0" fontId="26" fillId="0" borderId="26" xfId="0" applyFont="1" applyBorder="1" applyAlignment="1">
      <alignment horizontal="left" vertical="center" indent="1"/>
    </xf>
    <xf numFmtId="0" fontId="2" fillId="0" borderId="0" xfId="0" applyFont="1"/>
    <xf numFmtId="0" fontId="0" fillId="0" borderId="3" xfId="0" applyBorder="1"/>
    <xf numFmtId="0" fontId="27" fillId="0" borderId="0" xfId="0" applyFont="1" applyAlignment="1">
      <alignment horizontal="left" vertical="center" wrapText="1"/>
    </xf>
    <xf numFmtId="0" fontId="26" fillId="0" borderId="26" xfId="0" applyFont="1" applyBorder="1" applyAlignment="1">
      <alignment horizontal="right" vertical="center" wrapText="1"/>
    </xf>
    <xf numFmtId="0" fontId="37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 wrapText="1"/>
    </xf>
    <xf numFmtId="0" fontId="26" fillId="0" borderId="15" xfId="0" applyFont="1" applyBorder="1" applyAlignment="1">
      <alignment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2" fillId="0" borderId="0" xfId="0" applyFont="1" applyFill="1"/>
    <xf numFmtId="0" fontId="2" fillId="0" borderId="0" xfId="0" applyFont="1" applyAlignment="1">
      <alignment vertical="top"/>
    </xf>
    <xf numFmtId="0" fontId="19" fillId="0" borderId="0" xfId="0" applyFont="1" applyAlignment="1">
      <alignment horizontal="center" vertical="top" wrapText="1"/>
    </xf>
    <xf numFmtId="0" fontId="12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5" fillId="0" borderId="0" xfId="4" applyAlignment="1">
      <alignment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12" fillId="0" borderId="12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13" xfId="0" applyFont="1" applyBorder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0" fontId="40" fillId="0" borderId="12" xfId="0" applyFont="1" applyBorder="1" applyAlignment="1">
      <alignment horizontal="center" vertical="top" wrapText="1"/>
    </xf>
    <xf numFmtId="49" fontId="12" fillId="0" borderId="7" xfId="0" applyNumberFormat="1" applyFont="1" applyBorder="1" applyAlignment="1">
      <alignment horizontal="center" vertical="top"/>
    </xf>
    <xf numFmtId="0" fontId="40" fillId="0" borderId="10" xfId="0" applyFont="1" applyBorder="1" applyAlignment="1">
      <alignment horizontal="center" vertical="top" wrapText="1"/>
    </xf>
    <xf numFmtId="49" fontId="12" fillId="0" borderId="13" xfId="0" applyNumberFormat="1" applyFont="1" applyBorder="1" applyAlignment="1">
      <alignment horizontal="center" vertical="top"/>
    </xf>
    <xf numFmtId="3" fontId="1" fillId="0" borderId="3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top"/>
    </xf>
    <xf numFmtId="3" fontId="2" fillId="0" borderId="3" xfId="0" applyNumberFormat="1" applyFont="1" applyBorder="1" applyAlignment="1">
      <alignment horizontal="right" vertical="center" wrapText="1" indent="1"/>
    </xf>
    <xf numFmtId="3" fontId="1" fillId="0" borderId="3" xfId="0" applyNumberFormat="1" applyFont="1" applyBorder="1" applyAlignment="1">
      <alignment horizontal="right" indent="1"/>
    </xf>
    <xf numFmtId="49" fontId="39" fillId="0" borderId="0" xfId="0" applyNumberFormat="1" applyFont="1" applyAlignment="1">
      <alignment vertical="top"/>
    </xf>
    <xf numFmtId="0" fontId="39" fillId="0" borderId="0" xfId="0" applyFont="1" applyAlignment="1">
      <alignment vertical="top"/>
    </xf>
    <xf numFmtId="49" fontId="39" fillId="0" borderId="0" xfId="0" applyNumberFormat="1" applyFont="1"/>
    <xf numFmtId="0" fontId="42" fillId="0" borderId="3" xfId="6" applyFont="1" applyBorder="1" applyAlignment="1">
      <alignment horizontal="center" vertical="center"/>
    </xf>
    <xf numFmtId="0" fontId="43" fillId="0" borderId="3" xfId="6" applyFont="1" applyBorder="1"/>
    <xf numFmtId="3" fontId="2" fillId="0" borderId="3" xfId="0" applyNumberFormat="1" applyFont="1" applyBorder="1"/>
    <xf numFmtId="3" fontId="44" fillId="0" borderId="3" xfId="0" applyNumberFormat="1" applyFont="1" applyBorder="1" applyAlignment="1">
      <alignment horizontal="right"/>
    </xf>
    <xf numFmtId="0" fontId="45" fillId="0" borderId="3" xfId="6" applyFont="1" applyBorder="1"/>
    <xf numFmtId="0" fontId="46" fillId="0" borderId="3" xfId="6" applyFont="1" applyBorder="1"/>
    <xf numFmtId="3" fontId="1" fillId="0" borderId="3" xfId="0" applyNumberFormat="1" applyFont="1" applyBorder="1"/>
    <xf numFmtId="3" fontId="1" fillId="0" borderId="0" xfId="0" applyNumberFormat="1" applyFont="1"/>
    <xf numFmtId="0" fontId="48" fillId="0" borderId="0" xfId="6" applyFont="1"/>
    <xf numFmtId="0" fontId="43" fillId="0" borderId="0" xfId="6" applyFont="1"/>
    <xf numFmtId="0" fontId="47" fillId="0" borderId="3" xfId="6" applyFont="1" applyBorder="1" applyAlignment="1">
      <alignment horizontal="center" vertical="center"/>
    </xf>
    <xf numFmtId="3" fontId="48" fillId="0" borderId="0" xfId="6" applyNumberFormat="1" applyFont="1"/>
    <xf numFmtId="3" fontId="0" fillId="0" borderId="0" xfId="0" applyNumberFormat="1"/>
    <xf numFmtId="3" fontId="2" fillId="0" borderId="0" xfId="0" applyNumberFormat="1" applyFont="1" applyFill="1" applyBorder="1"/>
    <xf numFmtId="3" fontId="1" fillId="0" borderId="0" xfId="0" applyNumberFormat="1" applyFont="1" applyFill="1" applyBorder="1"/>
    <xf numFmtId="0" fontId="26" fillId="0" borderId="26" xfId="0" applyFont="1" applyBorder="1" applyAlignment="1">
      <alignment vertical="center" wrapText="1"/>
    </xf>
    <xf numFmtId="0" fontId="26" fillId="0" borderId="26" xfId="0" applyFont="1" applyBorder="1" applyAlignment="1">
      <alignment horizontal="left" vertical="center"/>
    </xf>
    <xf numFmtId="0" fontId="26" fillId="0" borderId="31" xfId="0" applyFont="1" applyBorder="1" applyAlignment="1">
      <alignment horizontal="left" vertical="center" indent="1"/>
    </xf>
    <xf numFmtId="0" fontId="26" fillId="0" borderId="26" xfId="0" applyFont="1" applyBorder="1" applyAlignment="1">
      <alignment horizontal="left" vertical="center" indent="1"/>
    </xf>
    <xf numFmtId="0" fontId="26" fillId="0" borderId="16" xfId="0" applyFont="1" applyBorder="1"/>
    <xf numFmtId="0" fontId="26" fillId="0" borderId="16" xfId="0" applyFont="1" applyFill="1" applyBorder="1"/>
    <xf numFmtId="0" fontId="26" fillId="0" borderId="17" xfId="0" applyFont="1" applyBorder="1"/>
    <xf numFmtId="0" fontId="26" fillId="0" borderId="29" xfId="0" applyFont="1" applyBorder="1" applyAlignment="1">
      <alignment wrapText="1"/>
    </xf>
    <xf numFmtId="0" fontId="31" fillId="0" borderId="27" xfId="0" applyFont="1" applyBorder="1" applyAlignment="1">
      <alignment horizontal="left" vertical="center"/>
    </xf>
    <xf numFmtId="0" fontId="26" fillId="0" borderId="35" xfId="0" applyFont="1" applyBorder="1" applyAlignment="1">
      <alignment horizontal="left" vertical="center" indent="1"/>
    </xf>
    <xf numFmtId="0" fontId="26" fillId="0" borderId="27" xfId="0" applyFont="1" applyBorder="1" applyAlignment="1">
      <alignment horizontal="left" vertical="center" indent="1"/>
    </xf>
    <xf numFmtId="0" fontId="26" fillId="0" borderId="27" xfId="0" applyFont="1" applyBorder="1" applyAlignment="1">
      <alignment horizontal="left" vertical="center"/>
    </xf>
    <xf numFmtId="0" fontId="26" fillId="0" borderId="29" xfId="0" applyFont="1" applyBorder="1" applyAlignment="1">
      <alignment horizontal="left" vertical="center" indent="1"/>
    </xf>
    <xf numFmtId="0" fontId="26" fillId="0" borderId="40" xfId="0" applyFont="1" applyBorder="1" applyAlignment="1">
      <alignment vertical="center" wrapText="1"/>
    </xf>
    <xf numFmtId="0" fontId="26" fillId="0" borderId="39" xfId="0" applyFont="1" applyBorder="1" applyAlignment="1">
      <alignment vertical="center" wrapText="1"/>
    </xf>
    <xf numFmtId="0" fontId="26" fillId="0" borderId="15" xfId="0" applyFont="1" applyBorder="1"/>
    <xf numFmtId="3" fontId="1" fillId="0" borderId="3" xfId="0" applyNumberFormat="1" applyFont="1" applyBorder="1" applyAlignment="1">
      <alignment horizontal="right"/>
    </xf>
    <xf numFmtId="3" fontId="2" fillId="0" borderId="3" xfId="0" applyNumberFormat="1" applyFont="1" applyFill="1" applyBorder="1" applyAlignment="1">
      <alignment horizontal="right" vertical="center" indent="1"/>
    </xf>
    <xf numFmtId="3" fontId="1" fillId="0" borderId="3" xfId="0" applyNumberFormat="1" applyFont="1" applyFill="1" applyBorder="1" applyAlignment="1">
      <alignment horizontal="right" vertical="center" inden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vertical="top" wrapText="1"/>
    </xf>
    <xf numFmtId="0" fontId="26" fillId="0" borderId="21" xfId="0" applyFont="1" applyBorder="1" applyAlignment="1">
      <alignment vertical="center" wrapText="1"/>
    </xf>
    <xf numFmtId="0" fontId="2" fillId="0" borderId="0" xfId="0" applyFont="1"/>
    <xf numFmtId="0" fontId="49" fillId="0" borderId="0" xfId="0" applyFont="1"/>
    <xf numFmtId="0" fontId="26" fillId="0" borderId="26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right" vertical="center" wrapText="1"/>
    </xf>
    <xf numFmtId="0" fontId="26" fillId="0" borderId="31" xfId="0" applyFont="1" applyBorder="1" applyAlignment="1">
      <alignment horizontal="right" vertical="center" wrapText="1"/>
    </xf>
    <xf numFmtId="0" fontId="26" fillId="0" borderId="26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26" fillId="0" borderId="22" xfId="0" applyFont="1" applyBorder="1" applyAlignment="1">
      <alignment horizontal="center" vertical="top" wrapText="1"/>
    </xf>
    <xf numFmtId="0" fontId="25" fillId="0" borderId="26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right" vertical="center" indent="1"/>
    </xf>
    <xf numFmtId="3" fontId="11" fillId="0" borderId="3" xfId="0" applyNumberFormat="1" applyFont="1" applyBorder="1" applyAlignment="1">
      <alignment horizontal="center" vertical="center"/>
    </xf>
    <xf numFmtId="3" fontId="11" fillId="0" borderId="3" xfId="0" applyNumberFormat="1" applyFont="1" applyFill="1" applyBorder="1" applyAlignment="1">
      <alignment horizontal="right" vertical="center" indent="1"/>
    </xf>
    <xf numFmtId="3" fontId="2" fillId="0" borderId="3" xfId="0" applyNumberFormat="1" applyFont="1" applyBorder="1" applyAlignment="1">
      <alignment horizontal="center" vertical="center"/>
    </xf>
    <xf numFmtId="0" fontId="1" fillId="0" borderId="0" xfId="5" applyFont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1" fillId="0" borderId="0" xfId="5" applyFont="1" applyAlignment="1">
      <alignment horizontal="center"/>
    </xf>
    <xf numFmtId="0" fontId="22" fillId="0" borderId="0" xfId="5" applyFont="1" applyAlignment="1">
      <alignment horizontal="center" wrapText="1"/>
    </xf>
    <xf numFmtId="0" fontId="22" fillId="0" borderId="0" xfId="5" applyFont="1" applyAlignment="1">
      <alignment horizontal="center"/>
    </xf>
    <xf numFmtId="0" fontId="19" fillId="0" borderId="0" xfId="5" applyFont="1" applyAlignment="1">
      <alignment horizontal="center" wrapText="1"/>
    </xf>
    <xf numFmtId="0" fontId="19" fillId="0" borderId="0" xfId="5" applyFont="1" applyAlignment="1">
      <alignment horizontal="center"/>
    </xf>
    <xf numFmtId="0" fontId="23" fillId="0" borderId="0" xfId="5" applyFont="1" applyAlignment="1">
      <alignment horizontal="center"/>
    </xf>
    <xf numFmtId="0" fontId="23" fillId="0" borderId="0" xfId="5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38" fillId="0" borderId="0" xfId="0" applyFont="1" applyBorder="1" applyAlignment="1">
      <alignment horizontal="center" vertical="center"/>
    </xf>
    <xf numFmtId="0" fontId="13" fillId="0" borderId="0" xfId="0" applyFont="1" applyBorder="1"/>
    <xf numFmtId="0" fontId="26" fillId="0" borderId="21" xfId="0" applyFont="1" applyBorder="1" applyAlignment="1">
      <alignment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35" xfId="0" applyFont="1" applyBorder="1" applyAlignment="1">
      <alignment vertical="center" wrapText="1"/>
    </xf>
    <xf numFmtId="0" fontId="26" fillId="0" borderId="25" xfId="0" applyFont="1" applyBorder="1" applyAlignment="1">
      <alignment vertical="center" wrapText="1"/>
    </xf>
    <xf numFmtId="0" fontId="26" fillId="0" borderId="33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/>
    </xf>
    <xf numFmtId="0" fontId="26" fillId="0" borderId="26" xfId="0" applyFont="1" applyBorder="1" applyAlignment="1">
      <alignment horizontal="left" vertical="center"/>
    </xf>
    <xf numFmtId="0" fontId="26" fillId="0" borderId="35" xfId="0" applyFont="1" applyBorder="1" applyAlignment="1">
      <alignment horizontal="right" vertical="center" wrapText="1"/>
    </xf>
    <xf numFmtId="0" fontId="26" fillId="0" borderId="25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left" vertical="center"/>
    </xf>
    <xf numFmtId="0" fontId="26" fillId="0" borderId="30" xfId="0" applyFont="1" applyBorder="1" applyAlignment="1">
      <alignment horizontal="left" vertical="center"/>
    </xf>
    <xf numFmtId="0" fontId="26" fillId="0" borderId="31" xfId="0" applyFont="1" applyBorder="1" applyAlignment="1">
      <alignment horizontal="left" vertical="center"/>
    </xf>
    <xf numFmtId="0" fontId="26" fillId="0" borderId="24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26" fillId="0" borderId="27" xfId="0" applyFont="1" applyBorder="1" applyAlignment="1">
      <alignment vertical="center" wrapText="1"/>
    </xf>
    <xf numFmtId="0" fontId="26" fillId="0" borderId="34" xfId="0" applyFont="1" applyBorder="1" applyAlignment="1">
      <alignment horizontal="left" vertical="center" indent="1"/>
    </xf>
    <xf numFmtId="0" fontId="26" fillId="0" borderId="31" xfId="0" applyFont="1" applyBorder="1" applyAlignment="1">
      <alignment horizontal="left" vertical="center" indent="1"/>
    </xf>
    <xf numFmtId="0" fontId="26" fillId="0" borderId="32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 indent="1"/>
    </xf>
    <xf numFmtId="0" fontId="26" fillId="0" borderId="26" xfId="0" applyFont="1" applyBorder="1" applyAlignment="1">
      <alignment horizontal="left" vertical="center" indent="1"/>
    </xf>
    <xf numFmtId="0" fontId="26" fillId="0" borderId="35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33" xfId="0" applyFont="1" applyBorder="1" applyAlignment="1">
      <alignment horizontal="left" vertical="center" indent="1"/>
    </xf>
    <xf numFmtId="0" fontId="26" fillId="0" borderId="23" xfId="0" applyFont="1" applyBorder="1" applyAlignment="1">
      <alignment horizontal="left" vertical="center" indent="1"/>
    </xf>
    <xf numFmtId="0" fontId="26" fillId="0" borderId="37" xfId="0" applyFont="1" applyBorder="1" applyAlignment="1">
      <alignment horizontal="left" vertical="center" wrapText="1"/>
    </xf>
    <xf numFmtId="0" fontId="26" fillId="0" borderId="26" xfId="0" applyFont="1" applyBorder="1" applyAlignment="1">
      <alignment horizontal="left" vertical="center" wrapText="1"/>
    </xf>
    <xf numFmtId="0" fontId="26" fillId="0" borderId="32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vertical="center" wrapText="1"/>
    </xf>
    <xf numFmtId="0" fontId="26" fillId="0" borderId="33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left" vertical="center" wrapText="1"/>
    </xf>
    <xf numFmtId="0" fontId="29" fillId="0" borderId="19" xfId="0" applyFont="1" applyBorder="1" applyAlignment="1">
      <alignment vertical="center"/>
    </xf>
    <xf numFmtId="0" fontId="0" fillId="0" borderId="18" xfId="0" applyBorder="1"/>
    <xf numFmtId="0" fontId="0" fillId="0" borderId="16" xfId="0" applyBorder="1"/>
    <xf numFmtId="0" fontId="29" fillId="0" borderId="19" xfId="0" applyFont="1" applyBorder="1"/>
    <xf numFmtId="0" fontId="29" fillId="0" borderId="18" xfId="0" applyFont="1" applyBorder="1"/>
    <xf numFmtId="0" fontId="8" fillId="0" borderId="19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0" fontId="0" fillId="0" borderId="18" xfId="0" applyBorder="1" applyAlignment="1">
      <alignment wrapText="1"/>
    </xf>
    <xf numFmtId="0" fontId="0" fillId="0" borderId="16" xfId="0" applyBorder="1" applyAlignment="1">
      <alignment wrapText="1"/>
    </xf>
    <xf numFmtId="0" fontId="8" fillId="0" borderId="19" xfId="0" applyFont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33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26" fillId="0" borderId="27" xfId="0" applyFont="1" applyBorder="1" applyAlignment="1">
      <alignment horizontal="right" vertical="center" wrapText="1"/>
    </xf>
    <xf numFmtId="0" fontId="26" fillId="0" borderId="0" xfId="0" applyFont="1" applyAlignment="1">
      <alignment horizontal="left" vertical="center"/>
    </xf>
    <xf numFmtId="0" fontId="8" fillId="0" borderId="19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8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29" fillId="0" borderId="19" xfId="0" applyFont="1" applyBorder="1" applyAlignment="1">
      <alignment vertical="center" wrapText="1"/>
    </xf>
    <xf numFmtId="0" fontId="29" fillId="0" borderId="18" xfId="0" applyFont="1" applyBorder="1" applyAlignment="1">
      <alignment vertical="center"/>
    </xf>
    <xf numFmtId="0" fontId="49" fillId="0" borderId="30" xfId="0" applyFont="1" applyBorder="1" applyAlignment="1">
      <alignment horizontal="center" vertical="center" wrapText="1"/>
    </xf>
    <xf numFmtId="0" fontId="49" fillId="0" borderId="31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26" fillId="0" borderId="35" xfId="0" applyFont="1" applyBorder="1" applyAlignment="1">
      <alignment horizontal="right" wrapText="1"/>
    </xf>
    <xf numFmtId="0" fontId="26" fillId="0" borderId="25" xfId="0" applyFont="1" applyBorder="1" applyAlignment="1">
      <alignment horizontal="right" wrapText="1"/>
    </xf>
    <xf numFmtId="0" fontId="0" fillId="0" borderId="21" xfId="0" applyBorder="1" applyAlignment="1">
      <alignment horizontal="left" vertical="center" wrapText="1"/>
    </xf>
    <xf numFmtId="0" fontId="1" fillId="0" borderId="21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49" fillId="0" borderId="24" xfId="0" applyFont="1" applyBorder="1" applyAlignment="1">
      <alignment horizontal="center" vertical="center" wrapText="1"/>
    </xf>
    <xf numFmtId="0" fontId="49" fillId="0" borderId="26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9" fillId="0" borderId="22" xfId="0" applyFont="1" applyBorder="1" applyAlignment="1">
      <alignment horizontal="center" vertical="center" wrapText="1"/>
    </xf>
    <xf numFmtId="0" fontId="49" fillId="0" borderId="21" xfId="0" applyFont="1" applyBorder="1" applyAlignment="1">
      <alignment horizontal="center" vertical="center" wrapText="1"/>
    </xf>
    <xf numFmtId="0" fontId="49" fillId="0" borderId="23" xfId="0" applyFont="1" applyBorder="1" applyAlignment="1">
      <alignment horizontal="center" vertical="center" wrapText="1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34" fillId="0" borderId="24" xfId="0" applyFont="1" applyBorder="1" applyAlignment="1">
      <alignment vertical="center" wrapText="1"/>
    </xf>
    <xf numFmtId="0" fontId="0" fillId="0" borderId="24" xfId="0" applyBorder="1"/>
    <xf numFmtId="0" fontId="28" fillId="0" borderId="35" xfId="0" applyFont="1" applyBorder="1" applyAlignment="1">
      <alignment vertical="center" wrapText="1"/>
    </xf>
    <xf numFmtId="0" fontId="28" fillId="0" borderId="25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/>
    </xf>
    <xf numFmtId="0" fontId="2" fillId="0" borderId="21" xfId="0" applyFont="1" applyBorder="1"/>
    <xf numFmtId="0" fontId="28" fillId="0" borderId="33" xfId="0" applyFont="1" applyBorder="1" applyAlignment="1">
      <alignment horizontal="left" vertical="center"/>
    </xf>
    <xf numFmtId="0" fontId="28" fillId="0" borderId="23" xfId="0" applyFont="1" applyBorder="1" applyAlignment="1">
      <alignment horizontal="left" vertical="center"/>
    </xf>
    <xf numFmtId="0" fontId="28" fillId="0" borderId="37" xfId="0" applyFont="1" applyBorder="1" applyAlignment="1">
      <alignment horizontal="left" vertical="center" indent="1"/>
    </xf>
    <xf numFmtId="0" fontId="28" fillId="0" borderId="26" xfId="0" applyFont="1" applyBorder="1" applyAlignment="1">
      <alignment horizontal="left" vertical="center" indent="1"/>
    </xf>
    <xf numFmtId="0" fontId="28" fillId="0" borderId="35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33" xfId="0" applyFont="1" applyBorder="1" applyAlignment="1">
      <alignment vertical="center" wrapText="1"/>
    </xf>
    <xf numFmtId="0" fontId="28" fillId="0" borderId="23" xfId="0" applyFont="1" applyBorder="1" applyAlignment="1">
      <alignment vertical="center" wrapText="1"/>
    </xf>
    <xf numFmtId="0" fontId="28" fillId="0" borderId="37" xfId="0" applyFont="1" applyBorder="1" applyAlignment="1">
      <alignment vertical="center" wrapText="1"/>
    </xf>
    <xf numFmtId="0" fontId="28" fillId="0" borderId="26" xfId="0" applyFont="1" applyBorder="1" applyAlignment="1">
      <alignment vertical="center" wrapText="1"/>
    </xf>
    <xf numFmtId="0" fontId="28" fillId="0" borderId="34" xfId="0" applyFont="1" applyBorder="1" applyAlignment="1">
      <alignment horizontal="left" vertical="center"/>
    </xf>
    <xf numFmtId="0" fontId="28" fillId="0" borderId="31" xfId="0" applyFont="1" applyBorder="1" applyAlignment="1">
      <alignment horizontal="left" vertical="center"/>
    </xf>
    <xf numFmtId="0" fontId="28" fillId="0" borderId="27" xfId="0" applyFont="1" applyBorder="1" applyAlignment="1">
      <alignment vertical="center" wrapText="1"/>
    </xf>
    <xf numFmtId="0" fontId="28" fillId="0" borderId="32" xfId="0" applyFont="1" applyBorder="1" applyAlignment="1">
      <alignment horizontal="left" vertical="center"/>
    </xf>
    <xf numFmtId="0" fontId="28" fillId="0" borderId="22" xfId="0" applyFont="1" applyBorder="1" applyAlignment="1">
      <alignment horizontal="left" vertical="center"/>
    </xf>
    <xf numFmtId="0" fontId="28" fillId="0" borderId="37" xfId="0" applyFont="1" applyBorder="1" applyAlignment="1">
      <alignment horizontal="left" vertical="center"/>
    </xf>
    <xf numFmtId="0" fontId="28" fillId="0" borderId="26" xfId="0" applyFont="1" applyBorder="1" applyAlignment="1">
      <alignment horizontal="left" vertical="center"/>
    </xf>
    <xf numFmtId="0" fontId="28" fillId="0" borderId="35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left" vertical="center" indent="1"/>
    </xf>
    <xf numFmtId="0" fontId="28" fillId="0" borderId="33" xfId="0" applyFont="1" applyBorder="1" applyAlignment="1">
      <alignment horizontal="left" vertical="center" indent="1"/>
    </xf>
    <xf numFmtId="0" fontId="28" fillId="0" borderId="23" xfId="0" applyFont="1" applyBorder="1" applyAlignment="1">
      <alignment horizontal="left" vertical="center" indent="1"/>
    </xf>
    <xf numFmtId="0" fontId="34" fillId="0" borderId="29" xfId="0" applyFont="1" applyBorder="1" applyAlignment="1">
      <alignment vertical="center" wrapText="1"/>
    </xf>
    <xf numFmtId="0" fontId="0" fillId="0" borderId="29" xfId="0" applyBorder="1" applyAlignment="1">
      <alignment wrapText="1"/>
    </xf>
    <xf numFmtId="0" fontId="0" fillId="0" borderId="29" xfId="0" applyBorder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6" fillId="0" borderId="34" xfId="0" applyFont="1" applyBorder="1" applyAlignment="1">
      <alignment horizontal="center" vertical="top" wrapText="1"/>
    </xf>
    <xf numFmtId="0" fontId="26" fillId="0" borderId="31" xfId="0" applyFont="1" applyBorder="1" applyAlignment="1">
      <alignment horizontal="center" vertical="top" wrapText="1"/>
    </xf>
    <xf numFmtId="0" fontId="35" fillId="0" borderId="29" xfId="0" applyFont="1" applyBorder="1" applyAlignment="1">
      <alignment vertical="center" wrapText="1"/>
    </xf>
    <xf numFmtId="0" fontId="12" fillId="0" borderId="26" xfId="0" applyFont="1" applyBorder="1" applyAlignment="1">
      <alignment horizontal="left" vertical="center"/>
    </xf>
    <xf numFmtId="0" fontId="26" fillId="0" borderId="35" xfId="0" applyFont="1" applyBorder="1" applyAlignment="1">
      <alignment horizontal="center" wrapText="1"/>
    </xf>
    <xf numFmtId="0" fontId="26" fillId="0" borderId="25" xfId="0" applyFont="1" applyBorder="1" applyAlignment="1">
      <alignment horizont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left" vertical="center"/>
    </xf>
    <xf numFmtId="0" fontId="26" fillId="0" borderId="37" xfId="0" applyFont="1" applyBorder="1" applyAlignment="1">
      <alignment horizontal="center" vertical="top" wrapText="1"/>
    </xf>
    <xf numFmtId="0" fontId="26" fillId="0" borderId="26" xfId="0" applyFont="1" applyBorder="1" applyAlignment="1">
      <alignment horizontal="center" vertical="top" wrapText="1"/>
    </xf>
    <xf numFmtId="0" fontId="26" fillId="0" borderId="33" xfId="0" applyFont="1" applyBorder="1" applyAlignment="1">
      <alignment horizontal="center" vertical="top" wrapText="1"/>
    </xf>
    <xf numFmtId="0" fontId="26" fillId="0" borderId="23" xfId="0" applyFont="1" applyBorder="1" applyAlignment="1">
      <alignment horizontal="center" vertical="top" wrapText="1"/>
    </xf>
    <xf numFmtId="0" fontId="26" fillId="0" borderId="35" xfId="0" applyFont="1" applyBorder="1" applyAlignment="1">
      <alignment horizontal="center" vertical="top" wrapText="1"/>
    </xf>
    <xf numFmtId="0" fontId="26" fillId="0" borderId="25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5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12" fillId="0" borderId="24" xfId="0" applyFont="1" applyBorder="1" applyAlignment="1">
      <alignment vertical="top" wrapText="1"/>
    </xf>
    <xf numFmtId="0" fontId="26" fillId="0" borderId="20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0" borderId="0" xfId="0" applyFont="1" applyAlignment="1">
      <alignment vertical="top" wrapText="1"/>
    </xf>
    <xf numFmtId="0" fontId="26" fillId="0" borderId="36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26" fillId="0" borderId="40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26" fillId="0" borderId="37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wrapText="1"/>
    </xf>
    <xf numFmtId="0" fontId="0" fillId="0" borderId="21" xfId="0" applyBorder="1" applyAlignment="1">
      <alignment wrapText="1"/>
    </xf>
    <xf numFmtId="0" fontId="35" fillId="0" borderId="24" xfId="0" applyFont="1" applyBorder="1" applyAlignment="1">
      <alignment vertical="center" wrapText="1"/>
    </xf>
    <xf numFmtId="0" fontId="0" fillId="0" borderId="24" xfId="0" applyBorder="1" applyAlignment="1">
      <alignment wrapText="1"/>
    </xf>
    <xf numFmtId="0" fontId="34" fillId="0" borderId="19" xfId="0" applyFont="1" applyBorder="1" applyAlignment="1">
      <alignment vertical="center" wrapText="1"/>
    </xf>
    <xf numFmtId="0" fontId="0" fillId="0" borderId="30" xfId="0" applyBorder="1" applyAlignment="1">
      <alignment horizontal="left" vertical="center" indent="1"/>
    </xf>
    <xf numFmtId="0" fontId="0" fillId="0" borderId="31" xfId="0" applyBorder="1" applyAlignment="1">
      <alignment horizontal="left" vertical="center" indent="1"/>
    </xf>
    <xf numFmtId="0" fontId="0" fillId="0" borderId="24" xfId="0" applyBorder="1" applyAlignment="1">
      <alignment horizontal="left" vertical="center" indent="1"/>
    </xf>
    <xf numFmtId="0" fontId="0" fillId="0" borderId="26" xfId="0" applyBorder="1" applyAlignment="1">
      <alignment horizontal="left" vertical="center" indent="1"/>
    </xf>
    <xf numFmtId="0" fontId="0" fillId="0" borderId="21" xfId="0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0" fontId="12" fillId="0" borderId="12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47" fillId="0" borderId="0" xfId="6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4" xfId="0" applyBorder="1" applyAlignment="1"/>
    <xf numFmtId="0" fontId="0" fillId="0" borderId="7" xfId="0" applyBorder="1" applyAlignment="1"/>
    <xf numFmtId="0" fontId="13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0" fillId="0" borderId="3" xfId="0" applyBorder="1" applyAlignment="1">
      <alignment wrapText="1"/>
    </xf>
    <xf numFmtId="0" fontId="0" fillId="0" borderId="0" xfId="0" applyAlignment="1"/>
    <xf numFmtId="0" fontId="1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</cellXfs>
  <cellStyles count="7">
    <cellStyle name="Гиперссылка 2" xfId="3" xr:uid="{00000000-0005-0000-0000-000000000000}"/>
    <cellStyle name="Гіперпосилання" xfId="4" builtinId="8"/>
    <cellStyle name="Звичайний" xfId="0" builtinId="0"/>
    <cellStyle name="Звичайний 2" xfId="1" xr:uid="{00000000-0005-0000-0000-000003000000}"/>
    <cellStyle name="Обычный 2" xfId="2" xr:uid="{00000000-0005-0000-0000-000004000000}"/>
    <cellStyle name="Обычный 3" xfId="5" xr:uid="{00000000-0005-0000-0000-000005000000}"/>
    <cellStyle name="Обычный_С.З.35-44" xfId="6" xr:uid="{D78E6CF5-5F8A-4E30-B10E-785B73CF3F7C}"/>
  </cellStyles>
  <dxfs count="17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theme" Target="theme/theme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sharedStrings" Target="sharedStrings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calcChain" Target="calcChain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5"/>
  <sheetViews>
    <sheetView tabSelected="1" workbookViewId="0"/>
  </sheetViews>
  <sheetFormatPr defaultColWidth="9.28515625" defaultRowHeight="15.75" x14ac:dyDescent="0.25"/>
  <cols>
    <col min="1" max="9" width="10.7109375" style="46" customWidth="1"/>
    <col min="10" max="16384" width="9.28515625" style="46"/>
  </cols>
  <sheetData>
    <row r="2" spans="1:9" ht="20.25" x14ac:dyDescent="0.3">
      <c r="A2" s="192" t="s">
        <v>258</v>
      </c>
      <c r="B2" s="192"/>
      <c r="C2" s="192"/>
      <c r="D2" s="192"/>
      <c r="E2" s="192"/>
      <c r="F2" s="192"/>
      <c r="G2" s="192"/>
      <c r="H2" s="192"/>
      <c r="I2" s="192"/>
    </row>
    <row r="3" spans="1:9" ht="15.75" customHeight="1" x14ac:dyDescent="0.3">
      <c r="A3" s="193"/>
      <c r="B3" s="194"/>
      <c r="C3" s="194"/>
      <c r="D3" s="194"/>
      <c r="E3" s="194"/>
      <c r="F3" s="194"/>
      <c r="G3" s="194"/>
      <c r="H3" s="194"/>
      <c r="I3" s="194"/>
    </row>
    <row r="4" spans="1:9" ht="45.75" customHeight="1" x14ac:dyDescent="0.3">
      <c r="A4" s="195" t="s">
        <v>259</v>
      </c>
      <c r="B4" s="196"/>
      <c r="C4" s="196"/>
      <c r="D4" s="196"/>
      <c r="E4" s="196"/>
      <c r="F4" s="196"/>
      <c r="G4" s="196"/>
      <c r="H4" s="196"/>
      <c r="I4" s="196"/>
    </row>
    <row r="5" spans="1:9" ht="31.5" customHeight="1" x14ac:dyDescent="0.3">
      <c r="A5" s="196" t="s">
        <v>260</v>
      </c>
      <c r="B5" s="196"/>
      <c r="C5" s="196"/>
      <c r="D5" s="196"/>
      <c r="E5" s="196"/>
      <c r="F5" s="196"/>
      <c r="G5" s="196"/>
      <c r="H5" s="196"/>
      <c r="I5" s="196"/>
    </row>
    <row r="15" spans="1:9" ht="25.5" x14ac:dyDescent="0.35">
      <c r="A15" s="197" t="s">
        <v>261</v>
      </c>
      <c r="B15" s="197"/>
      <c r="C15" s="197"/>
      <c r="D15" s="197"/>
      <c r="E15" s="197"/>
      <c r="F15" s="197"/>
      <c r="G15" s="197"/>
      <c r="H15" s="197"/>
      <c r="I15" s="197"/>
    </row>
    <row r="19" spans="1:9" ht="129.75" customHeight="1" x14ac:dyDescent="0.35">
      <c r="A19" s="198" t="s">
        <v>887</v>
      </c>
      <c r="B19" s="197"/>
      <c r="C19" s="197"/>
      <c r="D19" s="197"/>
      <c r="E19" s="197"/>
      <c r="F19" s="197"/>
      <c r="G19" s="197"/>
      <c r="H19" s="197"/>
      <c r="I19" s="197"/>
    </row>
    <row r="34" spans="1:9" ht="25.5" customHeight="1" x14ac:dyDescent="0.25"/>
    <row r="35" spans="1:9" ht="30.75" customHeight="1" x14ac:dyDescent="0.25">
      <c r="A35" s="190" t="s">
        <v>777</v>
      </c>
      <c r="B35" s="191"/>
      <c r="C35" s="191"/>
      <c r="D35" s="191"/>
      <c r="E35" s="191"/>
      <c r="F35" s="191"/>
      <c r="G35" s="191"/>
      <c r="H35" s="191"/>
      <c r="I35" s="191"/>
    </row>
  </sheetData>
  <mergeCells count="7">
    <mergeCell ref="A35:I35"/>
    <mergeCell ref="A2:I2"/>
    <mergeCell ref="A3:I3"/>
    <mergeCell ref="A4:I4"/>
    <mergeCell ref="A5:I5"/>
    <mergeCell ref="A15:I15"/>
    <mergeCell ref="A19:I1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57B00-E755-4980-A6A9-F4BF1FD30579}">
  <dimension ref="A1:H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8" ht="49.5" customHeight="1" x14ac:dyDescent="0.25">
      <c r="A1" s="338" t="str">
        <f>Зміст!B9</f>
        <v>6. Кількість гімназій з початковою школою, учнів та учителів у них на початок 2025/2026 н. р.</v>
      </c>
      <c r="B1" s="338"/>
      <c r="C1" s="338"/>
      <c r="D1" s="338"/>
    </row>
    <row r="3" spans="1:8" ht="43.5" x14ac:dyDescent="0.25">
      <c r="A3" s="131" t="s">
        <v>754</v>
      </c>
      <c r="B3" s="97" t="s">
        <v>755</v>
      </c>
      <c r="C3" s="97" t="s">
        <v>756</v>
      </c>
      <c r="D3" s="97" t="s">
        <v>757</v>
      </c>
    </row>
    <row r="4" spans="1:8" ht="15.75" x14ac:dyDescent="0.25">
      <c r="A4" s="132" t="s">
        <v>15</v>
      </c>
      <c r="B4" s="133">
        <v>3</v>
      </c>
      <c r="C4" s="133">
        <v>2628</v>
      </c>
      <c r="D4" s="133">
        <v>165</v>
      </c>
      <c r="H4" s="143"/>
    </row>
    <row r="5" spans="1:8" ht="15.75" x14ac:dyDescent="0.25">
      <c r="A5" s="132" t="s">
        <v>16</v>
      </c>
      <c r="B5" s="133">
        <v>17</v>
      </c>
      <c r="C5" s="133">
        <v>8413</v>
      </c>
      <c r="D5" s="133">
        <v>822</v>
      </c>
      <c r="H5" s="143"/>
    </row>
    <row r="6" spans="1:8" ht="15.75" x14ac:dyDescent="0.25">
      <c r="A6" s="132" t="s">
        <v>17</v>
      </c>
      <c r="B6" s="133">
        <v>215</v>
      </c>
      <c r="C6" s="133">
        <v>96917</v>
      </c>
      <c r="D6" s="133">
        <v>7445</v>
      </c>
      <c r="H6" s="143"/>
    </row>
    <row r="7" spans="1:8" ht="15.75" x14ac:dyDescent="0.25">
      <c r="A7" s="132" t="s">
        <v>18</v>
      </c>
      <c r="B7" s="133">
        <v>20</v>
      </c>
      <c r="C7" s="133">
        <v>5351</v>
      </c>
      <c r="D7" s="133">
        <v>492</v>
      </c>
      <c r="H7" s="143"/>
    </row>
    <row r="8" spans="1:8" ht="15.75" x14ac:dyDescent="0.25">
      <c r="A8" s="132" t="s">
        <v>19</v>
      </c>
      <c r="B8" s="133">
        <v>19</v>
      </c>
      <c r="C8" s="133">
        <v>7330</v>
      </c>
      <c r="D8" s="133">
        <v>638</v>
      </c>
      <c r="H8" s="143"/>
    </row>
    <row r="9" spans="1:8" ht="15.75" x14ac:dyDescent="0.25">
      <c r="A9" s="132" t="s">
        <v>20</v>
      </c>
      <c r="B9" s="133">
        <v>12</v>
      </c>
      <c r="C9" s="133">
        <v>2817</v>
      </c>
      <c r="D9" s="133">
        <v>279</v>
      </c>
      <c r="H9" s="143"/>
    </row>
    <row r="10" spans="1:8" ht="15.75" x14ac:dyDescent="0.25">
      <c r="A10" s="132" t="s">
        <v>21</v>
      </c>
      <c r="B10" s="133">
        <v>74</v>
      </c>
      <c r="C10" s="133">
        <v>35447</v>
      </c>
      <c r="D10" s="133">
        <v>2752</v>
      </c>
      <c r="H10" s="143"/>
    </row>
    <row r="11" spans="1:8" ht="15.75" x14ac:dyDescent="0.25">
      <c r="A11" s="132" t="s">
        <v>22</v>
      </c>
      <c r="B11" s="133">
        <v>3</v>
      </c>
      <c r="C11" s="133">
        <v>528</v>
      </c>
      <c r="D11" s="133">
        <v>105</v>
      </c>
      <c r="H11" s="143"/>
    </row>
    <row r="12" spans="1:8" ht="15.75" x14ac:dyDescent="0.25">
      <c r="A12" s="132" t="s">
        <v>23</v>
      </c>
      <c r="B12" s="133">
        <v>30</v>
      </c>
      <c r="C12" s="133">
        <v>13401</v>
      </c>
      <c r="D12" s="133">
        <v>1071</v>
      </c>
      <c r="H12" s="143"/>
    </row>
    <row r="13" spans="1:8" ht="15.75" x14ac:dyDescent="0.25">
      <c r="A13" s="132" t="s">
        <v>24</v>
      </c>
      <c r="B13" s="134">
        <v>25</v>
      </c>
      <c r="C13" s="133">
        <v>10707</v>
      </c>
      <c r="D13" s="133">
        <v>899</v>
      </c>
      <c r="H13" s="143"/>
    </row>
    <row r="14" spans="1:8" ht="15.75" x14ac:dyDescent="0.25">
      <c r="A14" s="132" t="s">
        <v>25</v>
      </c>
      <c r="B14" s="135">
        <v>21</v>
      </c>
      <c r="C14" s="133">
        <v>4375</v>
      </c>
      <c r="D14" s="133">
        <v>407</v>
      </c>
      <c r="H14" s="143"/>
    </row>
    <row r="15" spans="1:8" ht="15.75" x14ac:dyDescent="0.25">
      <c r="A15" s="132" t="s">
        <v>26</v>
      </c>
      <c r="B15" s="133">
        <v>37</v>
      </c>
      <c r="C15" s="133">
        <v>14829</v>
      </c>
      <c r="D15" s="133">
        <v>1537</v>
      </c>
      <c r="H15" s="143"/>
    </row>
    <row r="16" spans="1:8" ht="15.75" x14ac:dyDescent="0.25">
      <c r="A16" s="132" t="s">
        <v>27</v>
      </c>
      <c r="B16" s="133">
        <v>57</v>
      </c>
      <c r="C16" s="133">
        <v>23333</v>
      </c>
      <c r="D16" s="133">
        <v>1772</v>
      </c>
      <c r="H16" s="143"/>
    </row>
    <row r="17" spans="1:8" ht="15.75" x14ac:dyDescent="0.25">
      <c r="A17" s="132" t="s">
        <v>28</v>
      </c>
      <c r="B17" s="133">
        <v>42</v>
      </c>
      <c r="C17" s="133">
        <v>20187</v>
      </c>
      <c r="D17" s="133">
        <v>1551</v>
      </c>
      <c r="H17" s="143"/>
    </row>
    <row r="18" spans="1:8" ht="15.75" x14ac:dyDescent="0.25">
      <c r="A18" s="132" t="s">
        <v>29</v>
      </c>
      <c r="B18" s="133">
        <v>35</v>
      </c>
      <c r="C18" s="133">
        <v>14678</v>
      </c>
      <c r="D18" s="133">
        <v>1215</v>
      </c>
      <c r="H18" s="143"/>
    </row>
    <row r="19" spans="1:8" ht="15.75" x14ac:dyDescent="0.25">
      <c r="A19" s="132" t="s">
        <v>30</v>
      </c>
      <c r="B19" s="133">
        <v>13</v>
      </c>
      <c r="C19" s="133">
        <v>4943</v>
      </c>
      <c r="D19" s="133">
        <v>482</v>
      </c>
      <c r="H19" s="143"/>
    </row>
    <row r="20" spans="1:8" ht="15.75" x14ac:dyDescent="0.25">
      <c r="A20" s="132" t="s">
        <v>31</v>
      </c>
      <c r="B20" s="133">
        <v>9</v>
      </c>
      <c r="C20" s="133">
        <v>2994</v>
      </c>
      <c r="D20" s="133">
        <v>301</v>
      </c>
      <c r="H20" s="143"/>
    </row>
    <row r="21" spans="1:8" ht="15.75" x14ac:dyDescent="0.25">
      <c r="A21" s="132" t="s">
        <v>32</v>
      </c>
      <c r="B21" s="134">
        <v>3</v>
      </c>
      <c r="C21" s="133">
        <v>521</v>
      </c>
      <c r="D21" s="133">
        <v>85</v>
      </c>
      <c r="H21" s="143"/>
    </row>
    <row r="22" spans="1:8" ht="15.75" x14ac:dyDescent="0.25">
      <c r="A22" s="132" t="s">
        <v>33</v>
      </c>
      <c r="B22" s="133">
        <v>46</v>
      </c>
      <c r="C22" s="133">
        <v>12536</v>
      </c>
      <c r="D22" s="133">
        <v>1092</v>
      </c>
      <c r="H22" s="143"/>
    </row>
    <row r="23" spans="1:8" ht="15.75" x14ac:dyDescent="0.25">
      <c r="A23" s="132" t="s">
        <v>34</v>
      </c>
      <c r="B23" s="134">
        <v>15</v>
      </c>
      <c r="C23" s="133">
        <v>6328</v>
      </c>
      <c r="D23" s="133">
        <v>496</v>
      </c>
      <c r="H23" s="143"/>
    </row>
    <row r="24" spans="1:8" ht="15.75" x14ac:dyDescent="0.25">
      <c r="A24" s="132" t="s">
        <v>35</v>
      </c>
      <c r="B24" s="133">
        <v>41</v>
      </c>
      <c r="C24" s="133">
        <v>23802</v>
      </c>
      <c r="D24" s="133">
        <v>1938</v>
      </c>
      <c r="H24" s="143"/>
    </row>
    <row r="25" spans="1:8" ht="15.75" x14ac:dyDescent="0.25">
      <c r="A25" s="132" t="s">
        <v>36</v>
      </c>
      <c r="B25" s="133">
        <v>17</v>
      </c>
      <c r="C25" s="133">
        <v>7481</v>
      </c>
      <c r="D25" s="133">
        <v>644</v>
      </c>
      <c r="H25" s="143"/>
    </row>
    <row r="26" spans="1:8" ht="15.75" x14ac:dyDescent="0.25">
      <c r="A26" s="132" t="s">
        <v>37</v>
      </c>
      <c r="B26" s="133">
        <v>19</v>
      </c>
      <c r="C26" s="133">
        <v>7970</v>
      </c>
      <c r="D26" s="133">
        <v>683</v>
      </c>
      <c r="H26" s="143"/>
    </row>
    <row r="27" spans="1:8" ht="15.75" x14ac:dyDescent="0.25">
      <c r="A27" s="132" t="s">
        <v>38</v>
      </c>
      <c r="B27" s="133">
        <v>44</v>
      </c>
      <c r="C27" s="133">
        <v>26368</v>
      </c>
      <c r="D27" s="133">
        <v>2067</v>
      </c>
      <c r="H27" s="143"/>
    </row>
    <row r="28" spans="1:8" ht="15.75" x14ac:dyDescent="0.25">
      <c r="A28" s="132" t="s">
        <v>39</v>
      </c>
      <c r="B28" s="133">
        <v>54</v>
      </c>
      <c r="C28" s="133">
        <v>22344</v>
      </c>
      <c r="D28" s="133">
        <v>1854</v>
      </c>
      <c r="H28" s="143"/>
    </row>
    <row r="29" spans="1:8" ht="15.75" x14ac:dyDescent="0.25">
      <c r="A29" s="136" t="s">
        <v>40</v>
      </c>
      <c r="B29" s="137">
        <v>871</v>
      </c>
      <c r="C29" s="137">
        <v>376228</v>
      </c>
      <c r="D29" s="137">
        <v>30792</v>
      </c>
      <c r="H29" s="143"/>
    </row>
  </sheetData>
  <mergeCells count="1">
    <mergeCell ref="A1:D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28515625" style="29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2.25" customHeight="1" x14ac:dyDescent="0.25">
      <c r="A1" s="338" t="s">
        <v>884</v>
      </c>
      <c r="B1" s="390"/>
      <c r="C1" s="390"/>
      <c r="D1" s="390"/>
      <c r="E1" s="390"/>
      <c r="F1" s="390"/>
      <c r="G1" s="390"/>
      <c r="H1" s="390"/>
      <c r="I1" s="390"/>
    </row>
    <row r="2" spans="1:9" x14ac:dyDescent="0.25">
      <c r="I2" s="30" t="s">
        <v>47</v>
      </c>
    </row>
    <row r="3" spans="1:9" x14ac:dyDescent="0.25">
      <c r="A3" s="387" t="s">
        <v>1</v>
      </c>
      <c r="B3" s="385" t="s">
        <v>53</v>
      </c>
      <c r="C3" s="385"/>
      <c r="D3" s="385"/>
      <c r="E3" s="385"/>
      <c r="F3" s="385"/>
      <c r="G3" s="385"/>
      <c r="H3" s="385"/>
      <c r="I3" s="386"/>
    </row>
    <row r="4" spans="1:9" ht="33" customHeight="1" x14ac:dyDescent="0.25">
      <c r="A4" s="388"/>
      <c r="B4" s="391" t="s">
        <v>54</v>
      </c>
      <c r="C4" s="391"/>
      <c r="D4" s="391" t="s">
        <v>55</v>
      </c>
      <c r="E4" s="391" t="s">
        <v>56</v>
      </c>
      <c r="F4" s="391" t="s">
        <v>57</v>
      </c>
      <c r="G4" s="391" t="s">
        <v>58</v>
      </c>
      <c r="H4" s="391" t="s">
        <v>59</v>
      </c>
      <c r="I4" s="391" t="s">
        <v>60</v>
      </c>
    </row>
    <row r="5" spans="1:9" ht="63" x14ac:dyDescent="0.25">
      <c r="A5" s="389"/>
      <c r="B5" s="27" t="s">
        <v>51</v>
      </c>
      <c r="C5" s="27" t="s">
        <v>52</v>
      </c>
      <c r="D5" s="392"/>
      <c r="E5" s="392"/>
      <c r="F5" s="392"/>
      <c r="G5" s="392"/>
      <c r="H5" s="392"/>
      <c r="I5" s="392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129</v>
      </c>
      <c r="E7" s="12">
        <v>22</v>
      </c>
      <c r="F7" s="12">
        <v>21</v>
      </c>
      <c r="G7" s="12">
        <v>0</v>
      </c>
      <c r="H7" s="12">
        <v>79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67</v>
      </c>
      <c r="E8" s="12">
        <v>20</v>
      </c>
      <c r="F8" s="12">
        <v>20</v>
      </c>
      <c r="G8" s="12">
        <v>0</v>
      </c>
      <c r="H8" s="12">
        <v>46</v>
      </c>
      <c r="I8" s="12">
        <v>2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106</v>
      </c>
      <c r="E9" s="12">
        <v>33</v>
      </c>
      <c r="F9" s="12">
        <v>29</v>
      </c>
      <c r="G9" s="12">
        <v>13</v>
      </c>
      <c r="H9" s="12">
        <v>73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64</v>
      </c>
      <c r="E10" s="12">
        <v>29</v>
      </c>
      <c r="F10" s="12">
        <v>29</v>
      </c>
      <c r="G10" s="12">
        <v>35</v>
      </c>
      <c r="H10" s="12">
        <v>28</v>
      </c>
      <c r="I10" s="12">
        <v>1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48</v>
      </c>
      <c r="E11" s="12">
        <v>11</v>
      </c>
      <c r="F11" s="12">
        <v>11</v>
      </c>
      <c r="G11" s="12">
        <v>0</v>
      </c>
      <c r="H11" s="12">
        <v>35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55</v>
      </c>
      <c r="E12" s="12">
        <v>21</v>
      </c>
      <c r="F12" s="12">
        <v>22</v>
      </c>
      <c r="G12" s="12">
        <v>0</v>
      </c>
      <c r="H12" s="12">
        <v>36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84</v>
      </c>
      <c r="E13" s="12">
        <v>18</v>
      </c>
      <c r="F13" s="12">
        <v>18</v>
      </c>
      <c r="G13" s="12">
        <v>24</v>
      </c>
      <c r="H13" s="12">
        <v>61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73</v>
      </c>
      <c r="E14" s="12">
        <v>5</v>
      </c>
      <c r="F14" s="12">
        <v>5</v>
      </c>
      <c r="G14" s="12">
        <v>0</v>
      </c>
      <c r="H14" s="12">
        <v>68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134</v>
      </c>
      <c r="E15" s="12">
        <v>40</v>
      </c>
      <c r="F15" s="12">
        <v>39</v>
      </c>
      <c r="G15" s="12">
        <v>0</v>
      </c>
      <c r="H15" s="12">
        <v>87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56</v>
      </c>
      <c r="E16" s="12">
        <v>23</v>
      </c>
      <c r="F16" s="12">
        <v>23</v>
      </c>
      <c r="G16" s="12">
        <v>0</v>
      </c>
      <c r="H16" s="12">
        <v>34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11</v>
      </c>
      <c r="E17" s="12">
        <v>3</v>
      </c>
      <c r="F17" s="12">
        <v>3</v>
      </c>
      <c r="G17" s="12">
        <v>8</v>
      </c>
      <c r="H17" s="12">
        <v>8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175</v>
      </c>
      <c r="E18" s="12">
        <v>35</v>
      </c>
      <c r="F18" s="12">
        <v>34</v>
      </c>
      <c r="G18" s="12">
        <v>1</v>
      </c>
      <c r="H18" s="12">
        <v>136</v>
      </c>
      <c r="I18" s="12">
        <v>1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85</v>
      </c>
      <c r="E19" s="12">
        <v>23</v>
      </c>
      <c r="F19" s="12">
        <v>23</v>
      </c>
      <c r="G19" s="12">
        <v>18</v>
      </c>
      <c r="H19" s="12">
        <v>48</v>
      </c>
      <c r="I19" s="12">
        <v>0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79</v>
      </c>
      <c r="E20" s="12">
        <v>29</v>
      </c>
      <c r="F20" s="12">
        <v>28</v>
      </c>
      <c r="G20" s="12">
        <v>5</v>
      </c>
      <c r="H20" s="12">
        <v>50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61</v>
      </c>
      <c r="E21" s="12">
        <v>21</v>
      </c>
      <c r="F21" s="12">
        <v>19</v>
      </c>
      <c r="G21" s="12">
        <v>0</v>
      </c>
      <c r="H21" s="12">
        <v>37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74</v>
      </c>
      <c r="E22" s="12">
        <v>28</v>
      </c>
      <c r="F22" s="12">
        <v>21</v>
      </c>
      <c r="G22" s="12">
        <v>1</v>
      </c>
      <c r="H22" s="12">
        <v>46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52</v>
      </c>
      <c r="E23" s="12">
        <v>14</v>
      </c>
      <c r="F23" s="12">
        <v>12</v>
      </c>
      <c r="G23" s="12">
        <v>1</v>
      </c>
      <c r="H23" s="12">
        <v>34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27</v>
      </c>
      <c r="E24" s="12">
        <v>6</v>
      </c>
      <c r="F24" s="12">
        <v>6</v>
      </c>
      <c r="G24" s="12">
        <v>0</v>
      </c>
      <c r="H24" s="12">
        <v>22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51</v>
      </c>
      <c r="E25" s="12">
        <v>5</v>
      </c>
      <c r="F25" s="12">
        <v>4</v>
      </c>
      <c r="G25" s="12">
        <v>43</v>
      </c>
      <c r="H25" s="12">
        <v>44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22</v>
      </c>
      <c r="E26" s="12">
        <v>3</v>
      </c>
      <c r="F26" s="12">
        <v>3</v>
      </c>
      <c r="G26" s="12">
        <v>19</v>
      </c>
      <c r="H26" s="12">
        <v>15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92</v>
      </c>
      <c r="E27" s="12">
        <v>22</v>
      </c>
      <c r="F27" s="12">
        <v>21</v>
      </c>
      <c r="G27" s="12">
        <v>0</v>
      </c>
      <c r="H27" s="12">
        <v>70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86</v>
      </c>
      <c r="E28" s="12">
        <v>44</v>
      </c>
      <c r="F28" s="12">
        <v>43</v>
      </c>
      <c r="G28" s="12">
        <v>0</v>
      </c>
      <c r="H28" s="12">
        <v>42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40</v>
      </c>
      <c r="E29" s="12">
        <v>9</v>
      </c>
      <c r="F29" s="12">
        <v>9</v>
      </c>
      <c r="G29" s="12">
        <v>0</v>
      </c>
      <c r="H29" s="12">
        <v>31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59</v>
      </c>
      <c r="E30" s="12">
        <v>21</v>
      </c>
      <c r="F30" s="12">
        <v>21</v>
      </c>
      <c r="G30" s="12">
        <v>0</v>
      </c>
      <c r="H30" s="12">
        <v>38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167</v>
      </c>
      <c r="E31" s="12">
        <v>18</v>
      </c>
      <c r="F31" s="12">
        <v>14</v>
      </c>
      <c r="G31" s="12">
        <v>5</v>
      </c>
      <c r="H31" s="12">
        <v>143</v>
      </c>
      <c r="I31" s="12">
        <v>1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1897</v>
      </c>
      <c r="E32" s="15">
        <v>503</v>
      </c>
      <c r="F32" s="15">
        <v>478</v>
      </c>
      <c r="G32" s="15">
        <v>173</v>
      </c>
      <c r="H32" s="15">
        <v>1311</v>
      </c>
      <c r="I32" s="15">
        <v>5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D32:I32">
    <cfRule type="cellIs" dxfId="90" priority="2" operator="equal">
      <formula>0</formula>
    </cfRule>
  </conditionalFormatting>
  <conditionalFormatting sqref="B32:C32">
    <cfRule type="cellIs" dxfId="89" priority="1" operator="equal">
      <formula>0</formula>
    </cfRule>
  </conditionalFormatting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28515625" style="29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2.25" customHeight="1" x14ac:dyDescent="0.25">
      <c r="A1" s="338" t="s">
        <v>883</v>
      </c>
      <c r="B1" s="390"/>
      <c r="C1" s="390"/>
      <c r="D1" s="390"/>
      <c r="E1" s="390"/>
      <c r="F1" s="390"/>
      <c r="G1" s="390"/>
      <c r="H1" s="390"/>
      <c r="I1" s="390"/>
    </row>
    <row r="2" spans="1:9" x14ac:dyDescent="0.25">
      <c r="I2" s="30" t="s">
        <v>47</v>
      </c>
    </row>
    <row r="3" spans="1:9" x14ac:dyDescent="0.25">
      <c r="A3" s="387" t="s">
        <v>1</v>
      </c>
      <c r="B3" s="385" t="s">
        <v>53</v>
      </c>
      <c r="C3" s="385"/>
      <c r="D3" s="385"/>
      <c r="E3" s="385"/>
      <c r="F3" s="385"/>
      <c r="G3" s="385"/>
      <c r="H3" s="385"/>
      <c r="I3" s="386"/>
    </row>
    <row r="4" spans="1:9" ht="33" customHeight="1" x14ac:dyDescent="0.25">
      <c r="A4" s="388"/>
      <c r="B4" s="391" t="s">
        <v>54</v>
      </c>
      <c r="C4" s="391"/>
      <c r="D4" s="391" t="s">
        <v>55</v>
      </c>
      <c r="E4" s="391" t="s">
        <v>56</v>
      </c>
      <c r="F4" s="391" t="s">
        <v>57</v>
      </c>
      <c r="G4" s="391" t="s">
        <v>58</v>
      </c>
      <c r="H4" s="391" t="s">
        <v>59</v>
      </c>
      <c r="I4" s="391" t="s">
        <v>60</v>
      </c>
    </row>
    <row r="5" spans="1:9" ht="63" x14ac:dyDescent="0.25">
      <c r="A5" s="389"/>
      <c r="B5" s="27" t="s">
        <v>51</v>
      </c>
      <c r="C5" s="27" t="s">
        <v>52</v>
      </c>
      <c r="D5" s="392"/>
      <c r="E5" s="392"/>
      <c r="F5" s="392"/>
      <c r="G5" s="392"/>
      <c r="H5" s="392"/>
      <c r="I5" s="392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134</v>
      </c>
      <c r="E7" s="12">
        <v>9</v>
      </c>
      <c r="F7" s="12">
        <v>9</v>
      </c>
      <c r="G7" s="12">
        <v>0</v>
      </c>
      <c r="H7" s="12">
        <v>121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277</v>
      </c>
      <c r="E8" s="12">
        <v>6</v>
      </c>
      <c r="F8" s="12">
        <v>6</v>
      </c>
      <c r="G8" s="12">
        <v>3</v>
      </c>
      <c r="H8" s="12">
        <v>269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572</v>
      </c>
      <c r="E9" s="12">
        <v>13</v>
      </c>
      <c r="F9" s="12">
        <v>11</v>
      </c>
      <c r="G9" s="12">
        <v>41</v>
      </c>
      <c r="H9" s="12">
        <v>497</v>
      </c>
      <c r="I9" s="12">
        <v>227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106</v>
      </c>
      <c r="E10" s="12">
        <v>9</v>
      </c>
      <c r="F10" s="12">
        <v>9</v>
      </c>
      <c r="G10" s="12">
        <v>97</v>
      </c>
      <c r="H10" s="12">
        <v>96</v>
      </c>
      <c r="I10" s="12">
        <v>7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153</v>
      </c>
      <c r="E11" s="12">
        <v>4</v>
      </c>
      <c r="F11" s="12">
        <v>4</v>
      </c>
      <c r="G11" s="12">
        <v>0</v>
      </c>
      <c r="H11" s="12">
        <v>151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47</v>
      </c>
      <c r="E12" s="12">
        <v>4</v>
      </c>
      <c r="F12" s="12">
        <v>4</v>
      </c>
      <c r="G12" s="12">
        <v>0</v>
      </c>
      <c r="H12" s="12">
        <v>43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400</v>
      </c>
      <c r="E13" s="12">
        <v>10</v>
      </c>
      <c r="F13" s="12">
        <v>10</v>
      </c>
      <c r="G13" s="12">
        <v>85</v>
      </c>
      <c r="H13" s="12">
        <v>389</v>
      </c>
      <c r="I13" s="12">
        <v>267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199</v>
      </c>
      <c r="E14" s="12">
        <v>2</v>
      </c>
      <c r="F14" s="12">
        <v>2</v>
      </c>
      <c r="G14" s="12">
        <v>0</v>
      </c>
      <c r="H14" s="12">
        <v>197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347</v>
      </c>
      <c r="E15" s="12">
        <v>22</v>
      </c>
      <c r="F15" s="12">
        <v>17</v>
      </c>
      <c r="G15" s="12">
        <v>0</v>
      </c>
      <c r="H15" s="12">
        <v>312</v>
      </c>
      <c r="I15" s="12">
        <v>7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77</v>
      </c>
      <c r="E16" s="12">
        <v>6</v>
      </c>
      <c r="F16" s="12">
        <v>6</v>
      </c>
      <c r="G16" s="12">
        <v>0</v>
      </c>
      <c r="H16" s="12">
        <v>68</v>
      </c>
      <c r="I16" s="12">
        <v>44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18</v>
      </c>
      <c r="E17" s="12">
        <v>0</v>
      </c>
      <c r="F17" s="12">
        <v>0</v>
      </c>
      <c r="G17" s="12">
        <v>18</v>
      </c>
      <c r="H17" s="12">
        <v>18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328</v>
      </c>
      <c r="E18" s="12">
        <v>17</v>
      </c>
      <c r="F18" s="12">
        <v>15</v>
      </c>
      <c r="G18" s="12">
        <v>0</v>
      </c>
      <c r="H18" s="12">
        <v>307</v>
      </c>
      <c r="I18" s="12">
        <v>10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117</v>
      </c>
      <c r="E19" s="12">
        <v>7</v>
      </c>
      <c r="F19" s="12">
        <v>7</v>
      </c>
      <c r="G19" s="12">
        <v>22</v>
      </c>
      <c r="H19" s="12">
        <v>110</v>
      </c>
      <c r="I19" s="12">
        <v>261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533</v>
      </c>
      <c r="E20" s="12">
        <v>30</v>
      </c>
      <c r="F20" s="12">
        <v>27</v>
      </c>
      <c r="G20" s="12">
        <v>14</v>
      </c>
      <c r="H20" s="12">
        <v>497</v>
      </c>
      <c r="I20" s="12">
        <v>55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145</v>
      </c>
      <c r="E21" s="12">
        <v>2</v>
      </c>
      <c r="F21" s="12">
        <v>2</v>
      </c>
      <c r="G21" s="12">
        <v>0</v>
      </c>
      <c r="H21" s="12">
        <v>143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297</v>
      </c>
      <c r="E22" s="12">
        <v>22</v>
      </c>
      <c r="F22" s="12">
        <v>18</v>
      </c>
      <c r="G22" s="12">
        <v>0</v>
      </c>
      <c r="H22" s="12">
        <v>275</v>
      </c>
      <c r="I22" s="12">
        <v>5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75</v>
      </c>
      <c r="E23" s="12">
        <v>5</v>
      </c>
      <c r="F23" s="12">
        <v>5</v>
      </c>
      <c r="G23" s="12">
        <v>6</v>
      </c>
      <c r="H23" s="12">
        <v>71</v>
      </c>
      <c r="I23" s="12">
        <v>13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143</v>
      </c>
      <c r="E24" s="12">
        <v>2</v>
      </c>
      <c r="F24" s="12">
        <v>2</v>
      </c>
      <c r="G24" s="12">
        <v>0</v>
      </c>
      <c r="H24" s="12">
        <v>143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176</v>
      </c>
      <c r="E25" s="12">
        <v>7</v>
      </c>
      <c r="F25" s="12">
        <v>7</v>
      </c>
      <c r="G25" s="12">
        <v>115</v>
      </c>
      <c r="H25" s="12">
        <v>166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40</v>
      </c>
      <c r="E26" s="12">
        <v>0</v>
      </c>
      <c r="F26" s="12">
        <v>0</v>
      </c>
      <c r="G26" s="12">
        <v>40</v>
      </c>
      <c r="H26" s="12">
        <v>32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181</v>
      </c>
      <c r="E27" s="12">
        <v>9</v>
      </c>
      <c r="F27" s="12">
        <v>8</v>
      </c>
      <c r="G27" s="12">
        <v>0</v>
      </c>
      <c r="H27" s="12">
        <v>178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107</v>
      </c>
      <c r="E28" s="12">
        <v>6</v>
      </c>
      <c r="F28" s="12">
        <v>6</v>
      </c>
      <c r="G28" s="12">
        <v>0</v>
      </c>
      <c r="H28" s="12">
        <v>100</v>
      </c>
      <c r="I28" s="12">
        <v>50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74</v>
      </c>
      <c r="E29" s="12">
        <v>5</v>
      </c>
      <c r="F29" s="12">
        <v>5</v>
      </c>
      <c r="G29" s="12">
        <v>0</v>
      </c>
      <c r="H29" s="12">
        <v>69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164</v>
      </c>
      <c r="E30" s="12">
        <v>6</v>
      </c>
      <c r="F30" s="12">
        <v>5</v>
      </c>
      <c r="G30" s="12">
        <v>0</v>
      </c>
      <c r="H30" s="12">
        <v>158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1226</v>
      </c>
      <c r="E31" s="12">
        <v>21</v>
      </c>
      <c r="F31" s="12">
        <v>11</v>
      </c>
      <c r="G31" s="12">
        <v>5</v>
      </c>
      <c r="H31" s="12">
        <v>1201</v>
      </c>
      <c r="I31" s="12">
        <v>496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5936</v>
      </c>
      <c r="E32" s="15">
        <v>224</v>
      </c>
      <c r="F32" s="15">
        <v>196</v>
      </c>
      <c r="G32" s="15">
        <v>446</v>
      </c>
      <c r="H32" s="15">
        <v>5611</v>
      </c>
      <c r="I32" s="15">
        <v>1442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D32:I32">
    <cfRule type="cellIs" dxfId="88" priority="2" operator="equal">
      <formula>0</formula>
    </cfRule>
  </conditionalFormatting>
  <conditionalFormatting sqref="B32:C32">
    <cfRule type="cellIs" dxfId="87" priority="1" operator="equal">
      <formula>0</formula>
    </cfRule>
  </conditionalFormatting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28515625" style="29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2.25" customHeight="1" x14ac:dyDescent="0.25">
      <c r="A1" s="338" t="s">
        <v>885</v>
      </c>
      <c r="B1" s="390"/>
      <c r="C1" s="390"/>
      <c r="D1" s="390"/>
      <c r="E1" s="390"/>
      <c r="F1" s="390"/>
      <c r="G1" s="390"/>
      <c r="H1" s="390"/>
      <c r="I1" s="390"/>
    </row>
    <row r="2" spans="1:9" x14ac:dyDescent="0.25">
      <c r="I2" s="30" t="s">
        <v>47</v>
      </c>
    </row>
    <row r="3" spans="1:9" x14ac:dyDescent="0.25">
      <c r="A3" s="387" t="s">
        <v>1</v>
      </c>
      <c r="B3" s="385" t="s">
        <v>53</v>
      </c>
      <c r="C3" s="385"/>
      <c r="D3" s="385"/>
      <c r="E3" s="385"/>
      <c r="F3" s="385"/>
      <c r="G3" s="385"/>
      <c r="H3" s="385"/>
      <c r="I3" s="386"/>
    </row>
    <row r="4" spans="1:9" ht="33" customHeight="1" x14ac:dyDescent="0.25">
      <c r="A4" s="388"/>
      <c r="B4" s="391" t="s">
        <v>54</v>
      </c>
      <c r="C4" s="391"/>
      <c r="D4" s="391" t="s">
        <v>55</v>
      </c>
      <c r="E4" s="391" t="s">
        <v>56</v>
      </c>
      <c r="F4" s="391" t="s">
        <v>57</v>
      </c>
      <c r="G4" s="391" t="s">
        <v>58</v>
      </c>
      <c r="H4" s="391" t="s">
        <v>59</v>
      </c>
      <c r="I4" s="391" t="s">
        <v>60</v>
      </c>
    </row>
    <row r="5" spans="1:9" ht="63" x14ac:dyDescent="0.25">
      <c r="A5" s="389"/>
      <c r="B5" s="27" t="s">
        <v>51</v>
      </c>
      <c r="C5" s="27" t="s">
        <v>52</v>
      </c>
      <c r="D5" s="392"/>
      <c r="E5" s="392"/>
      <c r="F5" s="392"/>
      <c r="G5" s="392"/>
      <c r="H5" s="392"/>
      <c r="I5" s="392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235</v>
      </c>
      <c r="E7" s="12">
        <v>25</v>
      </c>
      <c r="F7" s="12">
        <v>23</v>
      </c>
      <c r="G7" s="12">
        <v>0</v>
      </c>
      <c r="H7" s="12">
        <v>209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172</v>
      </c>
      <c r="E8" s="12">
        <v>12</v>
      </c>
      <c r="F8" s="12">
        <v>12</v>
      </c>
      <c r="G8" s="12">
        <v>0</v>
      </c>
      <c r="H8" s="12">
        <v>157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840</v>
      </c>
      <c r="E9" s="12">
        <v>75</v>
      </c>
      <c r="F9" s="12">
        <v>65</v>
      </c>
      <c r="G9" s="12">
        <v>60</v>
      </c>
      <c r="H9" s="12">
        <v>723</v>
      </c>
      <c r="I9" s="12">
        <v>304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122</v>
      </c>
      <c r="E10" s="12">
        <v>18</v>
      </c>
      <c r="F10" s="12">
        <v>18</v>
      </c>
      <c r="G10" s="12">
        <v>106</v>
      </c>
      <c r="H10" s="12">
        <v>104</v>
      </c>
      <c r="I10" s="12">
        <v>8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298</v>
      </c>
      <c r="E11" s="12">
        <v>15</v>
      </c>
      <c r="F11" s="12">
        <v>12</v>
      </c>
      <c r="G11" s="12">
        <v>0</v>
      </c>
      <c r="H11" s="12">
        <v>285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160</v>
      </c>
      <c r="E12" s="12">
        <v>12</v>
      </c>
      <c r="F12" s="12">
        <v>11</v>
      </c>
      <c r="G12" s="12">
        <v>0</v>
      </c>
      <c r="H12" s="12">
        <v>141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487</v>
      </c>
      <c r="E13" s="12">
        <v>37</v>
      </c>
      <c r="F13" s="12">
        <v>37</v>
      </c>
      <c r="G13" s="12">
        <v>136</v>
      </c>
      <c r="H13" s="12">
        <v>445</v>
      </c>
      <c r="I13" s="12">
        <v>205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182</v>
      </c>
      <c r="E14" s="12">
        <v>5</v>
      </c>
      <c r="F14" s="12">
        <v>5</v>
      </c>
      <c r="G14" s="12">
        <v>0</v>
      </c>
      <c r="H14" s="12">
        <v>177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452</v>
      </c>
      <c r="E15" s="12">
        <v>66</v>
      </c>
      <c r="F15" s="12">
        <v>58</v>
      </c>
      <c r="G15" s="12">
        <v>0</v>
      </c>
      <c r="H15" s="12">
        <v>390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163</v>
      </c>
      <c r="E16" s="12">
        <v>20</v>
      </c>
      <c r="F16" s="12">
        <v>16</v>
      </c>
      <c r="G16" s="12">
        <v>0</v>
      </c>
      <c r="H16" s="12">
        <v>137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81</v>
      </c>
      <c r="E17" s="12">
        <v>2</v>
      </c>
      <c r="F17" s="12">
        <v>2</v>
      </c>
      <c r="G17" s="12">
        <v>79</v>
      </c>
      <c r="H17" s="12">
        <v>69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596</v>
      </c>
      <c r="E18" s="12">
        <v>39</v>
      </c>
      <c r="F18" s="12">
        <v>35</v>
      </c>
      <c r="G18" s="12">
        <v>0</v>
      </c>
      <c r="H18" s="12">
        <v>551</v>
      </c>
      <c r="I18" s="12">
        <v>2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255</v>
      </c>
      <c r="E19" s="12">
        <v>27</v>
      </c>
      <c r="F19" s="12">
        <v>27</v>
      </c>
      <c r="G19" s="12">
        <v>49</v>
      </c>
      <c r="H19" s="12">
        <v>223</v>
      </c>
      <c r="I19" s="12">
        <v>1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333</v>
      </c>
      <c r="E20" s="12">
        <v>32</v>
      </c>
      <c r="F20" s="12">
        <v>29</v>
      </c>
      <c r="G20" s="12">
        <v>23</v>
      </c>
      <c r="H20" s="12">
        <v>300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279</v>
      </c>
      <c r="E21" s="12">
        <v>19</v>
      </c>
      <c r="F21" s="12">
        <v>15</v>
      </c>
      <c r="G21" s="12">
        <v>0</v>
      </c>
      <c r="H21" s="12">
        <v>263</v>
      </c>
      <c r="I21" s="12">
        <v>1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158</v>
      </c>
      <c r="E22" s="12">
        <v>7</v>
      </c>
      <c r="F22" s="12">
        <v>6</v>
      </c>
      <c r="G22" s="12">
        <v>1</v>
      </c>
      <c r="H22" s="12">
        <v>149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216</v>
      </c>
      <c r="E23" s="12">
        <v>18</v>
      </c>
      <c r="F23" s="12">
        <v>18</v>
      </c>
      <c r="G23" s="12">
        <v>23</v>
      </c>
      <c r="H23" s="12">
        <v>195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224</v>
      </c>
      <c r="E24" s="12">
        <v>19</v>
      </c>
      <c r="F24" s="12">
        <v>17</v>
      </c>
      <c r="G24" s="12">
        <v>0</v>
      </c>
      <c r="H24" s="12">
        <v>200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266</v>
      </c>
      <c r="E25" s="12">
        <v>9</v>
      </c>
      <c r="F25" s="12">
        <v>9</v>
      </c>
      <c r="G25" s="12">
        <v>224</v>
      </c>
      <c r="H25" s="12">
        <v>254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88</v>
      </c>
      <c r="E26" s="12">
        <v>3</v>
      </c>
      <c r="F26" s="12">
        <v>3</v>
      </c>
      <c r="G26" s="12">
        <v>85</v>
      </c>
      <c r="H26" s="12">
        <v>84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459</v>
      </c>
      <c r="E27" s="12">
        <v>26</v>
      </c>
      <c r="F27" s="12">
        <v>26</v>
      </c>
      <c r="G27" s="12">
        <v>0</v>
      </c>
      <c r="H27" s="12">
        <v>432</v>
      </c>
      <c r="I27" s="12">
        <v>8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299</v>
      </c>
      <c r="E28" s="12">
        <v>34</v>
      </c>
      <c r="F28" s="12">
        <v>33</v>
      </c>
      <c r="G28" s="12">
        <v>0</v>
      </c>
      <c r="H28" s="12">
        <v>259</v>
      </c>
      <c r="I28" s="12">
        <v>9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167</v>
      </c>
      <c r="E29" s="12">
        <v>5</v>
      </c>
      <c r="F29" s="12">
        <v>5</v>
      </c>
      <c r="G29" s="12">
        <v>0</v>
      </c>
      <c r="H29" s="12">
        <v>162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169</v>
      </c>
      <c r="E30" s="12">
        <v>10</v>
      </c>
      <c r="F30" s="12">
        <v>9</v>
      </c>
      <c r="G30" s="12">
        <v>0</v>
      </c>
      <c r="H30" s="12">
        <v>157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400</v>
      </c>
      <c r="E31" s="12">
        <v>16</v>
      </c>
      <c r="F31" s="12">
        <v>13</v>
      </c>
      <c r="G31" s="12">
        <v>56</v>
      </c>
      <c r="H31" s="12">
        <v>338</v>
      </c>
      <c r="I31" s="12">
        <v>2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7101</v>
      </c>
      <c r="E32" s="15">
        <v>551</v>
      </c>
      <c r="F32" s="15">
        <v>504</v>
      </c>
      <c r="G32" s="15">
        <v>842</v>
      </c>
      <c r="H32" s="15">
        <v>6404</v>
      </c>
      <c r="I32" s="15">
        <v>540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D32:I32">
    <cfRule type="cellIs" dxfId="86" priority="2" operator="equal">
      <formula>0</formula>
    </cfRule>
  </conditionalFormatting>
  <conditionalFormatting sqref="B32:C32">
    <cfRule type="cellIs" dxfId="85" priority="1" operator="equal">
      <formula>0</formula>
    </cfRule>
  </conditionalFormatting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28515625" style="29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2.25" customHeight="1" x14ac:dyDescent="0.25">
      <c r="A1" s="338" t="s">
        <v>886</v>
      </c>
      <c r="B1" s="390"/>
      <c r="C1" s="390"/>
      <c r="D1" s="390"/>
      <c r="E1" s="390"/>
      <c r="F1" s="390"/>
      <c r="G1" s="390"/>
      <c r="H1" s="390"/>
      <c r="I1" s="390"/>
    </row>
    <row r="2" spans="1:9" x14ac:dyDescent="0.25">
      <c r="I2" s="30" t="s">
        <v>47</v>
      </c>
    </row>
    <row r="3" spans="1:9" x14ac:dyDescent="0.25">
      <c r="A3" s="387" t="s">
        <v>1</v>
      </c>
      <c r="B3" s="385" t="s">
        <v>53</v>
      </c>
      <c r="C3" s="385"/>
      <c r="D3" s="385"/>
      <c r="E3" s="385"/>
      <c r="F3" s="385"/>
      <c r="G3" s="385"/>
      <c r="H3" s="385"/>
      <c r="I3" s="386"/>
    </row>
    <row r="4" spans="1:9" ht="33" customHeight="1" x14ac:dyDescent="0.25">
      <c r="A4" s="388"/>
      <c r="B4" s="391" t="s">
        <v>54</v>
      </c>
      <c r="C4" s="391"/>
      <c r="D4" s="391" t="s">
        <v>55</v>
      </c>
      <c r="E4" s="391" t="s">
        <v>56</v>
      </c>
      <c r="F4" s="391" t="s">
        <v>57</v>
      </c>
      <c r="G4" s="391" t="s">
        <v>58</v>
      </c>
      <c r="H4" s="391" t="s">
        <v>59</v>
      </c>
      <c r="I4" s="391" t="s">
        <v>60</v>
      </c>
    </row>
    <row r="5" spans="1:9" ht="63" x14ac:dyDescent="0.25">
      <c r="A5" s="389"/>
      <c r="B5" s="27" t="s">
        <v>51</v>
      </c>
      <c r="C5" s="27" t="s">
        <v>52</v>
      </c>
      <c r="D5" s="392"/>
      <c r="E5" s="392"/>
      <c r="F5" s="392"/>
      <c r="G5" s="392"/>
      <c r="H5" s="392"/>
      <c r="I5" s="392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69</v>
      </c>
      <c r="E7" s="12">
        <v>14</v>
      </c>
      <c r="F7" s="12">
        <v>13</v>
      </c>
      <c r="G7" s="12">
        <v>0</v>
      </c>
      <c r="H7" s="12">
        <v>56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55</v>
      </c>
      <c r="E8" s="12">
        <v>9</v>
      </c>
      <c r="F8" s="12">
        <v>8</v>
      </c>
      <c r="G8" s="12">
        <v>0</v>
      </c>
      <c r="H8" s="12">
        <v>45</v>
      </c>
      <c r="I8" s="12">
        <v>1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577</v>
      </c>
      <c r="E9" s="12">
        <v>61</v>
      </c>
      <c r="F9" s="12">
        <v>53</v>
      </c>
      <c r="G9" s="12">
        <v>28</v>
      </c>
      <c r="H9" s="12">
        <v>498</v>
      </c>
      <c r="I9" s="12">
        <v>17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106</v>
      </c>
      <c r="E10" s="12">
        <v>29</v>
      </c>
      <c r="F10" s="12">
        <v>29</v>
      </c>
      <c r="G10" s="12">
        <v>74</v>
      </c>
      <c r="H10" s="12">
        <v>72</v>
      </c>
      <c r="I10" s="12">
        <v>2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106</v>
      </c>
      <c r="E11" s="12">
        <v>13</v>
      </c>
      <c r="F11" s="12">
        <v>13</v>
      </c>
      <c r="G11" s="12">
        <v>0</v>
      </c>
      <c r="H11" s="12">
        <v>89</v>
      </c>
      <c r="I11" s="12">
        <v>3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61</v>
      </c>
      <c r="E12" s="12">
        <v>16</v>
      </c>
      <c r="F12" s="12">
        <v>16</v>
      </c>
      <c r="G12" s="12">
        <v>0</v>
      </c>
      <c r="H12" s="12">
        <v>48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215</v>
      </c>
      <c r="E13" s="12">
        <v>29</v>
      </c>
      <c r="F13" s="12">
        <v>29</v>
      </c>
      <c r="G13" s="12">
        <v>69</v>
      </c>
      <c r="H13" s="12">
        <v>186</v>
      </c>
      <c r="I13" s="12">
        <v>108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127</v>
      </c>
      <c r="E14" s="12">
        <v>4</v>
      </c>
      <c r="F14" s="12">
        <v>4</v>
      </c>
      <c r="G14" s="12">
        <v>0</v>
      </c>
      <c r="H14" s="12">
        <v>124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279</v>
      </c>
      <c r="E15" s="12">
        <v>70</v>
      </c>
      <c r="F15" s="12">
        <v>72</v>
      </c>
      <c r="G15" s="12">
        <v>0</v>
      </c>
      <c r="H15" s="12">
        <v>216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52</v>
      </c>
      <c r="E16" s="12">
        <v>17</v>
      </c>
      <c r="F16" s="12">
        <v>15</v>
      </c>
      <c r="G16" s="12">
        <v>0</v>
      </c>
      <c r="H16" s="12">
        <v>40</v>
      </c>
      <c r="I16" s="12">
        <v>5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18</v>
      </c>
      <c r="E17" s="12">
        <v>1</v>
      </c>
      <c r="F17" s="12">
        <v>1</v>
      </c>
      <c r="G17" s="12">
        <v>17</v>
      </c>
      <c r="H17" s="12">
        <v>17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326</v>
      </c>
      <c r="E18" s="12">
        <v>43</v>
      </c>
      <c r="F18" s="12">
        <v>39</v>
      </c>
      <c r="G18" s="12">
        <v>0</v>
      </c>
      <c r="H18" s="12">
        <v>276</v>
      </c>
      <c r="I18" s="12">
        <v>4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116</v>
      </c>
      <c r="E19" s="12">
        <v>15</v>
      </c>
      <c r="F19" s="12">
        <v>15</v>
      </c>
      <c r="G19" s="12">
        <v>22</v>
      </c>
      <c r="H19" s="12">
        <v>92</v>
      </c>
      <c r="I19" s="12">
        <v>0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210</v>
      </c>
      <c r="E20" s="12">
        <v>48</v>
      </c>
      <c r="F20" s="12">
        <v>45</v>
      </c>
      <c r="G20" s="12">
        <v>8</v>
      </c>
      <c r="H20" s="12">
        <v>173</v>
      </c>
      <c r="I20" s="12">
        <v>1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136</v>
      </c>
      <c r="E21" s="12">
        <v>31</v>
      </c>
      <c r="F21" s="12">
        <v>30</v>
      </c>
      <c r="G21" s="12">
        <v>0</v>
      </c>
      <c r="H21" s="12">
        <v>104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49</v>
      </c>
      <c r="E22" s="12">
        <v>11</v>
      </c>
      <c r="F22" s="12">
        <v>11</v>
      </c>
      <c r="G22" s="12">
        <v>0</v>
      </c>
      <c r="H22" s="12">
        <v>38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73</v>
      </c>
      <c r="E23" s="12">
        <v>19</v>
      </c>
      <c r="F23" s="12">
        <v>19</v>
      </c>
      <c r="G23" s="12">
        <v>10</v>
      </c>
      <c r="H23" s="12">
        <v>59</v>
      </c>
      <c r="I23" s="12">
        <v>7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109</v>
      </c>
      <c r="E24" s="12">
        <v>8</v>
      </c>
      <c r="F24" s="12">
        <v>7</v>
      </c>
      <c r="G24" s="12">
        <v>0</v>
      </c>
      <c r="H24" s="12">
        <v>106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116</v>
      </c>
      <c r="E25" s="12">
        <v>15</v>
      </c>
      <c r="F25" s="12">
        <v>15</v>
      </c>
      <c r="G25" s="12">
        <v>86</v>
      </c>
      <c r="H25" s="12">
        <v>100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40</v>
      </c>
      <c r="E26" s="12">
        <v>0</v>
      </c>
      <c r="F26" s="12">
        <v>0</v>
      </c>
      <c r="G26" s="12">
        <v>40</v>
      </c>
      <c r="H26" s="12">
        <v>34</v>
      </c>
      <c r="I26" s="12">
        <v>54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184</v>
      </c>
      <c r="E27" s="12">
        <v>21</v>
      </c>
      <c r="F27" s="12">
        <v>21</v>
      </c>
      <c r="G27" s="12">
        <v>0</v>
      </c>
      <c r="H27" s="12">
        <v>163</v>
      </c>
      <c r="I27" s="12">
        <v>1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121</v>
      </c>
      <c r="E28" s="12">
        <v>33</v>
      </c>
      <c r="F28" s="12">
        <v>31</v>
      </c>
      <c r="G28" s="12">
        <v>0</v>
      </c>
      <c r="H28" s="12">
        <v>89</v>
      </c>
      <c r="I28" s="12">
        <v>19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54</v>
      </c>
      <c r="E29" s="12">
        <v>11</v>
      </c>
      <c r="F29" s="12">
        <v>10</v>
      </c>
      <c r="G29" s="12">
        <v>0</v>
      </c>
      <c r="H29" s="12">
        <v>44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81</v>
      </c>
      <c r="E30" s="12">
        <v>15</v>
      </c>
      <c r="F30" s="12">
        <v>14</v>
      </c>
      <c r="G30" s="12">
        <v>0</v>
      </c>
      <c r="H30" s="12">
        <v>66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130</v>
      </c>
      <c r="E31" s="12">
        <v>9</v>
      </c>
      <c r="F31" s="12">
        <v>9</v>
      </c>
      <c r="G31" s="12">
        <v>0</v>
      </c>
      <c r="H31" s="12">
        <v>127</v>
      </c>
      <c r="I31" s="12">
        <v>0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3410</v>
      </c>
      <c r="E32" s="15">
        <v>542</v>
      </c>
      <c r="F32" s="15">
        <v>519</v>
      </c>
      <c r="G32" s="15">
        <v>354</v>
      </c>
      <c r="H32" s="15">
        <v>2862</v>
      </c>
      <c r="I32" s="15">
        <v>222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D32:I32">
    <cfRule type="cellIs" dxfId="84" priority="2" operator="equal">
      <formula>0</formula>
    </cfRule>
  </conditionalFormatting>
  <conditionalFormatting sqref="B32:C32">
    <cfRule type="cellIs" dxfId="83" priority="1" operator="equal">
      <formula>0</formula>
    </cfRule>
  </conditionalFormatting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28515625" style="29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2.25" customHeight="1" x14ac:dyDescent="0.25">
      <c r="A1" s="338" t="s">
        <v>583</v>
      </c>
      <c r="B1" s="390"/>
      <c r="C1" s="390"/>
      <c r="D1" s="390"/>
      <c r="E1" s="390"/>
      <c r="F1" s="390"/>
      <c r="G1" s="390"/>
      <c r="H1" s="390"/>
      <c r="I1" s="390"/>
    </row>
    <row r="2" spans="1:9" x14ac:dyDescent="0.25">
      <c r="I2" s="30" t="s">
        <v>47</v>
      </c>
    </row>
    <row r="3" spans="1:9" x14ac:dyDescent="0.25">
      <c r="A3" s="387" t="s">
        <v>1</v>
      </c>
      <c r="B3" s="385" t="s">
        <v>53</v>
      </c>
      <c r="C3" s="385"/>
      <c r="D3" s="385"/>
      <c r="E3" s="385"/>
      <c r="F3" s="385"/>
      <c r="G3" s="385"/>
      <c r="H3" s="385"/>
      <c r="I3" s="386"/>
    </row>
    <row r="4" spans="1:9" ht="33" customHeight="1" x14ac:dyDescent="0.25">
      <c r="A4" s="388"/>
      <c r="B4" s="391" t="s">
        <v>54</v>
      </c>
      <c r="C4" s="391"/>
      <c r="D4" s="391" t="s">
        <v>55</v>
      </c>
      <c r="E4" s="391" t="s">
        <v>56</v>
      </c>
      <c r="F4" s="391" t="s">
        <v>57</v>
      </c>
      <c r="G4" s="391" t="s">
        <v>58</v>
      </c>
      <c r="H4" s="391" t="s">
        <v>59</v>
      </c>
      <c r="I4" s="391" t="s">
        <v>60</v>
      </c>
    </row>
    <row r="5" spans="1:9" ht="63" x14ac:dyDescent="0.25">
      <c r="A5" s="389"/>
      <c r="B5" s="27" t="s">
        <v>51</v>
      </c>
      <c r="C5" s="27" t="s">
        <v>52</v>
      </c>
      <c r="D5" s="392"/>
      <c r="E5" s="392"/>
      <c r="F5" s="392"/>
      <c r="G5" s="392"/>
      <c r="H5" s="392"/>
      <c r="I5" s="392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145</v>
      </c>
      <c r="E7" s="12">
        <v>23</v>
      </c>
      <c r="F7" s="12">
        <v>20</v>
      </c>
      <c r="G7" s="12">
        <v>0</v>
      </c>
      <c r="H7" s="12">
        <v>119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59</v>
      </c>
      <c r="E8" s="12">
        <v>19</v>
      </c>
      <c r="F8" s="12">
        <v>19</v>
      </c>
      <c r="G8" s="12">
        <v>0</v>
      </c>
      <c r="H8" s="12">
        <v>41</v>
      </c>
      <c r="I8" s="12">
        <v>12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134</v>
      </c>
      <c r="E9" s="12">
        <v>41</v>
      </c>
      <c r="F9" s="12">
        <v>40</v>
      </c>
      <c r="G9" s="12">
        <v>13</v>
      </c>
      <c r="H9" s="12">
        <v>89</v>
      </c>
      <c r="I9" s="12">
        <v>17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110</v>
      </c>
      <c r="E10" s="12">
        <v>55</v>
      </c>
      <c r="F10" s="12">
        <v>55</v>
      </c>
      <c r="G10" s="12">
        <v>55</v>
      </c>
      <c r="H10" s="12">
        <v>53</v>
      </c>
      <c r="I10" s="12">
        <v>7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106</v>
      </c>
      <c r="E11" s="12">
        <v>17</v>
      </c>
      <c r="F11" s="12">
        <v>17</v>
      </c>
      <c r="G11" s="12">
        <v>0</v>
      </c>
      <c r="H11" s="12">
        <v>87</v>
      </c>
      <c r="I11" s="12">
        <v>6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125</v>
      </c>
      <c r="E12" s="12">
        <v>36</v>
      </c>
      <c r="F12" s="12">
        <v>36</v>
      </c>
      <c r="G12" s="12">
        <v>0</v>
      </c>
      <c r="H12" s="12">
        <v>91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99</v>
      </c>
      <c r="E13" s="12">
        <v>21</v>
      </c>
      <c r="F13" s="12">
        <v>21</v>
      </c>
      <c r="G13" s="12">
        <v>11</v>
      </c>
      <c r="H13" s="12">
        <v>80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119</v>
      </c>
      <c r="E14" s="12">
        <v>1</v>
      </c>
      <c r="F14" s="12">
        <v>1</v>
      </c>
      <c r="G14" s="12">
        <v>0</v>
      </c>
      <c r="H14" s="12">
        <v>116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272</v>
      </c>
      <c r="E15" s="12">
        <v>81</v>
      </c>
      <c r="F15" s="12">
        <v>75</v>
      </c>
      <c r="G15" s="12">
        <v>0</v>
      </c>
      <c r="H15" s="12">
        <v>194</v>
      </c>
      <c r="I15" s="12">
        <v>5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80</v>
      </c>
      <c r="E16" s="12">
        <v>22</v>
      </c>
      <c r="F16" s="12">
        <v>20</v>
      </c>
      <c r="G16" s="12">
        <v>0</v>
      </c>
      <c r="H16" s="12">
        <v>59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10</v>
      </c>
      <c r="E17" s="12">
        <v>1</v>
      </c>
      <c r="F17" s="12">
        <v>1</v>
      </c>
      <c r="G17" s="12">
        <v>9</v>
      </c>
      <c r="H17" s="12">
        <v>9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317</v>
      </c>
      <c r="E18" s="12">
        <v>34</v>
      </c>
      <c r="F18" s="12">
        <v>33</v>
      </c>
      <c r="G18" s="12">
        <v>0</v>
      </c>
      <c r="H18" s="12">
        <v>275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100</v>
      </c>
      <c r="E19" s="12">
        <v>25</v>
      </c>
      <c r="F19" s="12">
        <v>25</v>
      </c>
      <c r="G19" s="12">
        <v>11</v>
      </c>
      <c r="H19" s="12">
        <v>71</v>
      </c>
      <c r="I19" s="12">
        <v>1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189</v>
      </c>
      <c r="E20" s="12">
        <v>48</v>
      </c>
      <c r="F20" s="12">
        <v>40</v>
      </c>
      <c r="G20" s="12">
        <v>13</v>
      </c>
      <c r="H20" s="12">
        <v>136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75</v>
      </c>
      <c r="E21" s="12">
        <v>21</v>
      </c>
      <c r="F21" s="12">
        <v>21</v>
      </c>
      <c r="G21" s="12">
        <v>0</v>
      </c>
      <c r="H21" s="12">
        <v>56</v>
      </c>
      <c r="I21" s="12">
        <v>1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82</v>
      </c>
      <c r="E22" s="12">
        <v>12</v>
      </c>
      <c r="F22" s="12">
        <v>12</v>
      </c>
      <c r="G22" s="12">
        <v>0</v>
      </c>
      <c r="H22" s="12">
        <v>65</v>
      </c>
      <c r="I22" s="12">
        <v>6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51</v>
      </c>
      <c r="E23" s="12">
        <v>15</v>
      </c>
      <c r="F23" s="12">
        <v>14</v>
      </c>
      <c r="G23" s="12">
        <v>2</v>
      </c>
      <c r="H23" s="12">
        <v>37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48</v>
      </c>
      <c r="E24" s="12">
        <v>6</v>
      </c>
      <c r="F24" s="12">
        <v>4</v>
      </c>
      <c r="G24" s="12">
        <v>0</v>
      </c>
      <c r="H24" s="12">
        <v>38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157</v>
      </c>
      <c r="E25" s="12">
        <v>29</v>
      </c>
      <c r="F25" s="12">
        <v>29</v>
      </c>
      <c r="G25" s="12">
        <v>95</v>
      </c>
      <c r="H25" s="12">
        <v>126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46</v>
      </c>
      <c r="E26" s="12">
        <v>2</v>
      </c>
      <c r="F26" s="12">
        <v>2</v>
      </c>
      <c r="G26" s="12">
        <v>44</v>
      </c>
      <c r="H26" s="12">
        <v>41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211</v>
      </c>
      <c r="E27" s="12">
        <v>49</v>
      </c>
      <c r="F27" s="12">
        <v>48</v>
      </c>
      <c r="G27" s="12">
        <v>0</v>
      </c>
      <c r="H27" s="12">
        <v>163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81</v>
      </c>
      <c r="E28" s="12">
        <v>19</v>
      </c>
      <c r="F28" s="12">
        <v>19</v>
      </c>
      <c r="G28" s="12">
        <v>0</v>
      </c>
      <c r="H28" s="12">
        <v>62</v>
      </c>
      <c r="I28" s="12">
        <v>4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48</v>
      </c>
      <c r="E29" s="12">
        <v>8</v>
      </c>
      <c r="F29" s="12">
        <v>8</v>
      </c>
      <c r="G29" s="12">
        <v>0</v>
      </c>
      <c r="H29" s="12">
        <v>39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97</v>
      </c>
      <c r="E30" s="12">
        <v>22</v>
      </c>
      <c r="F30" s="12">
        <v>21</v>
      </c>
      <c r="G30" s="12">
        <v>0</v>
      </c>
      <c r="H30" s="12">
        <v>73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326</v>
      </c>
      <c r="E31" s="12">
        <v>13</v>
      </c>
      <c r="F31" s="12">
        <v>12</v>
      </c>
      <c r="G31" s="12">
        <v>9</v>
      </c>
      <c r="H31" s="12">
        <v>300</v>
      </c>
      <c r="I31" s="12">
        <v>38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3087</v>
      </c>
      <c r="E32" s="15">
        <v>620</v>
      </c>
      <c r="F32" s="15">
        <v>593</v>
      </c>
      <c r="G32" s="15">
        <v>262</v>
      </c>
      <c r="H32" s="15">
        <v>2420</v>
      </c>
      <c r="I32" s="15">
        <v>97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D32:I32">
    <cfRule type="cellIs" dxfId="82" priority="2" operator="equal">
      <formula>0</formula>
    </cfRule>
  </conditionalFormatting>
  <conditionalFormatting sqref="B32:C32">
    <cfRule type="cellIs" dxfId="81" priority="1" operator="equal">
      <formula>0</formula>
    </cfRule>
  </conditionalFormatting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28515625" style="29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2.25" customHeight="1" x14ac:dyDescent="0.25">
      <c r="A1" s="338" t="s">
        <v>584</v>
      </c>
      <c r="B1" s="390"/>
      <c r="C1" s="390"/>
      <c r="D1" s="390"/>
      <c r="E1" s="390"/>
      <c r="F1" s="390"/>
      <c r="G1" s="390"/>
      <c r="H1" s="390"/>
      <c r="I1" s="390"/>
    </row>
    <row r="2" spans="1:9" x14ac:dyDescent="0.25">
      <c r="I2" s="30" t="s">
        <v>47</v>
      </c>
    </row>
    <row r="3" spans="1:9" x14ac:dyDescent="0.25">
      <c r="A3" s="387" t="s">
        <v>1</v>
      </c>
      <c r="B3" s="385" t="s">
        <v>53</v>
      </c>
      <c r="C3" s="385"/>
      <c r="D3" s="385"/>
      <c r="E3" s="385"/>
      <c r="F3" s="385"/>
      <c r="G3" s="385"/>
      <c r="H3" s="385"/>
      <c r="I3" s="386"/>
    </row>
    <row r="4" spans="1:9" ht="33" customHeight="1" x14ac:dyDescent="0.25">
      <c r="A4" s="388"/>
      <c r="B4" s="391" t="s">
        <v>54</v>
      </c>
      <c r="C4" s="391"/>
      <c r="D4" s="391" t="s">
        <v>55</v>
      </c>
      <c r="E4" s="391" t="s">
        <v>56</v>
      </c>
      <c r="F4" s="391" t="s">
        <v>57</v>
      </c>
      <c r="G4" s="391" t="s">
        <v>58</v>
      </c>
      <c r="H4" s="391" t="s">
        <v>59</v>
      </c>
      <c r="I4" s="391" t="s">
        <v>60</v>
      </c>
    </row>
    <row r="5" spans="1:9" ht="63" x14ac:dyDescent="0.25">
      <c r="A5" s="389"/>
      <c r="B5" s="27" t="s">
        <v>51</v>
      </c>
      <c r="C5" s="27" t="s">
        <v>52</v>
      </c>
      <c r="D5" s="392"/>
      <c r="E5" s="392"/>
      <c r="F5" s="392"/>
      <c r="G5" s="392"/>
      <c r="H5" s="392"/>
      <c r="I5" s="392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31</v>
      </c>
      <c r="E7" s="12">
        <v>6</v>
      </c>
      <c r="F7" s="12">
        <v>5</v>
      </c>
      <c r="G7" s="12">
        <v>0</v>
      </c>
      <c r="H7" s="12">
        <v>25</v>
      </c>
      <c r="I7" s="12">
        <v>6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21</v>
      </c>
      <c r="E8" s="12">
        <v>8</v>
      </c>
      <c r="F8" s="12">
        <v>8</v>
      </c>
      <c r="G8" s="12">
        <v>0</v>
      </c>
      <c r="H8" s="12">
        <v>13</v>
      </c>
      <c r="I8" s="12">
        <v>2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36</v>
      </c>
      <c r="E9" s="12">
        <v>17</v>
      </c>
      <c r="F9" s="12">
        <v>16</v>
      </c>
      <c r="G9" s="12">
        <v>2</v>
      </c>
      <c r="H9" s="12">
        <v>20</v>
      </c>
      <c r="I9" s="12">
        <v>3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10</v>
      </c>
      <c r="E10" s="12">
        <v>4</v>
      </c>
      <c r="F10" s="12">
        <v>4</v>
      </c>
      <c r="G10" s="12">
        <v>6</v>
      </c>
      <c r="H10" s="12">
        <v>6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12</v>
      </c>
      <c r="E11" s="12">
        <v>2</v>
      </c>
      <c r="F11" s="12">
        <v>2</v>
      </c>
      <c r="G11" s="12">
        <v>0</v>
      </c>
      <c r="H11" s="12">
        <v>10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14</v>
      </c>
      <c r="E12" s="12">
        <v>4</v>
      </c>
      <c r="F12" s="12">
        <v>4</v>
      </c>
      <c r="G12" s="12">
        <v>0</v>
      </c>
      <c r="H12" s="12">
        <v>10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7</v>
      </c>
      <c r="E13" s="12">
        <v>3</v>
      </c>
      <c r="F13" s="12">
        <v>3</v>
      </c>
      <c r="G13" s="12">
        <v>1</v>
      </c>
      <c r="H13" s="12">
        <v>4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25</v>
      </c>
      <c r="E14" s="12">
        <v>1</v>
      </c>
      <c r="F14" s="12">
        <v>1</v>
      </c>
      <c r="G14" s="12">
        <v>0</v>
      </c>
      <c r="H14" s="12">
        <v>25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32</v>
      </c>
      <c r="E15" s="12">
        <v>15</v>
      </c>
      <c r="F15" s="12">
        <v>15</v>
      </c>
      <c r="G15" s="12">
        <v>0</v>
      </c>
      <c r="H15" s="12">
        <v>14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8</v>
      </c>
      <c r="E16" s="12">
        <v>4</v>
      </c>
      <c r="F16" s="12">
        <v>4</v>
      </c>
      <c r="G16" s="12">
        <v>0</v>
      </c>
      <c r="H16" s="12">
        <v>5</v>
      </c>
      <c r="I16" s="12">
        <v>1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2</v>
      </c>
      <c r="E17" s="12">
        <v>0</v>
      </c>
      <c r="F17" s="12">
        <v>0</v>
      </c>
      <c r="G17" s="12">
        <v>2</v>
      </c>
      <c r="H17" s="12">
        <v>1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66</v>
      </c>
      <c r="E18" s="12">
        <v>4</v>
      </c>
      <c r="F18" s="12">
        <v>4</v>
      </c>
      <c r="G18" s="12">
        <v>0</v>
      </c>
      <c r="H18" s="12">
        <v>61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11</v>
      </c>
      <c r="E19" s="12">
        <v>3</v>
      </c>
      <c r="F19" s="12">
        <v>3</v>
      </c>
      <c r="G19" s="12">
        <v>0</v>
      </c>
      <c r="H19" s="12">
        <v>9</v>
      </c>
      <c r="I19" s="12">
        <v>0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29</v>
      </c>
      <c r="E20" s="12">
        <v>8</v>
      </c>
      <c r="F20" s="12">
        <v>10</v>
      </c>
      <c r="G20" s="12">
        <v>2</v>
      </c>
      <c r="H20" s="12">
        <v>20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20</v>
      </c>
      <c r="E21" s="12">
        <v>4</v>
      </c>
      <c r="F21" s="12">
        <v>4</v>
      </c>
      <c r="G21" s="12">
        <v>0</v>
      </c>
      <c r="H21" s="12">
        <v>16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10</v>
      </c>
      <c r="E22" s="12">
        <v>1</v>
      </c>
      <c r="F22" s="12">
        <v>1</v>
      </c>
      <c r="G22" s="12">
        <v>0</v>
      </c>
      <c r="H22" s="12">
        <v>11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12</v>
      </c>
      <c r="E23" s="12">
        <v>5</v>
      </c>
      <c r="F23" s="12">
        <v>5</v>
      </c>
      <c r="G23" s="12">
        <v>0</v>
      </c>
      <c r="H23" s="12">
        <v>14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19</v>
      </c>
      <c r="E24" s="12">
        <v>3</v>
      </c>
      <c r="F24" s="12">
        <v>2</v>
      </c>
      <c r="G24" s="12">
        <v>0</v>
      </c>
      <c r="H24" s="12">
        <v>15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21</v>
      </c>
      <c r="E25" s="12">
        <v>5</v>
      </c>
      <c r="F25" s="12">
        <v>5</v>
      </c>
      <c r="G25" s="12">
        <v>15</v>
      </c>
      <c r="H25" s="12">
        <v>16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3</v>
      </c>
      <c r="E26" s="12">
        <v>1</v>
      </c>
      <c r="F26" s="12">
        <v>1</v>
      </c>
      <c r="G26" s="12">
        <v>2</v>
      </c>
      <c r="H26" s="12">
        <v>2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25</v>
      </c>
      <c r="E27" s="12">
        <v>4</v>
      </c>
      <c r="F27" s="12">
        <v>4</v>
      </c>
      <c r="G27" s="12">
        <v>0</v>
      </c>
      <c r="H27" s="12">
        <v>21</v>
      </c>
      <c r="I27" s="12">
        <v>1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12</v>
      </c>
      <c r="E28" s="12">
        <v>7</v>
      </c>
      <c r="F28" s="12">
        <v>7</v>
      </c>
      <c r="G28" s="12">
        <v>0</v>
      </c>
      <c r="H28" s="12">
        <v>6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16</v>
      </c>
      <c r="E29" s="12">
        <v>3</v>
      </c>
      <c r="F29" s="12">
        <v>3</v>
      </c>
      <c r="G29" s="12">
        <v>0</v>
      </c>
      <c r="H29" s="12">
        <v>13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9</v>
      </c>
      <c r="E30" s="12">
        <v>2</v>
      </c>
      <c r="F30" s="12">
        <v>1</v>
      </c>
      <c r="G30" s="12">
        <v>0</v>
      </c>
      <c r="H30" s="12">
        <v>7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24</v>
      </c>
      <c r="E31" s="12">
        <v>4</v>
      </c>
      <c r="F31" s="12">
        <v>3</v>
      </c>
      <c r="G31" s="12">
        <v>1</v>
      </c>
      <c r="H31" s="12">
        <v>32</v>
      </c>
      <c r="I31" s="12">
        <v>0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475</v>
      </c>
      <c r="E32" s="15">
        <v>118</v>
      </c>
      <c r="F32" s="15">
        <v>115</v>
      </c>
      <c r="G32" s="15">
        <v>31</v>
      </c>
      <c r="H32" s="15">
        <v>376</v>
      </c>
      <c r="I32" s="15">
        <v>13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D32:I32">
    <cfRule type="cellIs" dxfId="80" priority="2" operator="equal">
      <formula>0</formula>
    </cfRule>
  </conditionalFormatting>
  <conditionalFormatting sqref="B32:C32">
    <cfRule type="cellIs" dxfId="79" priority="1" operator="equal">
      <formula>0</formula>
    </cfRule>
  </conditionalFormatting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28515625" style="29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2.25" customHeight="1" x14ac:dyDescent="0.25">
      <c r="A1" s="338" t="s">
        <v>585</v>
      </c>
      <c r="B1" s="390"/>
      <c r="C1" s="390"/>
      <c r="D1" s="390"/>
      <c r="E1" s="390"/>
      <c r="F1" s="390"/>
      <c r="G1" s="390"/>
      <c r="H1" s="390"/>
      <c r="I1" s="390"/>
    </row>
    <row r="2" spans="1:9" x14ac:dyDescent="0.25">
      <c r="I2" s="30" t="s">
        <v>47</v>
      </c>
    </row>
    <row r="3" spans="1:9" x14ac:dyDescent="0.25">
      <c r="A3" s="387" t="s">
        <v>1</v>
      </c>
      <c r="B3" s="385" t="s">
        <v>53</v>
      </c>
      <c r="C3" s="385"/>
      <c r="D3" s="385"/>
      <c r="E3" s="385"/>
      <c r="F3" s="385"/>
      <c r="G3" s="385"/>
      <c r="H3" s="385"/>
      <c r="I3" s="386"/>
    </row>
    <row r="4" spans="1:9" ht="33" customHeight="1" x14ac:dyDescent="0.25">
      <c r="A4" s="388"/>
      <c r="B4" s="391" t="s">
        <v>54</v>
      </c>
      <c r="C4" s="391"/>
      <c r="D4" s="391" t="s">
        <v>55</v>
      </c>
      <c r="E4" s="391" t="s">
        <v>56</v>
      </c>
      <c r="F4" s="391" t="s">
        <v>57</v>
      </c>
      <c r="G4" s="391" t="s">
        <v>58</v>
      </c>
      <c r="H4" s="391" t="s">
        <v>59</v>
      </c>
      <c r="I4" s="391" t="s">
        <v>60</v>
      </c>
    </row>
    <row r="5" spans="1:9" ht="63" x14ac:dyDescent="0.25">
      <c r="A5" s="389"/>
      <c r="B5" s="27" t="s">
        <v>51</v>
      </c>
      <c r="C5" s="27" t="s">
        <v>52</v>
      </c>
      <c r="D5" s="392"/>
      <c r="E5" s="392"/>
      <c r="F5" s="392"/>
      <c r="G5" s="392"/>
      <c r="H5" s="392"/>
      <c r="I5" s="392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372</v>
      </c>
      <c r="E7" s="12">
        <v>122</v>
      </c>
      <c r="F7" s="12">
        <v>119</v>
      </c>
      <c r="G7" s="12">
        <v>0</v>
      </c>
      <c r="H7" s="12">
        <v>167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103</v>
      </c>
      <c r="E8" s="12">
        <v>33</v>
      </c>
      <c r="F8" s="12">
        <v>31</v>
      </c>
      <c r="G8" s="12">
        <v>0</v>
      </c>
      <c r="H8" s="12">
        <v>62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750</v>
      </c>
      <c r="E9" s="12">
        <v>138</v>
      </c>
      <c r="F9" s="12">
        <v>111</v>
      </c>
      <c r="G9" s="12">
        <v>24</v>
      </c>
      <c r="H9" s="12">
        <v>530</v>
      </c>
      <c r="I9" s="12">
        <v>136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95</v>
      </c>
      <c r="E10" s="12">
        <v>34</v>
      </c>
      <c r="F10" s="12">
        <v>34</v>
      </c>
      <c r="G10" s="12">
        <v>61</v>
      </c>
      <c r="H10" s="12">
        <v>52</v>
      </c>
      <c r="I10" s="12">
        <v>6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113</v>
      </c>
      <c r="E11" s="12">
        <v>22</v>
      </c>
      <c r="F11" s="12">
        <v>22</v>
      </c>
      <c r="G11" s="12">
        <v>0</v>
      </c>
      <c r="H11" s="12">
        <v>89</v>
      </c>
      <c r="I11" s="12">
        <v>47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143</v>
      </c>
      <c r="E12" s="12">
        <v>22</v>
      </c>
      <c r="F12" s="12">
        <v>19</v>
      </c>
      <c r="G12" s="12">
        <v>0</v>
      </c>
      <c r="H12" s="12">
        <v>108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187</v>
      </c>
      <c r="E13" s="12">
        <v>17</v>
      </c>
      <c r="F13" s="12">
        <v>17</v>
      </c>
      <c r="G13" s="12">
        <v>30</v>
      </c>
      <c r="H13" s="12">
        <v>167</v>
      </c>
      <c r="I13" s="12">
        <v>34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124</v>
      </c>
      <c r="E14" s="12">
        <v>17</v>
      </c>
      <c r="F14" s="12">
        <v>16</v>
      </c>
      <c r="G14" s="12">
        <v>0</v>
      </c>
      <c r="H14" s="12">
        <v>108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413</v>
      </c>
      <c r="E15" s="12">
        <v>130</v>
      </c>
      <c r="F15" s="12">
        <v>123</v>
      </c>
      <c r="G15" s="12">
        <v>1</v>
      </c>
      <c r="H15" s="12">
        <v>238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120</v>
      </c>
      <c r="E16" s="12">
        <v>57</v>
      </c>
      <c r="F16" s="12">
        <v>56</v>
      </c>
      <c r="G16" s="12">
        <v>0</v>
      </c>
      <c r="H16" s="12">
        <v>61</v>
      </c>
      <c r="I16" s="12">
        <v>1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17</v>
      </c>
      <c r="E17" s="12">
        <v>1</v>
      </c>
      <c r="F17" s="12">
        <v>1</v>
      </c>
      <c r="G17" s="12">
        <v>16</v>
      </c>
      <c r="H17" s="12">
        <v>11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557</v>
      </c>
      <c r="E18" s="12">
        <v>72</v>
      </c>
      <c r="F18" s="12">
        <v>71</v>
      </c>
      <c r="G18" s="12">
        <v>0</v>
      </c>
      <c r="H18" s="12">
        <v>446</v>
      </c>
      <c r="I18" s="12">
        <v>11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187</v>
      </c>
      <c r="E19" s="12">
        <v>59</v>
      </c>
      <c r="F19" s="12">
        <v>56</v>
      </c>
      <c r="G19" s="12">
        <v>16</v>
      </c>
      <c r="H19" s="12">
        <v>83</v>
      </c>
      <c r="I19" s="12">
        <v>20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265</v>
      </c>
      <c r="E20" s="12">
        <v>49</v>
      </c>
      <c r="F20" s="12">
        <v>27</v>
      </c>
      <c r="G20" s="12">
        <v>14</v>
      </c>
      <c r="H20" s="12">
        <v>216</v>
      </c>
      <c r="I20" s="12">
        <v>16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300</v>
      </c>
      <c r="E21" s="12">
        <v>56</v>
      </c>
      <c r="F21" s="12">
        <v>51</v>
      </c>
      <c r="G21" s="12">
        <v>0</v>
      </c>
      <c r="H21" s="12">
        <v>251</v>
      </c>
      <c r="I21" s="12">
        <v>2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174</v>
      </c>
      <c r="E22" s="12">
        <v>22</v>
      </c>
      <c r="F22" s="12">
        <v>22</v>
      </c>
      <c r="G22" s="12">
        <v>1</v>
      </c>
      <c r="H22" s="12">
        <v>149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104</v>
      </c>
      <c r="E23" s="12">
        <v>32</v>
      </c>
      <c r="F23" s="12">
        <v>32</v>
      </c>
      <c r="G23" s="12">
        <v>1</v>
      </c>
      <c r="H23" s="12">
        <v>52</v>
      </c>
      <c r="I23" s="12">
        <v>5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75</v>
      </c>
      <c r="E24" s="12">
        <v>13</v>
      </c>
      <c r="F24" s="12">
        <v>11</v>
      </c>
      <c r="G24" s="12">
        <v>0</v>
      </c>
      <c r="H24" s="12">
        <v>54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198</v>
      </c>
      <c r="E25" s="12">
        <v>41</v>
      </c>
      <c r="F25" s="12">
        <v>41</v>
      </c>
      <c r="G25" s="12">
        <v>137</v>
      </c>
      <c r="H25" s="12">
        <v>142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49</v>
      </c>
      <c r="E26" s="12">
        <v>12</v>
      </c>
      <c r="F26" s="12">
        <v>12</v>
      </c>
      <c r="G26" s="12">
        <v>37</v>
      </c>
      <c r="H26" s="12">
        <v>29</v>
      </c>
      <c r="I26" s="12">
        <v>19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188</v>
      </c>
      <c r="E27" s="12">
        <v>63</v>
      </c>
      <c r="F27" s="12">
        <v>41</v>
      </c>
      <c r="G27" s="12">
        <v>0</v>
      </c>
      <c r="H27" s="12">
        <v>119</v>
      </c>
      <c r="I27" s="12">
        <v>1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125</v>
      </c>
      <c r="E28" s="12">
        <v>69</v>
      </c>
      <c r="F28" s="12">
        <v>69</v>
      </c>
      <c r="G28" s="12">
        <v>0</v>
      </c>
      <c r="H28" s="12">
        <v>57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144</v>
      </c>
      <c r="E29" s="12">
        <v>23</v>
      </c>
      <c r="F29" s="12">
        <v>22</v>
      </c>
      <c r="G29" s="12">
        <v>0</v>
      </c>
      <c r="H29" s="12">
        <v>122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103</v>
      </c>
      <c r="E30" s="12">
        <v>26</v>
      </c>
      <c r="F30" s="12">
        <v>26</v>
      </c>
      <c r="G30" s="12">
        <v>0</v>
      </c>
      <c r="H30" s="12">
        <v>77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1501</v>
      </c>
      <c r="E31" s="12">
        <v>27</v>
      </c>
      <c r="F31" s="12">
        <v>18</v>
      </c>
      <c r="G31" s="12">
        <v>11</v>
      </c>
      <c r="H31" s="12">
        <v>1450</v>
      </c>
      <c r="I31" s="12">
        <v>0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6407</v>
      </c>
      <c r="E32" s="15">
        <v>1157</v>
      </c>
      <c r="F32" s="15">
        <v>1048</v>
      </c>
      <c r="G32" s="15">
        <v>349</v>
      </c>
      <c r="H32" s="15">
        <v>4840</v>
      </c>
      <c r="I32" s="15">
        <v>298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D32:I32">
    <cfRule type="cellIs" dxfId="78" priority="2" operator="equal">
      <formula>0</formula>
    </cfRule>
  </conditionalFormatting>
  <conditionalFormatting sqref="B32:C32">
    <cfRule type="cellIs" dxfId="77" priority="1" operator="equal">
      <formula>0</formula>
    </cfRule>
  </conditionalFormatting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338" t="s">
        <v>613</v>
      </c>
      <c r="B1" s="338">
        <v>0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x14ac:dyDescent="0.2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93" t="s">
        <v>1</v>
      </c>
      <c r="B4" s="395" t="s">
        <v>43</v>
      </c>
      <c r="C4" s="395" t="s">
        <v>76</v>
      </c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</row>
    <row r="5" spans="1:16" s="33" customFormat="1" ht="47.25" customHeight="1" x14ac:dyDescent="0.25">
      <c r="A5" s="394"/>
      <c r="B5" s="39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83399</v>
      </c>
      <c r="C7" s="12">
        <v>62</v>
      </c>
      <c r="D7" s="12">
        <v>4327</v>
      </c>
      <c r="E7" s="12">
        <v>6575</v>
      </c>
      <c r="F7" s="12">
        <v>7318</v>
      </c>
      <c r="G7" s="12">
        <v>7919</v>
      </c>
      <c r="H7" s="12">
        <v>8377</v>
      </c>
      <c r="I7" s="12">
        <v>8588</v>
      </c>
      <c r="J7" s="12">
        <v>8554</v>
      </c>
      <c r="K7" s="12">
        <v>8757</v>
      </c>
      <c r="L7" s="12">
        <v>8602</v>
      </c>
      <c r="M7" s="12">
        <v>6632</v>
      </c>
      <c r="N7" s="12">
        <v>5630</v>
      </c>
      <c r="O7" s="12">
        <v>1987</v>
      </c>
      <c r="P7" s="12">
        <v>71</v>
      </c>
    </row>
    <row r="8" spans="1:16" x14ac:dyDescent="0.25">
      <c r="A8" s="13" t="s">
        <v>16</v>
      </c>
      <c r="B8" s="12">
        <v>58486</v>
      </c>
      <c r="C8" s="12">
        <v>7</v>
      </c>
      <c r="D8" s="12">
        <v>3031</v>
      </c>
      <c r="E8" s="12">
        <v>4573</v>
      </c>
      <c r="F8" s="12">
        <v>4997</v>
      </c>
      <c r="G8" s="12">
        <v>5361</v>
      </c>
      <c r="H8" s="12">
        <v>5636</v>
      </c>
      <c r="I8" s="12">
        <v>5926</v>
      </c>
      <c r="J8" s="12">
        <v>5933</v>
      </c>
      <c r="K8" s="12">
        <v>6115</v>
      </c>
      <c r="L8" s="12">
        <v>5884</v>
      </c>
      <c r="M8" s="12">
        <v>4929</v>
      </c>
      <c r="N8" s="12">
        <v>4318</v>
      </c>
      <c r="O8" s="12">
        <v>1650</v>
      </c>
      <c r="P8" s="12">
        <v>126</v>
      </c>
    </row>
    <row r="9" spans="1:16" x14ac:dyDescent="0.25">
      <c r="A9" s="13" t="s">
        <v>17</v>
      </c>
      <c r="B9" s="12">
        <v>225991</v>
      </c>
      <c r="C9" s="12">
        <v>94</v>
      </c>
      <c r="D9" s="12">
        <v>7579</v>
      </c>
      <c r="E9" s="12">
        <v>15680</v>
      </c>
      <c r="F9" s="12">
        <v>17879</v>
      </c>
      <c r="G9" s="12">
        <v>20642</v>
      </c>
      <c r="H9" s="12">
        <v>22582</v>
      </c>
      <c r="I9" s="12">
        <v>24924</v>
      </c>
      <c r="J9" s="12">
        <v>24825</v>
      </c>
      <c r="K9" s="12">
        <v>25692</v>
      </c>
      <c r="L9" s="12">
        <v>24984</v>
      </c>
      <c r="M9" s="12">
        <v>19177</v>
      </c>
      <c r="N9" s="12">
        <v>14386</v>
      </c>
      <c r="O9" s="12">
        <v>6792</v>
      </c>
      <c r="P9" s="12">
        <v>755</v>
      </c>
    </row>
    <row r="10" spans="1:16" x14ac:dyDescent="0.25">
      <c r="A10" s="13" t="s">
        <v>18</v>
      </c>
      <c r="B10" s="12">
        <v>48883</v>
      </c>
      <c r="C10" s="12">
        <v>41</v>
      </c>
      <c r="D10" s="12">
        <v>900</v>
      </c>
      <c r="E10" s="12">
        <v>1966</v>
      </c>
      <c r="F10" s="12">
        <v>2851</v>
      </c>
      <c r="G10" s="12">
        <v>3719</v>
      </c>
      <c r="H10" s="12">
        <v>4061</v>
      </c>
      <c r="I10" s="12">
        <v>5399</v>
      </c>
      <c r="J10" s="12">
        <v>5429</v>
      </c>
      <c r="K10" s="12">
        <v>5760</v>
      </c>
      <c r="L10" s="12">
        <v>5798</v>
      </c>
      <c r="M10" s="12">
        <v>5211</v>
      </c>
      <c r="N10" s="12">
        <v>4975</v>
      </c>
      <c r="O10" s="12">
        <v>2574</v>
      </c>
      <c r="P10" s="12">
        <v>199</v>
      </c>
    </row>
    <row r="11" spans="1:16" x14ac:dyDescent="0.25">
      <c r="A11" s="13" t="s">
        <v>19</v>
      </c>
      <c r="B11" s="12">
        <v>66477</v>
      </c>
      <c r="C11" s="12">
        <v>35</v>
      </c>
      <c r="D11" s="12">
        <v>2981</v>
      </c>
      <c r="E11" s="12">
        <v>4972</v>
      </c>
      <c r="F11" s="12">
        <v>5649</v>
      </c>
      <c r="G11" s="12">
        <v>6015</v>
      </c>
      <c r="H11" s="12">
        <v>6530</v>
      </c>
      <c r="I11" s="12">
        <v>7010</v>
      </c>
      <c r="J11" s="12">
        <v>7065</v>
      </c>
      <c r="K11" s="12">
        <v>7248</v>
      </c>
      <c r="L11" s="12">
        <v>7008</v>
      </c>
      <c r="M11" s="12">
        <v>5503</v>
      </c>
      <c r="N11" s="12">
        <v>4468</v>
      </c>
      <c r="O11" s="12">
        <v>1792</v>
      </c>
      <c r="P11" s="12">
        <v>201</v>
      </c>
    </row>
    <row r="12" spans="1:16" x14ac:dyDescent="0.25">
      <c r="A12" s="13" t="s">
        <v>20</v>
      </c>
      <c r="B12" s="12">
        <v>51395</v>
      </c>
      <c r="C12" s="12">
        <v>90</v>
      </c>
      <c r="D12" s="12">
        <v>2934</v>
      </c>
      <c r="E12" s="12">
        <v>3982</v>
      </c>
      <c r="F12" s="12">
        <v>4517</v>
      </c>
      <c r="G12" s="12">
        <v>4691</v>
      </c>
      <c r="H12" s="12">
        <v>5024</v>
      </c>
      <c r="I12" s="12">
        <v>5407</v>
      </c>
      <c r="J12" s="12">
        <v>5415</v>
      </c>
      <c r="K12" s="12">
        <v>5493</v>
      </c>
      <c r="L12" s="12">
        <v>5311</v>
      </c>
      <c r="M12" s="12">
        <v>4063</v>
      </c>
      <c r="N12" s="12">
        <v>3518</v>
      </c>
      <c r="O12" s="12">
        <v>879</v>
      </c>
      <c r="P12" s="12">
        <v>71</v>
      </c>
    </row>
    <row r="13" spans="1:16" x14ac:dyDescent="0.25">
      <c r="A13" s="13" t="s">
        <v>21</v>
      </c>
      <c r="B13" s="12">
        <v>88104</v>
      </c>
      <c r="C13" s="12">
        <v>85</v>
      </c>
      <c r="D13" s="12">
        <v>2209</v>
      </c>
      <c r="E13" s="12">
        <v>4637</v>
      </c>
      <c r="F13" s="12">
        <v>5838</v>
      </c>
      <c r="G13" s="12">
        <v>7445</v>
      </c>
      <c r="H13" s="12">
        <v>8615</v>
      </c>
      <c r="I13" s="12">
        <v>10246</v>
      </c>
      <c r="J13" s="12">
        <v>10271</v>
      </c>
      <c r="K13" s="12">
        <v>10810</v>
      </c>
      <c r="L13" s="12">
        <v>10423</v>
      </c>
      <c r="M13" s="12">
        <v>8269</v>
      </c>
      <c r="N13" s="12">
        <v>6066</v>
      </c>
      <c r="O13" s="12">
        <v>2869</v>
      </c>
      <c r="P13" s="12">
        <v>321</v>
      </c>
    </row>
    <row r="14" spans="1:16" x14ac:dyDescent="0.25">
      <c r="A14" s="13" t="s">
        <v>22</v>
      </c>
      <c r="B14" s="12">
        <v>65599</v>
      </c>
      <c r="C14" s="12">
        <v>30</v>
      </c>
      <c r="D14" s="12">
        <v>3741</v>
      </c>
      <c r="E14" s="12">
        <v>5285</v>
      </c>
      <c r="F14" s="12">
        <v>5667</v>
      </c>
      <c r="G14" s="12">
        <v>6273</v>
      </c>
      <c r="H14" s="12">
        <v>6635</v>
      </c>
      <c r="I14" s="12">
        <v>7003</v>
      </c>
      <c r="J14" s="12">
        <v>6635</v>
      </c>
      <c r="K14" s="12">
        <v>6944</v>
      </c>
      <c r="L14" s="12">
        <v>6601</v>
      </c>
      <c r="M14" s="12">
        <v>5008</v>
      </c>
      <c r="N14" s="12">
        <v>4345</v>
      </c>
      <c r="O14" s="12">
        <v>1295</v>
      </c>
      <c r="P14" s="12">
        <v>137</v>
      </c>
    </row>
    <row r="15" spans="1:16" x14ac:dyDescent="0.25">
      <c r="A15" s="13" t="s">
        <v>23</v>
      </c>
      <c r="B15" s="12">
        <v>122460</v>
      </c>
      <c r="C15" s="12">
        <v>72</v>
      </c>
      <c r="D15" s="12">
        <v>5612</v>
      </c>
      <c r="E15" s="12">
        <v>9646</v>
      </c>
      <c r="F15" s="12">
        <v>10791</v>
      </c>
      <c r="G15" s="12">
        <v>11999</v>
      </c>
      <c r="H15" s="12">
        <v>12585</v>
      </c>
      <c r="I15" s="12">
        <v>13037</v>
      </c>
      <c r="J15" s="12">
        <v>12670</v>
      </c>
      <c r="K15" s="12">
        <v>13263</v>
      </c>
      <c r="L15" s="12">
        <v>12252</v>
      </c>
      <c r="M15" s="12">
        <v>9596</v>
      </c>
      <c r="N15" s="12">
        <v>7848</v>
      </c>
      <c r="O15" s="12">
        <v>2915</v>
      </c>
      <c r="P15" s="12">
        <v>174</v>
      </c>
    </row>
    <row r="16" spans="1:16" x14ac:dyDescent="0.25">
      <c r="A16" s="13" t="s">
        <v>24</v>
      </c>
      <c r="B16" s="12">
        <v>50259</v>
      </c>
      <c r="C16" s="12">
        <v>21</v>
      </c>
      <c r="D16" s="12">
        <v>2032</v>
      </c>
      <c r="E16" s="12">
        <v>3695</v>
      </c>
      <c r="F16" s="12">
        <v>4171</v>
      </c>
      <c r="G16" s="12">
        <v>4454</v>
      </c>
      <c r="H16" s="12">
        <v>4862</v>
      </c>
      <c r="I16" s="12">
        <v>5290</v>
      </c>
      <c r="J16" s="12">
        <v>5252</v>
      </c>
      <c r="K16" s="12">
        <v>5559</v>
      </c>
      <c r="L16" s="12">
        <v>5342</v>
      </c>
      <c r="M16" s="12">
        <v>4400</v>
      </c>
      <c r="N16" s="12">
        <v>3533</v>
      </c>
      <c r="O16" s="12">
        <v>1463</v>
      </c>
      <c r="P16" s="12">
        <v>185</v>
      </c>
    </row>
    <row r="17" spans="1:16" x14ac:dyDescent="0.25">
      <c r="A17" s="13" t="s">
        <v>25</v>
      </c>
      <c r="B17" s="12">
        <v>12722</v>
      </c>
      <c r="C17" s="12">
        <v>19</v>
      </c>
      <c r="D17" s="12">
        <v>170</v>
      </c>
      <c r="E17" s="12">
        <v>343</v>
      </c>
      <c r="F17" s="12">
        <v>447</v>
      </c>
      <c r="G17" s="12">
        <v>685</v>
      </c>
      <c r="H17" s="12">
        <v>1017</v>
      </c>
      <c r="I17" s="12">
        <v>1673</v>
      </c>
      <c r="J17" s="12">
        <v>1652</v>
      </c>
      <c r="K17" s="12">
        <v>1708</v>
      </c>
      <c r="L17" s="12">
        <v>1766</v>
      </c>
      <c r="M17" s="12">
        <v>1372</v>
      </c>
      <c r="N17" s="12">
        <v>1120</v>
      </c>
      <c r="O17" s="12">
        <v>644</v>
      </c>
      <c r="P17" s="12">
        <v>106</v>
      </c>
    </row>
    <row r="18" spans="1:16" x14ac:dyDescent="0.25">
      <c r="A18" s="13" t="s">
        <v>26</v>
      </c>
      <c r="B18" s="12">
        <v>174499</v>
      </c>
      <c r="C18" s="12">
        <v>173</v>
      </c>
      <c r="D18" s="12">
        <v>9764</v>
      </c>
      <c r="E18" s="12">
        <v>13990</v>
      </c>
      <c r="F18" s="12">
        <v>15275</v>
      </c>
      <c r="G18" s="12">
        <v>16655</v>
      </c>
      <c r="H18" s="12">
        <v>16741</v>
      </c>
      <c r="I18" s="12">
        <v>18004</v>
      </c>
      <c r="J18" s="12">
        <v>17260</v>
      </c>
      <c r="K18" s="12">
        <v>17828</v>
      </c>
      <c r="L18" s="12">
        <v>16993</v>
      </c>
      <c r="M18" s="12">
        <v>14559</v>
      </c>
      <c r="N18" s="12">
        <v>13040</v>
      </c>
      <c r="O18" s="12">
        <v>3941</v>
      </c>
      <c r="P18" s="12">
        <v>276</v>
      </c>
    </row>
    <row r="19" spans="1:16" x14ac:dyDescent="0.25">
      <c r="A19" s="13" t="s">
        <v>27</v>
      </c>
      <c r="B19" s="12">
        <v>57611</v>
      </c>
      <c r="C19" s="12">
        <v>22</v>
      </c>
      <c r="D19" s="12">
        <v>2100</v>
      </c>
      <c r="E19" s="12">
        <v>4134</v>
      </c>
      <c r="F19" s="12">
        <v>4779</v>
      </c>
      <c r="G19" s="12">
        <v>5096</v>
      </c>
      <c r="H19" s="12">
        <v>5626</v>
      </c>
      <c r="I19" s="12">
        <v>6442</v>
      </c>
      <c r="J19" s="12">
        <v>6456</v>
      </c>
      <c r="K19" s="12">
        <v>6686</v>
      </c>
      <c r="L19" s="12">
        <v>6311</v>
      </c>
      <c r="M19" s="12">
        <v>4820</v>
      </c>
      <c r="N19" s="12">
        <v>3366</v>
      </c>
      <c r="O19" s="12">
        <v>1560</v>
      </c>
      <c r="P19" s="12">
        <v>213</v>
      </c>
    </row>
    <row r="20" spans="1:16" x14ac:dyDescent="0.25">
      <c r="A20" s="13" t="s">
        <v>28</v>
      </c>
      <c r="B20" s="12">
        <v>148011</v>
      </c>
      <c r="C20" s="12">
        <v>135</v>
      </c>
      <c r="D20" s="12">
        <v>5930</v>
      </c>
      <c r="E20" s="12">
        <v>10818</v>
      </c>
      <c r="F20" s="12">
        <v>12331</v>
      </c>
      <c r="G20" s="12">
        <v>13663</v>
      </c>
      <c r="H20" s="12">
        <v>14807</v>
      </c>
      <c r="I20" s="12">
        <v>15596</v>
      </c>
      <c r="J20" s="12">
        <v>15289</v>
      </c>
      <c r="K20" s="12">
        <v>16175</v>
      </c>
      <c r="L20" s="12">
        <v>15610</v>
      </c>
      <c r="M20" s="12">
        <v>12742</v>
      </c>
      <c r="N20" s="12">
        <v>10379</v>
      </c>
      <c r="O20" s="12">
        <v>4231</v>
      </c>
      <c r="P20" s="12">
        <v>305</v>
      </c>
    </row>
    <row r="21" spans="1:16" x14ac:dyDescent="0.25">
      <c r="A21" s="13" t="s">
        <v>29</v>
      </c>
      <c r="B21" s="12">
        <v>78882</v>
      </c>
      <c r="C21" s="12">
        <v>61</v>
      </c>
      <c r="D21" s="12">
        <v>3560</v>
      </c>
      <c r="E21" s="12">
        <v>6094</v>
      </c>
      <c r="F21" s="12">
        <v>6703</v>
      </c>
      <c r="G21" s="12">
        <v>7324</v>
      </c>
      <c r="H21" s="12">
        <v>7872</v>
      </c>
      <c r="I21" s="12">
        <v>8446</v>
      </c>
      <c r="J21" s="12">
        <v>8398</v>
      </c>
      <c r="K21" s="12">
        <v>8583</v>
      </c>
      <c r="L21" s="12">
        <v>8138</v>
      </c>
      <c r="M21" s="12">
        <v>6181</v>
      </c>
      <c r="N21" s="12">
        <v>5191</v>
      </c>
      <c r="O21" s="12">
        <v>2048</v>
      </c>
      <c r="P21" s="12">
        <v>283</v>
      </c>
    </row>
    <row r="22" spans="1:16" x14ac:dyDescent="0.25">
      <c r="A22" s="13" t="s">
        <v>30</v>
      </c>
      <c r="B22" s="12">
        <v>63271</v>
      </c>
      <c r="C22" s="12">
        <v>20</v>
      </c>
      <c r="D22" s="12">
        <v>3150</v>
      </c>
      <c r="E22" s="12">
        <v>4963</v>
      </c>
      <c r="F22" s="12">
        <v>5451</v>
      </c>
      <c r="G22" s="12">
        <v>5844</v>
      </c>
      <c r="H22" s="12">
        <v>6065</v>
      </c>
      <c r="I22" s="12">
        <v>6253</v>
      </c>
      <c r="J22" s="12">
        <v>6413</v>
      </c>
      <c r="K22" s="12">
        <v>6903</v>
      </c>
      <c r="L22" s="12">
        <v>6488</v>
      </c>
      <c r="M22" s="12">
        <v>5395</v>
      </c>
      <c r="N22" s="12">
        <v>4675</v>
      </c>
      <c r="O22" s="12">
        <v>1595</v>
      </c>
      <c r="P22" s="12">
        <v>56</v>
      </c>
    </row>
    <row r="23" spans="1:16" x14ac:dyDescent="0.25">
      <c r="A23" s="13" t="s">
        <v>31</v>
      </c>
      <c r="B23" s="12">
        <v>57172</v>
      </c>
      <c r="C23" s="12">
        <v>17</v>
      </c>
      <c r="D23" s="12">
        <v>2017</v>
      </c>
      <c r="E23" s="12">
        <v>3997</v>
      </c>
      <c r="F23" s="12">
        <v>4523</v>
      </c>
      <c r="G23" s="12">
        <v>5144</v>
      </c>
      <c r="H23" s="12">
        <v>5687</v>
      </c>
      <c r="I23" s="12">
        <v>6107</v>
      </c>
      <c r="J23" s="12">
        <v>6143</v>
      </c>
      <c r="K23" s="12">
        <v>6584</v>
      </c>
      <c r="L23" s="12">
        <v>6201</v>
      </c>
      <c r="M23" s="12">
        <v>4979</v>
      </c>
      <c r="N23" s="12">
        <v>3924</v>
      </c>
      <c r="O23" s="12">
        <v>1706</v>
      </c>
      <c r="P23" s="12">
        <v>143</v>
      </c>
    </row>
    <row r="24" spans="1:16" x14ac:dyDescent="0.25">
      <c r="A24" s="13" t="s">
        <v>32</v>
      </c>
      <c r="B24" s="12">
        <v>50800</v>
      </c>
      <c r="C24" s="12">
        <v>26</v>
      </c>
      <c r="D24" s="12">
        <v>2796</v>
      </c>
      <c r="E24" s="12">
        <v>4068</v>
      </c>
      <c r="F24" s="12">
        <v>4414</v>
      </c>
      <c r="G24" s="12">
        <v>4665</v>
      </c>
      <c r="H24" s="12">
        <v>5086</v>
      </c>
      <c r="I24" s="12">
        <v>5215</v>
      </c>
      <c r="J24" s="12">
        <v>5249</v>
      </c>
      <c r="K24" s="12">
        <v>5448</v>
      </c>
      <c r="L24" s="12">
        <v>5344</v>
      </c>
      <c r="M24" s="12">
        <v>3942</v>
      </c>
      <c r="N24" s="12">
        <v>3419</v>
      </c>
      <c r="O24" s="12">
        <v>1030</v>
      </c>
      <c r="P24" s="12">
        <v>98</v>
      </c>
    </row>
    <row r="25" spans="1:16" x14ac:dyDescent="0.25">
      <c r="A25" s="13" t="s">
        <v>33</v>
      </c>
      <c r="B25" s="12">
        <v>140121</v>
      </c>
      <c r="C25" s="12">
        <v>173</v>
      </c>
      <c r="D25" s="12">
        <v>4732</v>
      </c>
      <c r="E25" s="12">
        <v>8475</v>
      </c>
      <c r="F25" s="12">
        <v>10006</v>
      </c>
      <c r="G25" s="12">
        <v>11399</v>
      </c>
      <c r="H25" s="12">
        <v>13186</v>
      </c>
      <c r="I25" s="12">
        <v>14885</v>
      </c>
      <c r="J25" s="12">
        <v>14868</v>
      </c>
      <c r="K25" s="12">
        <v>15546</v>
      </c>
      <c r="L25" s="12">
        <v>15058</v>
      </c>
      <c r="M25" s="12">
        <v>13547</v>
      </c>
      <c r="N25" s="12">
        <v>12511</v>
      </c>
      <c r="O25" s="12">
        <v>5048</v>
      </c>
      <c r="P25" s="12">
        <v>687</v>
      </c>
    </row>
    <row r="26" spans="1:16" x14ac:dyDescent="0.25">
      <c r="A26" s="13" t="s">
        <v>34</v>
      </c>
      <c r="B26" s="12">
        <v>28849</v>
      </c>
      <c r="C26" s="12">
        <v>33</v>
      </c>
      <c r="D26" s="12">
        <v>667</v>
      </c>
      <c r="E26" s="12">
        <v>1290</v>
      </c>
      <c r="F26" s="12">
        <v>1811</v>
      </c>
      <c r="G26" s="12">
        <v>2242</v>
      </c>
      <c r="H26" s="12">
        <v>2791</v>
      </c>
      <c r="I26" s="12">
        <v>3243</v>
      </c>
      <c r="J26" s="12">
        <v>3274</v>
      </c>
      <c r="K26" s="12">
        <v>3332</v>
      </c>
      <c r="L26" s="12">
        <v>3235</v>
      </c>
      <c r="M26" s="12">
        <v>2971</v>
      </c>
      <c r="N26" s="12">
        <v>2588</v>
      </c>
      <c r="O26" s="12">
        <v>1159</v>
      </c>
      <c r="P26" s="12">
        <v>213</v>
      </c>
    </row>
    <row r="27" spans="1:16" x14ac:dyDescent="0.25">
      <c r="A27" s="13" t="s">
        <v>35</v>
      </c>
      <c r="B27" s="12">
        <v>81715</v>
      </c>
      <c r="C27" s="12">
        <v>24</v>
      </c>
      <c r="D27" s="12">
        <v>4409</v>
      </c>
      <c r="E27" s="12">
        <v>6695</v>
      </c>
      <c r="F27" s="12">
        <v>7087</v>
      </c>
      <c r="G27" s="12">
        <v>7899</v>
      </c>
      <c r="H27" s="12">
        <v>8175</v>
      </c>
      <c r="I27" s="12">
        <v>8449</v>
      </c>
      <c r="J27" s="12">
        <v>8470</v>
      </c>
      <c r="K27" s="12">
        <v>8628</v>
      </c>
      <c r="L27" s="12">
        <v>8243</v>
      </c>
      <c r="M27" s="12">
        <v>6366</v>
      </c>
      <c r="N27" s="12">
        <v>5544</v>
      </c>
      <c r="O27" s="12">
        <v>1640</v>
      </c>
      <c r="P27" s="12">
        <v>86</v>
      </c>
    </row>
    <row r="28" spans="1:16" x14ac:dyDescent="0.25">
      <c r="A28" s="13" t="s">
        <v>36</v>
      </c>
      <c r="B28" s="12">
        <v>66866</v>
      </c>
      <c r="C28" s="12">
        <v>40</v>
      </c>
      <c r="D28" s="12">
        <v>3178</v>
      </c>
      <c r="E28" s="12">
        <v>5139</v>
      </c>
      <c r="F28" s="12">
        <v>5592</v>
      </c>
      <c r="G28" s="12">
        <v>6266</v>
      </c>
      <c r="H28" s="12">
        <v>6496</v>
      </c>
      <c r="I28" s="12">
        <v>6969</v>
      </c>
      <c r="J28" s="12">
        <v>6943</v>
      </c>
      <c r="K28" s="12">
        <v>7070</v>
      </c>
      <c r="L28" s="12">
        <v>6873</v>
      </c>
      <c r="M28" s="12">
        <v>5697</v>
      </c>
      <c r="N28" s="12">
        <v>4754</v>
      </c>
      <c r="O28" s="12">
        <v>1762</v>
      </c>
      <c r="P28" s="12">
        <v>87</v>
      </c>
    </row>
    <row r="29" spans="1:16" x14ac:dyDescent="0.25">
      <c r="A29" s="13" t="s">
        <v>37</v>
      </c>
      <c r="B29" s="12">
        <v>40141</v>
      </c>
      <c r="C29" s="12">
        <v>29</v>
      </c>
      <c r="D29" s="12">
        <v>2199</v>
      </c>
      <c r="E29" s="12">
        <v>3357</v>
      </c>
      <c r="F29" s="12">
        <v>3465</v>
      </c>
      <c r="G29" s="12">
        <v>3881</v>
      </c>
      <c r="H29" s="12">
        <v>4034</v>
      </c>
      <c r="I29" s="12">
        <v>4139</v>
      </c>
      <c r="J29" s="12">
        <v>4189</v>
      </c>
      <c r="K29" s="12">
        <v>4138</v>
      </c>
      <c r="L29" s="12">
        <v>4054</v>
      </c>
      <c r="M29" s="12">
        <v>3146</v>
      </c>
      <c r="N29" s="12">
        <v>2616</v>
      </c>
      <c r="O29" s="12">
        <v>821</v>
      </c>
      <c r="P29" s="12">
        <v>73</v>
      </c>
    </row>
    <row r="30" spans="1:16" x14ac:dyDescent="0.25">
      <c r="A30" s="13" t="s">
        <v>38</v>
      </c>
      <c r="B30" s="12">
        <v>53108</v>
      </c>
      <c r="C30" s="12">
        <v>14</v>
      </c>
      <c r="D30" s="12">
        <v>2234</v>
      </c>
      <c r="E30" s="12">
        <v>3953</v>
      </c>
      <c r="F30" s="12">
        <v>4558</v>
      </c>
      <c r="G30" s="12">
        <v>4940</v>
      </c>
      <c r="H30" s="12">
        <v>5335</v>
      </c>
      <c r="I30" s="12">
        <v>5545</v>
      </c>
      <c r="J30" s="12">
        <v>5588</v>
      </c>
      <c r="K30" s="12">
        <v>5943</v>
      </c>
      <c r="L30" s="12">
        <v>5698</v>
      </c>
      <c r="M30" s="12">
        <v>4373</v>
      </c>
      <c r="N30" s="12">
        <v>3544</v>
      </c>
      <c r="O30" s="12">
        <v>1332</v>
      </c>
      <c r="P30" s="12">
        <v>51</v>
      </c>
    </row>
    <row r="31" spans="1:16" x14ac:dyDescent="0.25">
      <c r="A31" s="13" t="s">
        <v>39</v>
      </c>
      <c r="B31" s="12">
        <v>321645</v>
      </c>
      <c r="C31" s="12">
        <v>433</v>
      </c>
      <c r="D31" s="12">
        <v>14443</v>
      </c>
      <c r="E31" s="12">
        <v>23226</v>
      </c>
      <c r="F31" s="12">
        <v>25833</v>
      </c>
      <c r="G31" s="12">
        <v>28582</v>
      </c>
      <c r="H31" s="12">
        <v>30153</v>
      </c>
      <c r="I31" s="12">
        <v>31564</v>
      </c>
      <c r="J31" s="12">
        <v>31602</v>
      </c>
      <c r="K31" s="12">
        <v>33339</v>
      </c>
      <c r="L31" s="12">
        <v>32489</v>
      </c>
      <c r="M31" s="12">
        <v>30015</v>
      </c>
      <c r="N31" s="12">
        <v>26970</v>
      </c>
      <c r="O31" s="12">
        <v>12212</v>
      </c>
      <c r="P31" s="12">
        <v>784</v>
      </c>
    </row>
    <row r="32" spans="1:16" x14ac:dyDescent="0.25">
      <c r="A32" s="34" t="s">
        <v>40</v>
      </c>
      <c r="B32" s="15">
        <v>2236466</v>
      </c>
      <c r="C32" s="15">
        <v>1756</v>
      </c>
      <c r="D32" s="15">
        <v>96695</v>
      </c>
      <c r="E32" s="15">
        <v>161553</v>
      </c>
      <c r="F32" s="15">
        <v>181953</v>
      </c>
      <c r="G32" s="15">
        <v>202803</v>
      </c>
      <c r="H32" s="15">
        <v>217978</v>
      </c>
      <c r="I32" s="15">
        <v>235360</v>
      </c>
      <c r="J32" s="15">
        <v>233843</v>
      </c>
      <c r="K32" s="15">
        <v>243552</v>
      </c>
      <c r="L32" s="15">
        <v>234706</v>
      </c>
      <c r="M32" s="15">
        <v>192893</v>
      </c>
      <c r="N32" s="15">
        <v>162728</v>
      </c>
      <c r="O32" s="15">
        <v>64945</v>
      </c>
      <c r="P32" s="15">
        <v>5701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76" priority="1" operator="equal">
      <formula>0</formula>
    </cfRule>
  </conditionalFormatting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338" t="s">
        <v>614</v>
      </c>
      <c r="B1" s="338" t="s">
        <v>778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x14ac:dyDescent="0.2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93" t="s">
        <v>1</v>
      </c>
      <c r="B4" s="395" t="s">
        <v>43</v>
      </c>
      <c r="C4" s="395" t="s">
        <v>76</v>
      </c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</row>
    <row r="5" spans="1:16" s="33" customFormat="1" ht="47.25" customHeight="1" x14ac:dyDescent="0.25">
      <c r="A5" s="394"/>
      <c r="B5" s="39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6650</v>
      </c>
      <c r="C7" s="12">
        <v>62</v>
      </c>
      <c r="D7" s="12">
        <v>4291</v>
      </c>
      <c r="E7" s="12">
        <v>2190</v>
      </c>
      <c r="F7" s="12">
        <v>91</v>
      </c>
      <c r="G7" s="12">
        <v>12</v>
      </c>
      <c r="H7" s="12">
        <v>4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4361</v>
      </c>
      <c r="C8" s="12">
        <v>7</v>
      </c>
      <c r="D8" s="12">
        <v>3025</v>
      </c>
      <c r="E8" s="12">
        <v>1284</v>
      </c>
      <c r="F8" s="12">
        <v>43</v>
      </c>
      <c r="G8" s="12">
        <v>1</v>
      </c>
      <c r="H8" s="12">
        <v>1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15412</v>
      </c>
      <c r="C9" s="12">
        <v>94</v>
      </c>
      <c r="D9" s="12">
        <v>7494</v>
      </c>
      <c r="E9" s="12">
        <v>7206</v>
      </c>
      <c r="F9" s="12">
        <v>535</v>
      </c>
      <c r="G9" s="12">
        <v>63</v>
      </c>
      <c r="H9" s="12">
        <v>10</v>
      </c>
      <c r="I9" s="12">
        <v>6</v>
      </c>
      <c r="J9" s="12">
        <v>2</v>
      </c>
      <c r="K9" s="12">
        <v>2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1888</v>
      </c>
      <c r="C10" s="12">
        <v>41</v>
      </c>
      <c r="D10" s="12">
        <v>864</v>
      </c>
      <c r="E10" s="12">
        <v>826</v>
      </c>
      <c r="F10" s="12">
        <v>125</v>
      </c>
      <c r="G10" s="12">
        <v>24</v>
      </c>
      <c r="H10" s="12">
        <v>5</v>
      </c>
      <c r="I10" s="12">
        <v>3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4766</v>
      </c>
      <c r="C11" s="12">
        <v>35</v>
      </c>
      <c r="D11" s="12">
        <v>2947</v>
      </c>
      <c r="E11" s="12">
        <v>1695</v>
      </c>
      <c r="F11" s="12">
        <v>79</v>
      </c>
      <c r="G11" s="12">
        <v>7</v>
      </c>
      <c r="H11" s="12">
        <v>2</v>
      </c>
      <c r="I11" s="12">
        <v>1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4052</v>
      </c>
      <c r="C12" s="12">
        <v>90</v>
      </c>
      <c r="D12" s="12">
        <v>2870</v>
      </c>
      <c r="E12" s="12">
        <v>921</v>
      </c>
      <c r="F12" s="12">
        <v>109</v>
      </c>
      <c r="G12" s="12">
        <v>26</v>
      </c>
      <c r="H12" s="12">
        <v>11</v>
      </c>
      <c r="I12" s="12">
        <v>8</v>
      </c>
      <c r="J12" s="12">
        <v>8</v>
      </c>
      <c r="K12" s="12">
        <v>4</v>
      </c>
      <c r="L12" s="12">
        <v>3</v>
      </c>
      <c r="M12" s="12">
        <v>1</v>
      </c>
      <c r="N12" s="12">
        <v>0</v>
      </c>
      <c r="O12" s="12">
        <v>0</v>
      </c>
      <c r="P12" s="12">
        <v>1</v>
      </c>
    </row>
    <row r="13" spans="1:16" x14ac:dyDescent="0.25">
      <c r="A13" s="13" t="s">
        <v>21</v>
      </c>
      <c r="B13" s="12">
        <v>4752</v>
      </c>
      <c r="C13" s="12">
        <v>85</v>
      </c>
      <c r="D13" s="12">
        <v>2142</v>
      </c>
      <c r="E13" s="12">
        <v>2250</v>
      </c>
      <c r="F13" s="12">
        <v>228</v>
      </c>
      <c r="G13" s="12">
        <v>34</v>
      </c>
      <c r="H13" s="12">
        <v>10</v>
      </c>
      <c r="I13" s="12">
        <v>2</v>
      </c>
      <c r="J13" s="12">
        <v>1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5293</v>
      </c>
      <c r="C14" s="12">
        <v>30</v>
      </c>
      <c r="D14" s="12">
        <v>3692</v>
      </c>
      <c r="E14" s="12">
        <v>1516</v>
      </c>
      <c r="F14" s="12">
        <v>50</v>
      </c>
      <c r="G14" s="12">
        <v>5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9253</v>
      </c>
      <c r="C15" s="12">
        <v>72</v>
      </c>
      <c r="D15" s="12">
        <v>5534</v>
      </c>
      <c r="E15" s="12">
        <v>3462</v>
      </c>
      <c r="F15" s="12">
        <v>170</v>
      </c>
      <c r="G15" s="12">
        <v>10</v>
      </c>
      <c r="H15" s="12">
        <v>3</v>
      </c>
      <c r="I15" s="12">
        <v>2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3713</v>
      </c>
      <c r="C16" s="12">
        <v>21</v>
      </c>
      <c r="D16" s="12">
        <v>2018</v>
      </c>
      <c r="E16" s="12">
        <v>1546</v>
      </c>
      <c r="F16" s="12">
        <v>116</v>
      </c>
      <c r="G16" s="12">
        <v>10</v>
      </c>
      <c r="H16" s="12">
        <v>1</v>
      </c>
      <c r="I16" s="12">
        <v>1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335</v>
      </c>
      <c r="C17" s="12">
        <v>19</v>
      </c>
      <c r="D17" s="12">
        <v>151</v>
      </c>
      <c r="E17" s="12">
        <v>130</v>
      </c>
      <c r="F17" s="12">
        <v>26</v>
      </c>
      <c r="G17" s="12">
        <v>6</v>
      </c>
      <c r="H17" s="12">
        <v>2</v>
      </c>
      <c r="I17" s="12">
        <v>0</v>
      </c>
      <c r="J17" s="12">
        <v>0</v>
      </c>
      <c r="K17" s="12">
        <v>1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13563</v>
      </c>
      <c r="C18" s="12">
        <v>173</v>
      </c>
      <c r="D18" s="12">
        <v>9587</v>
      </c>
      <c r="E18" s="12">
        <v>3651</v>
      </c>
      <c r="F18" s="12">
        <v>138</v>
      </c>
      <c r="G18" s="12">
        <v>11</v>
      </c>
      <c r="H18" s="12">
        <v>2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1</v>
      </c>
    </row>
    <row r="19" spans="1:16" x14ac:dyDescent="0.25">
      <c r="A19" s="13" t="s">
        <v>27</v>
      </c>
      <c r="B19" s="12">
        <v>4166</v>
      </c>
      <c r="C19" s="12">
        <v>22</v>
      </c>
      <c r="D19" s="12">
        <v>2065</v>
      </c>
      <c r="E19" s="12">
        <v>1918</v>
      </c>
      <c r="F19" s="12">
        <v>149</v>
      </c>
      <c r="G19" s="12">
        <v>8</v>
      </c>
      <c r="H19" s="12">
        <v>2</v>
      </c>
      <c r="I19" s="12">
        <v>1</v>
      </c>
      <c r="J19" s="12">
        <v>1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10995</v>
      </c>
      <c r="C20" s="12">
        <v>135</v>
      </c>
      <c r="D20" s="12">
        <v>5855</v>
      </c>
      <c r="E20" s="12">
        <v>4619</v>
      </c>
      <c r="F20" s="12">
        <v>328</v>
      </c>
      <c r="G20" s="12">
        <v>43</v>
      </c>
      <c r="H20" s="12">
        <v>6</v>
      </c>
      <c r="I20" s="12">
        <v>4</v>
      </c>
      <c r="J20" s="12">
        <v>2</v>
      </c>
      <c r="K20" s="12">
        <v>2</v>
      </c>
      <c r="L20" s="12">
        <v>1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5800</v>
      </c>
      <c r="C21" s="12">
        <v>61</v>
      </c>
      <c r="D21" s="12">
        <v>3519</v>
      </c>
      <c r="E21" s="12">
        <v>2104</v>
      </c>
      <c r="F21" s="12">
        <v>106</v>
      </c>
      <c r="G21" s="12">
        <v>5</v>
      </c>
      <c r="H21" s="12">
        <v>2</v>
      </c>
      <c r="I21" s="12">
        <v>1</v>
      </c>
      <c r="J21" s="12">
        <v>2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4706</v>
      </c>
      <c r="C22" s="12">
        <v>20</v>
      </c>
      <c r="D22" s="12">
        <v>3139</v>
      </c>
      <c r="E22" s="12">
        <v>1466</v>
      </c>
      <c r="F22" s="12">
        <v>59</v>
      </c>
      <c r="G22" s="12">
        <v>6</v>
      </c>
      <c r="H22" s="12">
        <v>2</v>
      </c>
      <c r="I22" s="12">
        <v>4</v>
      </c>
      <c r="J22" s="12">
        <v>5</v>
      </c>
      <c r="K22" s="12">
        <v>2</v>
      </c>
      <c r="L22" s="12">
        <v>2</v>
      </c>
      <c r="M22" s="12">
        <v>1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3682</v>
      </c>
      <c r="C23" s="12">
        <v>17</v>
      </c>
      <c r="D23" s="12">
        <v>2005</v>
      </c>
      <c r="E23" s="12">
        <v>1568</v>
      </c>
      <c r="F23" s="12">
        <v>80</v>
      </c>
      <c r="G23" s="12">
        <v>8</v>
      </c>
      <c r="H23" s="12">
        <v>3</v>
      </c>
      <c r="I23" s="12">
        <v>1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3869</v>
      </c>
      <c r="C24" s="12">
        <v>26</v>
      </c>
      <c r="D24" s="12">
        <v>2776</v>
      </c>
      <c r="E24" s="12">
        <v>1021</v>
      </c>
      <c r="F24" s="12">
        <v>37</v>
      </c>
      <c r="G24" s="12">
        <v>4</v>
      </c>
      <c r="H24" s="12">
        <v>2</v>
      </c>
      <c r="I24" s="12">
        <v>2</v>
      </c>
      <c r="J24" s="12">
        <v>1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8500</v>
      </c>
      <c r="C25" s="12">
        <v>173</v>
      </c>
      <c r="D25" s="12">
        <v>4594</v>
      </c>
      <c r="E25" s="12">
        <v>3349</v>
      </c>
      <c r="F25" s="12">
        <v>318</v>
      </c>
      <c r="G25" s="12">
        <v>56</v>
      </c>
      <c r="H25" s="12">
        <v>8</v>
      </c>
      <c r="I25" s="12">
        <v>1</v>
      </c>
      <c r="J25" s="12">
        <v>1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1417</v>
      </c>
      <c r="C26" s="12">
        <v>33</v>
      </c>
      <c r="D26" s="12">
        <v>648</v>
      </c>
      <c r="E26" s="12">
        <v>601</v>
      </c>
      <c r="F26" s="12">
        <v>117</v>
      </c>
      <c r="G26" s="12">
        <v>11</v>
      </c>
      <c r="H26" s="12">
        <v>6</v>
      </c>
      <c r="I26" s="12">
        <v>1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6423</v>
      </c>
      <c r="C27" s="12">
        <v>24</v>
      </c>
      <c r="D27" s="12">
        <v>4358</v>
      </c>
      <c r="E27" s="12">
        <v>1950</v>
      </c>
      <c r="F27" s="12">
        <v>83</v>
      </c>
      <c r="G27" s="12">
        <v>6</v>
      </c>
      <c r="H27" s="12">
        <v>2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4935</v>
      </c>
      <c r="C28" s="12">
        <v>40</v>
      </c>
      <c r="D28" s="12">
        <v>3146</v>
      </c>
      <c r="E28" s="12">
        <v>1655</v>
      </c>
      <c r="F28" s="12">
        <v>81</v>
      </c>
      <c r="G28" s="12">
        <v>10</v>
      </c>
      <c r="H28" s="12">
        <v>3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3269</v>
      </c>
      <c r="C29" s="12">
        <v>29</v>
      </c>
      <c r="D29" s="12">
        <v>2178</v>
      </c>
      <c r="E29" s="12">
        <v>1018</v>
      </c>
      <c r="F29" s="12">
        <v>36</v>
      </c>
      <c r="G29" s="12">
        <v>8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3776</v>
      </c>
      <c r="C30" s="12">
        <v>14</v>
      </c>
      <c r="D30" s="12">
        <v>2219</v>
      </c>
      <c r="E30" s="12">
        <v>1480</v>
      </c>
      <c r="F30" s="12">
        <v>58</v>
      </c>
      <c r="G30" s="12">
        <v>5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21898</v>
      </c>
      <c r="C31" s="12">
        <v>401</v>
      </c>
      <c r="D31" s="12">
        <v>13635</v>
      </c>
      <c r="E31" s="12">
        <v>7413</v>
      </c>
      <c r="F31" s="12">
        <v>410</v>
      </c>
      <c r="G31" s="12">
        <v>35</v>
      </c>
      <c r="H31" s="12">
        <v>3</v>
      </c>
      <c r="I31" s="12">
        <v>1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34" t="s">
        <v>40</v>
      </c>
      <c r="B32" s="15">
        <v>157474</v>
      </c>
      <c r="C32" s="15">
        <v>1724</v>
      </c>
      <c r="D32" s="15">
        <v>94752</v>
      </c>
      <c r="E32" s="15">
        <v>56839</v>
      </c>
      <c r="F32" s="15">
        <v>3572</v>
      </c>
      <c r="G32" s="15">
        <v>414</v>
      </c>
      <c r="H32" s="15">
        <v>90</v>
      </c>
      <c r="I32" s="15">
        <v>39</v>
      </c>
      <c r="J32" s="15">
        <v>23</v>
      </c>
      <c r="K32" s="15">
        <v>11</v>
      </c>
      <c r="L32" s="15">
        <v>6</v>
      </c>
      <c r="M32" s="15">
        <v>2</v>
      </c>
      <c r="N32" s="15" t="s">
        <v>730</v>
      </c>
      <c r="O32" s="15" t="s">
        <v>730</v>
      </c>
      <c r="P32" s="15">
        <v>2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75" priority="1" operator="equal">
      <formula>0</formula>
    </cfRule>
  </conditionalFormatting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338" t="s">
        <v>615</v>
      </c>
      <c r="B1" s="338" t="s">
        <v>778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ht="15.75" customHeight="1" x14ac:dyDescent="0.2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93" t="s">
        <v>1</v>
      </c>
      <c r="B4" s="395" t="s">
        <v>43</v>
      </c>
      <c r="C4" s="395" t="s">
        <v>76</v>
      </c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</row>
    <row r="5" spans="1:16" s="33" customFormat="1" ht="47.25" customHeight="1" x14ac:dyDescent="0.25">
      <c r="A5" s="394"/>
      <c r="B5" s="39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6946</v>
      </c>
      <c r="C7" s="12">
        <v>0</v>
      </c>
      <c r="D7" s="12">
        <v>36</v>
      </c>
      <c r="E7" s="12">
        <v>4331</v>
      </c>
      <c r="F7" s="12">
        <v>2471</v>
      </c>
      <c r="G7" s="12">
        <v>93</v>
      </c>
      <c r="H7" s="12">
        <v>12</v>
      </c>
      <c r="I7" s="12">
        <v>2</v>
      </c>
      <c r="J7" s="12">
        <v>0</v>
      </c>
      <c r="K7" s="12">
        <v>0</v>
      </c>
      <c r="L7" s="12">
        <v>0</v>
      </c>
      <c r="M7" s="12">
        <v>1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4814</v>
      </c>
      <c r="C8" s="12">
        <v>0</v>
      </c>
      <c r="D8" s="12">
        <v>6</v>
      </c>
      <c r="E8" s="12">
        <v>3277</v>
      </c>
      <c r="F8" s="12">
        <v>1493</v>
      </c>
      <c r="G8" s="12">
        <v>33</v>
      </c>
      <c r="H8" s="12">
        <v>2</v>
      </c>
      <c r="I8" s="12">
        <v>2</v>
      </c>
      <c r="J8" s="12">
        <v>0</v>
      </c>
      <c r="K8" s="12">
        <v>1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17306</v>
      </c>
      <c r="C9" s="12">
        <v>0</v>
      </c>
      <c r="D9" s="12">
        <v>83</v>
      </c>
      <c r="E9" s="12">
        <v>8384</v>
      </c>
      <c r="F9" s="12">
        <v>8146</v>
      </c>
      <c r="G9" s="12">
        <v>572</v>
      </c>
      <c r="H9" s="12">
        <v>81</v>
      </c>
      <c r="I9" s="12">
        <v>27</v>
      </c>
      <c r="J9" s="12">
        <v>7</v>
      </c>
      <c r="K9" s="12">
        <v>4</v>
      </c>
      <c r="L9" s="12">
        <v>1</v>
      </c>
      <c r="M9" s="12">
        <v>1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2582</v>
      </c>
      <c r="C10" s="12">
        <v>0</v>
      </c>
      <c r="D10" s="12">
        <v>36</v>
      </c>
      <c r="E10" s="12">
        <v>1118</v>
      </c>
      <c r="F10" s="12">
        <v>1225</v>
      </c>
      <c r="G10" s="12">
        <v>179</v>
      </c>
      <c r="H10" s="12">
        <v>20</v>
      </c>
      <c r="I10" s="12">
        <v>3</v>
      </c>
      <c r="J10" s="12">
        <v>1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5220</v>
      </c>
      <c r="C11" s="12">
        <v>0</v>
      </c>
      <c r="D11" s="12">
        <v>32</v>
      </c>
      <c r="E11" s="12">
        <v>3217</v>
      </c>
      <c r="F11" s="12">
        <v>1877</v>
      </c>
      <c r="G11" s="12">
        <v>90</v>
      </c>
      <c r="H11" s="12">
        <v>4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4140</v>
      </c>
      <c r="C12" s="12">
        <v>0</v>
      </c>
      <c r="D12" s="12">
        <v>64</v>
      </c>
      <c r="E12" s="12">
        <v>2960</v>
      </c>
      <c r="F12" s="12">
        <v>976</v>
      </c>
      <c r="G12" s="12">
        <v>78</v>
      </c>
      <c r="H12" s="12">
        <v>28</v>
      </c>
      <c r="I12" s="12">
        <v>20</v>
      </c>
      <c r="J12" s="12">
        <v>6</v>
      </c>
      <c r="K12" s="12">
        <v>2</v>
      </c>
      <c r="L12" s="12">
        <v>5</v>
      </c>
      <c r="M12" s="12">
        <v>0</v>
      </c>
      <c r="N12" s="12">
        <v>1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5206</v>
      </c>
      <c r="C13" s="12">
        <v>0</v>
      </c>
      <c r="D13" s="12">
        <v>67</v>
      </c>
      <c r="E13" s="12">
        <v>2322</v>
      </c>
      <c r="F13" s="12">
        <v>2533</v>
      </c>
      <c r="G13" s="12">
        <v>252</v>
      </c>
      <c r="H13" s="12">
        <v>24</v>
      </c>
      <c r="I13" s="12">
        <v>7</v>
      </c>
      <c r="J13" s="12">
        <v>0</v>
      </c>
      <c r="K13" s="12">
        <v>0</v>
      </c>
      <c r="L13" s="12">
        <v>0</v>
      </c>
      <c r="M13" s="12">
        <v>0</v>
      </c>
      <c r="N13" s="12">
        <v>1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5459</v>
      </c>
      <c r="C14" s="12">
        <v>0</v>
      </c>
      <c r="D14" s="12">
        <v>49</v>
      </c>
      <c r="E14" s="12">
        <v>3740</v>
      </c>
      <c r="F14" s="12">
        <v>1604</v>
      </c>
      <c r="G14" s="12">
        <v>60</v>
      </c>
      <c r="H14" s="12">
        <v>6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10400</v>
      </c>
      <c r="C15" s="12">
        <v>0</v>
      </c>
      <c r="D15" s="12">
        <v>78</v>
      </c>
      <c r="E15" s="12">
        <v>6125</v>
      </c>
      <c r="F15" s="12">
        <v>3978</v>
      </c>
      <c r="G15" s="12">
        <v>199</v>
      </c>
      <c r="H15" s="12">
        <v>12</v>
      </c>
      <c r="I15" s="12">
        <v>5</v>
      </c>
      <c r="J15" s="12">
        <v>2</v>
      </c>
      <c r="K15" s="12">
        <v>1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3974</v>
      </c>
      <c r="C16" s="12">
        <v>0</v>
      </c>
      <c r="D16" s="12">
        <v>14</v>
      </c>
      <c r="E16" s="12">
        <v>2122</v>
      </c>
      <c r="F16" s="12">
        <v>1700</v>
      </c>
      <c r="G16" s="12">
        <v>123</v>
      </c>
      <c r="H16" s="12">
        <v>10</v>
      </c>
      <c r="I16" s="12">
        <v>3</v>
      </c>
      <c r="J16" s="12">
        <v>2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453</v>
      </c>
      <c r="C17" s="12">
        <v>0</v>
      </c>
      <c r="D17" s="12">
        <v>18</v>
      </c>
      <c r="E17" s="12">
        <v>200</v>
      </c>
      <c r="F17" s="12">
        <v>183</v>
      </c>
      <c r="G17" s="12">
        <v>44</v>
      </c>
      <c r="H17" s="12">
        <v>6</v>
      </c>
      <c r="I17" s="12">
        <v>2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14487</v>
      </c>
      <c r="C18" s="12">
        <v>0</v>
      </c>
      <c r="D18" s="12">
        <v>174</v>
      </c>
      <c r="E18" s="12">
        <v>10165</v>
      </c>
      <c r="F18" s="12">
        <v>4003</v>
      </c>
      <c r="G18" s="12">
        <v>128</v>
      </c>
      <c r="H18" s="12">
        <v>12</v>
      </c>
      <c r="I18" s="12">
        <v>4</v>
      </c>
      <c r="J18" s="12">
        <v>1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4367</v>
      </c>
      <c r="C19" s="12">
        <v>0</v>
      </c>
      <c r="D19" s="12">
        <v>35</v>
      </c>
      <c r="E19" s="12">
        <v>2189</v>
      </c>
      <c r="F19" s="12">
        <v>1990</v>
      </c>
      <c r="G19" s="12">
        <v>137</v>
      </c>
      <c r="H19" s="12">
        <v>12</v>
      </c>
      <c r="I19" s="12">
        <v>1</v>
      </c>
      <c r="J19" s="12">
        <v>2</v>
      </c>
      <c r="K19" s="12">
        <v>1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11397</v>
      </c>
      <c r="C20" s="12">
        <v>0</v>
      </c>
      <c r="D20" s="12">
        <v>75</v>
      </c>
      <c r="E20" s="12">
        <v>6095</v>
      </c>
      <c r="F20" s="12">
        <v>4834</v>
      </c>
      <c r="G20" s="12">
        <v>345</v>
      </c>
      <c r="H20" s="12">
        <v>30</v>
      </c>
      <c r="I20" s="12">
        <v>8</v>
      </c>
      <c r="J20" s="12">
        <v>6</v>
      </c>
      <c r="K20" s="12">
        <v>3</v>
      </c>
      <c r="L20" s="12">
        <v>1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6416</v>
      </c>
      <c r="C21" s="12">
        <v>0</v>
      </c>
      <c r="D21" s="12">
        <v>41</v>
      </c>
      <c r="E21" s="12">
        <v>3931</v>
      </c>
      <c r="F21" s="12">
        <v>2282</v>
      </c>
      <c r="G21" s="12">
        <v>133</v>
      </c>
      <c r="H21" s="12">
        <v>26</v>
      </c>
      <c r="I21" s="12">
        <v>2</v>
      </c>
      <c r="J21" s="12">
        <v>0</v>
      </c>
      <c r="K21" s="12">
        <v>1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5136</v>
      </c>
      <c r="C22" s="12">
        <v>0</v>
      </c>
      <c r="D22" s="12">
        <v>11</v>
      </c>
      <c r="E22" s="12">
        <v>3481</v>
      </c>
      <c r="F22" s="12">
        <v>1592</v>
      </c>
      <c r="G22" s="12">
        <v>44</v>
      </c>
      <c r="H22" s="12">
        <v>7</v>
      </c>
      <c r="I22" s="12">
        <v>1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4220</v>
      </c>
      <c r="C23" s="12">
        <v>0</v>
      </c>
      <c r="D23" s="12">
        <v>12</v>
      </c>
      <c r="E23" s="12">
        <v>2409</v>
      </c>
      <c r="F23" s="12">
        <v>1706</v>
      </c>
      <c r="G23" s="12">
        <v>79</v>
      </c>
      <c r="H23" s="12">
        <v>9</v>
      </c>
      <c r="I23" s="12">
        <v>4</v>
      </c>
      <c r="J23" s="12">
        <v>1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4257</v>
      </c>
      <c r="C24" s="12">
        <v>0</v>
      </c>
      <c r="D24" s="12">
        <v>19</v>
      </c>
      <c r="E24" s="12">
        <v>3012</v>
      </c>
      <c r="F24" s="12">
        <v>1176</v>
      </c>
      <c r="G24" s="12">
        <v>46</v>
      </c>
      <c r="H24" s="12">
        <v>1</v>
      </c>
      <c r="I24" s="12">
        <v>1</v>
      </c>
      <c r="J24" s="12">
        <v>2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9131</v>
      </c>
      <c r="C25" s="12">
        <v>0</v>
      </c>
      <c r="D25" s="12">
        <v>137</v>
      </c>
      <c r="E25" s="12">
        <v>4990</v>
      </c>
      <c r="F25" s="12">
        <v>3649</v>
      </c>
      <c r="G25" s="12">
        <v>292</v>
      </c>
      <c r="H25" s="12">
        <v>48</v>
      </c>
      <c r="I25" s="12">
        <v>9</v>
      </c>
      <c r="J25" s="12">
        <v>4</v>
      </c>
      <c r="K25" s="12">
        <v>1</v>
      </c>
      <c r="L25" s="12">
        <v>0</v>
      </c>
      <c r="M25" s="12">
        <v>0</v>
      </c>
      <c r="N25" s="12">
        <v>1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1596</v>
      </c>
      <c r="C26" s="12">
        <v>0</v>
      </c>
      <c r="D26" s="12">
        <v>19</v>
      </c>
      <c r="E26" s="12">
        <v>675</v>
      </c>
      <c r="F26" s="12">
        <v>776</v>
      </c>
      <c r="G26" s="12">
        <v>113</v>
      </c>
      <c r="H26" s="12">
        <v>10</v>
      </c>
      <c r="I26" s="12">
        <v>1</v>
      </c>
      <c r="J26" s="12">
        <v>1</v>
      </c>
      <c r="K26" s="12">
        <v>0</v>
      </c>
      <c r="L26" s="12">
        <v>1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6862</v>
      </c>
      <c r="C27" s="12">
        <v>0</v>
      </c>
      <c r="D27" s="12">
        <v>51</v>
      </c>
      <c r="E27" s="12">
        <v>4650</v>
      </c>
      <c r="F27" s="12">
        <v>2063</v>
      </c>
      <c r="G27" s="12">
        <v>80</v>
      </c>
      <c r="H27" s="12">
        <v>14</v>
      </c>
      <c r="I27" s="12">
        <v>3</v>
      </c>
      <c r="J27" s="12">
        <v>1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5468</v>
      </c>
      <c r="C28" s="12">
        <v>0</v>
      </c>
      <c r="D28" s="12">
        <v>32</v>
      </c>
      <c r="E28" s="12">
        <v>3442</v>
      </c>
      <c r="F28" s="12">
        <v>1883</v>
      </c>
      <c r="G28" s="12">
        <v>104</v>
      </c>
      <c r="H28" s="12">
        <v>4</v>
      </c>
      <c r="I28" s="12">
        <v>3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3424</v>
      </c>
      <c r="C29" s="12">
        <v>0</v>
      </c>
      <c r="D29" s="12">
        <v>21</v>
      </c>
      <c r="E29" s="12">
        <v>2290</v>
      </c>
      <c r="F29" s="12">
        <v>1047</v>
      </c>
      <c r="G29" s="12">
        <v>54</v>
      </c>
      <c r="H29" s="12">
        <v>7</v>
      </c>
      <c r="I29" s="12">
        <v>4</v>
      </c>
      <c r="J29" s="12">
        <v>1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4152</v>
      </c>
      <c r="C30" s="12">
        <v>0</v>
      </c>
      <c r="D30" s="12">
        <v>15</v>
      </c>
      <c r="E30" s="12">
        <v>2457</v>
      </c>
      <c r="F30" s="12">
        <v>1614</v>
      </c>
      <c r="G30" s="12">
        <v>53</v>
      </c>
      <c r="H30" s="12">
        <v>9</v>
      </c>
      <c r="I30" s="12">
        <v>2</v>
      </c>
      <c r="J30" s="12">
        <v>1</v>
      </c>
      <c r="K30" s="12">
        <v>0</v>
      </c>
      <c r="L30" s="12">
        <v>1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24840</v>
      </c>
      <c r="C31" s="12">
        <v>32</v>
      </c>
      <c r="D31" s="12">
        <v>768</v>
      </c>
      <c r="E31" s="12">
        <v>14948</v>
      </c>
      <c r="F31" s="12">
        <v>8460</v>
      </c>
      <c r="G31" s="12">
        <v>569</v>
      </c>
      <c r="H31" s="12">
        <v>54</v>
      </c>
      <c r="I31" s="12">
        <v>7</v>
      </c>
      <c r="J31" s="12">
        <v>2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34" t="s">
        <v>40</v>
      </c>
      <c r="B32" s="15">
        <v>172253</v>
      </c>
      <c r="C32" s="15">
        <v>32</v>
      </c>
      <c r="D32" s="15">
        <v>1893</v>
      </c>
      <c r="E32" s="15">
        <v>102530</v>
      </c>
      <c r="F32" s="15">
        <v>63261</v>
      </c>
      <c r="G32" s="15">
        <v>3900</v>
      </c>
      <c r="H32" s="15">
        <v>448</v>
      </c>
      <c r="I32" s="15">
        <v>121</v>
      </c>
      <c r="J32" s="15">
        <v>40</v>
      </c>
      <c r="K32" s="15">
        <v>14</v>
      </c>
      <c r="L32" s="15">
        <v>9</v>
      </c>
      <c r="M32" s="15">
        <v>2</v>
      </c>
      <c r="N32" s="15">
        <v>3</v>
      </c>
      <c r="O32" s="15" t="s">
        <v>730</v>
      </c>
      <c r="P32" s="15" t="s">
        <v>730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74" priority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2F4A3-9649-42C0-8C8D-9B1F1167F80E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4" ht="49.5" customHeight="1" x14ac:dyDescent="0.25">
      <c r="A1" s="338" t="str">
        <f>Зміст!B10</f>
        <v>7. Кількість гімназій, учнів та учителів у них на початок 2025/2026 н. р.</v>
      </c>
      <c r="B1" s="338"/>
      <c r="C1" s="338"/>
      <c r="D1" s="338"/>
    </row>
    <row r="3" spans="1:4" ht="43.5" x14ac:dyDescent="0.25">
      <c r="A3" s="131" t="s">
        <v>754</v>
      </c>
      <c r="B3" s="97" t="s">
        <v>755</v>
      </c>
      <c r="C3" s="97" t="s">
        <v>756</v>
      </c>
      <c r="D3" s="97" t="s">
        <v>757</v>
      </c>
    </row>
    <row r="4" spans="1:4" ht="15.75" x14ac:dyDescent="0.25">
      <c r="A4" s="132" t="s">
        <v>15</v>
      </c>
      <c r="B4" s="133"/>
      <c r="C4" s="133"/>
      <c r="D4" s="133"/>
    </row>
    <row r="5" spans="1:4" ht="15.75" x14ac:dyDescent="0.25">
      <c r="A5" s="132" t="s">
        <v>16</v>
      </c>
      <c r="B5" s="133">
        <v>2</v>
      </c>
      <c r="C5" s="133">
        <v>1244</v>
      </c>
      <c r="D5" s="133">
        <v>121</v>
      </c>
    </row>
    <row r="6" spans="1:4" ht="15.75" x14ac:dyDescent="0.25">
      <c r="A6" s="132" t="s">
        <v>17</v>
      </c>
      <c r="B6" s="133">
        <v>24</v>
      </c>
      <c r="C6" s="133">
        <v>13207</v>
      </c>
      <c r="D6" s="133">
        <v>899</v>
      </c>
    </row>
    <row r="7" spans="1:4" ht="15.75" x14ac:dyDescent="0.25">
      <c r="A7" s="132" t="s">
        <v>18</v>
      </c>
      <c r="B7" s="133"/>
      <c r="C7" s="133"/>
      <c r="D7" s="133"/>
    </row>
    <row r="8" spans="1:4" ht="15.75" x14ac:dyDescent="0.25">
      <c r="A8" s="132" t="s">
        <v>19</v>
      </c>
      <c r="B8" s="133"/>
      <c r="C8" s="133"/>
      <c r="D8" s="133"/>
    </row>
    <row r="9" spans="1:4" ht="15.75" x14ac:dyDescent="0.25">
      <c r="A9" s="132" t="s">
        <v>20</v>
      </c>
      <c r="B9" s="133"/>
      <c r="C9" s="133"/>
      <c r="D9" s="133"/>
    </row>
    <row r="10" spans="1:4" ht="15.75" x14ac:dyDescent="0.25">
      <c r="A10" s="132" t="s">
        <v>21</v>
      </c>
      <c r="B10" s="133">
        <v>8</v>
      </c>
      <c r="C10" s="133">
        <v>2115</v>
      </c>
      <c r="D10" s="133">
        <v>173</v>
      </c>
    </row>
    <row r="11" spans="1:4" x14ac:dyDescent="0.25">
      <c r="A11" s="132" t="s">
        <v>22</v>
      </c>
      <c r="B11" s="87"/>
      <c r="C11" s="87"/>
      <c r="D11" s="87"/>
    </row>
    <row r="12" spans="1:4" ht="15.75" x14ac:dyDescent="0.25">
      <c r="A12" s="132" t="s">
        <v>23</v>
      </c>
      <c r="B12" s="133">
        <v>4</v>
      </c>
      <c r="C12" s="133">
        <v>436</v>
      </c>
      <c r="D12" s="133">
        <v>62</v>
      </c>
    </row>
    <row r="13" spans="1:4" ht="15.75" x14ac:dyDescent="0.25">
      <c r="A13" s="132" t="s">
        <v>24</v>
      </c>
      <c r="B13" s="133">
        <v>1</v>
      </c>
      <c r="C13" s="133">
        <v>228</v>
      </c>
      <c r="D13" s="133">
        <v>25</v>
      </c>
    </row>
    <row r="14" spans="1:4" ht="15.75" x14ac:dyDescent="0.25">
      <c r="A14" s="132" t="s">
        <v>25</v>
      </c>
      <c r="B14" s="135"/>
      <c r="C14" s="133"/>
      <c r="D14" s="133"/>
    </row>
    <row r="15" spans="1:4" ht="15.75" x14ac:dyDescent="0.25">
      <c r="A15" s="132" t="s">
        <v>26</v>
      </c>
      <c r="B15" s="133">
        <v>2</v>
      </c>
      <c r="C15" s="133">
        <v>199</v>
      </c>
      <c r="D15" s="133">
        <v>43</v>
      </c>
    </row>
    <row r="16" spans="1:4" ht="15.75" x14ac:dyDescent="0.25">
      <c r="A16" s="132" t="s">
        <v>27</v>
      </c>
      <c r="B16" s="133">
        <v>2</v>
      </c>
      <c r="C16" s="133">
        <v>627</v>
      </c>
      <c r="D16" s="133">
        <v>68</v>
      </c>
    </row>
    <row r="17" spans="1:4" ht="15.75" x14ac:dyDescent="0.25">
      <c r="A17" s="132" t="s">
        <v>28</v>
      </c>
      <c r="B17" s="133">
        <v>2</v>
      </c>
      <c r="C17" s="133">
        <v>189</v>
      </c>
      <c r="D17" s="133">
        <v>27</v>
      </c>
    </row>
    <row r="18" spans="1:4" ht="15.75" x14ac:dyDescent="0.25">
      <c r="A18" s="132" t="s">
        <v>29</v>
      </c>
      <c r="B18" s="133"/>
      <c r="C18" s="133"/>
      <c r="D18" s="133"/>
    </row>
    <row r="19" spans="1:4" ht="15.75" x14ac:dyDescent="0.25">
      <c r="A19" s="132" t="s">
        <v>30</v>
      </c>
      <c r="B19" s="133"/>
      <c r="C19" s="133"/>
      <c r="D19" s="133"/>
    </row>
    <row r="20" spans="1:4" ht="15.75" x14ac:dyDescent="0.25">
      <c r="A20" s="132" t="s">
        <v>31</v>
      </c>
      <c r="B20" s="133">
        <v>1</v>
      </c>
      <c r="C20" s="133">
        <v>73</v>
      </c>
      <c r="D20" s="133">
        <v>19</v>
      </c>
    </row>
    <row r="21" spans="1:4" ht="15.75" x14ac:dyDescent="0.25">
      <c r="A21" s="132" t="s">
        <v>32</v>
      </c>
      <c r="B21" s="134">
        <v>2</v>
      </c>
      <c r="C21" s="133">
        <v>455</v>
      </c>
      <c r="D21" s="133">
        <v>64</v>
      </c>
    </row>
    <row r="22" spans="1:4" ht="15.75" x14ac:dyDescent="0.25">
      <c r="A22" s="132" t="s">
        <v>33</v>
      </c>
      <c r="B22" s="133"/>
      <c r="C22" s="133"/>
      <c r="D22" s="133"/>
    </row>
    <row r="23" spans="1:4" ht="15.75" x14ac:dyDescent="0.25">
      <c r="A23" s="132" t="s">
        <v>34</v>
      </c>
      <c r="B23" s="134"/>
      <c r="C23" s="133"/>
      <c r="D23" s="133"/>
    </row>
    <row r="24" spans="1:4" x14ac:dyDescent="0.25">
      <c r="A24" s="132" t="s">
        <v>35</v>
      </c>
      <c r="B24" s="87"/>
      <c r="C24" s="87"/>
      <c r="D24" s="87"/>
    </row>
    <row r="25" spans="1:4" ht="15.75" x14ac:dyDescent="0.25">
      <c r="A25" s="132" t="s">
        <v>36</v>
      </c>
      <c r="B25" s="133">
        <v>3</v>
      </c>
      <c r="C25" s="133">
        <v>309</v>
      </c>
      <c r="D25" s="133">
        <v>41</v>
      </c>
    </row>
    <row r="26" spans="1:4" ht="15.75" x14ac:dyDescent="0.25">
      <c r="A26" s="132" t="s">
        <v>37</v>
      </c>
      <c r="B26" s="133">
        <v>2</v>
      </c>
      <c r="C26" s="133">
        <v>109</v>
      </c>
      <c r="D26" s="133">
        <v>23</v>
      </c>
    </row>
    <row r="27" spans="1:4" ht="15.75" x14ac:dyDescent="0.25">
      <c r="A27" s="132" t="s">
        <v>38</v>
      </c>
      <c r="B27" s="133">
        <v>1</v>
      </c>
      <c r="C27" s="133">
        <v>695</v>
      </c>
      <c r="D27" s="133">
        <v>49</v>
      </c>
    </row>
    <row r="28" spans="1:4" ht="15.75" x14ac:dyDescent="0.25">
      <c r="A28" s="132" t="s">
        <v>39</v>
      </c>
      <c r="B28" s="133">
        <v>12</v>
      </c>
      <c r="C28" s="133">
        <v>5168</v>
      </c>
      <c r="D28" s="133">
        <v>504</v>
      </c>
    </row>
    <row r="29" spans="1:4" ht="15.75" x14ac:dyDescent="0.25">
      <c r="A29" s="136" t="s">
        <v>40</v>
      </c>
      <c r="B29" s="137">
        <v>66</v>
      </c>
      <c r="C29" s="137">
        <v>25054</v>
      </c>
      <c r="D29" s="137">
        <v>2118</v>
      </c>
    </row>
  </sheetData>
  <mergeCells count="1">
    <mergeCell ref="A1:D1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338" t="s">
        <v>616</v>
      </c>
      <c r="B1" s="338" t="s">
        <v>778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ht="15.75" customHeight="1" x14ac:dyDescent="0.2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93" t="s">
        <v>1</v>
      </c>
      <c r="B4" s="395" t="s">
        <v>43</v>
      </c>
      <c r="C4" s="395" t="s">
        <v>76</v>
      </c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</row>
    <row r="5" spans="1:16" s="33" customFormat="1" ht="47.25" customHeight="1" x14ac:dyDescent="0.25">
      <c r="A5" s="394"/>
      <c r="B5" s="39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7666</v>
      </c>
      <c r="C7" s="12">
        <v>0</v>
      </c>
      <c r="D7" s="12">
        <v>0</v>
      </c>
      <c r="E7" s="12">
        <v>54</v>
      </c>
      <c r="F7" s="12">
        <v>4705</v>
      </c>
      <c r="G7" s="12">
        <v>2757</v>
      </c>
      <c r="H7" s="12">
        <v>132</v>
      </c>
      <c r="I7" s="12">
        <v>14</v>
      </c>
      <c r="J7" s="12">
        <v>3</v>
      </c>
      <c r="K7" s="12">
        <v>1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5274</v>
      </c>
      <c r="C8" s="12">
        <v>0</v>
      </c>
      <c r="D8" s="12">
        <v>0</v>
      </c>
      <c r="E8" s="12">
        <v>12</v>
      </c>
      <c r="F8" s="12">
        <v>3451</v>
      </c>
      <c r="G8" s="12">
        <v>1756</v>
      </c>
      <c r="H8" s="12">
        <v>53</v>
      </c>
      <c r="I8" s="12">
        <v>2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19201</v>
      </c>
      <c r="C9" s="12">
        <v>0</v>
      </c>
      <c r="D9" s="12">
        <v>2</v>
      </c>
      <c r="E9" s="12">
        <v>90</v>
      </c>
      <c r="F9" s="12">
        <v>9113</v>
      </c>
      <c r="G9" s="12">
        <v>9233</v>
      </c>
      <c r="H9" s="12">
        <v>689</v>
      </c>
      <c r="I9" s="12">
        <v>54</v>
      </c>
      <c r="J9" s="12">
        <v>11</v>
      </c>
      <c r="K9" s="12">
        <v>4</v>
      </c>
      <c r="L9" s="12">
        <v>2</v>
      </c>
      <c r="M9" s="12">
        <v>3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3291</v>
      </c>
      <c r="C10" s="12">
        <v>0</v>
      </c>
      <c r="D10" s="12">
        <v>0</v>
      </c>
      <c r="E10" s="12">
        <v>22</v>
      </c>
      <c r="F10" s="12">
        <v>1461</v>
      </c>
      <c r="G10" s="12">
        <v>1597</v>
      </c>
      <c r="H10" s="12">
        <v>193</v>
      </c>
      <c r="I10" s="12">
        <v>14</v>
      </c>
      <c r="J10" s="12">
        <v>2</v>
      </c>
      <c r="K10" s="12">
        <v>1</v>
      </c>
      <c r="L10" s="12">
        <v>1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5970</v>
      </c>
      <c r="C11" s="12">
        <v>0</v>
      </c>
      <c r="D11" s="12">
        <v>2</v>
      </c>
      <c r="E11" s="12">
        <v>60</v>
      </c>
      <c r="F11" s="12">
        <v>3616</v>
      </c>
      <c r="G11" s="12">
        <v>2168</v>
      </c>
      <c r="H11" s="12">
        <v>113</v>
      </c>
      <c r="I11" s="12">
        <v>9</v>
      </c>
      <c r="J11" s="12">
        <v>0</v>
      </c>
      <c r="K11" s="12">
        <v>0</v>
      </c>
      <c r="L11" s="12">
        <v>1</v>
      </c>
      <c r="M11" s="12">
        <v>1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4718</v>
      </c>
      <c r="C12" s="12">
        <v>0</v>
      </c>
      <c r="D12" s="12">
        <v>0</v>
      </c>
      <c r="E12" s="12">
        <v>100</v>
      </c>
      <c r="F12" s="12">
        <v>3341</v>
      </c>
      <c r="G12" s="12">
        <v>1110</v>
      </c>
      <c r="H12" s="12">
        <v>121</v>
      </c>
      <c r="I12" s="12">
        <v>21</v>
      </c>
      <c r="J12" s="12">
        <v>15</v>
      </c>
      <c r="K12" s="12">
        <v>6</v>
      </c>
      <c r="L12" s="12">
        <v>2</v>
      </c>
      <c r="M12" s="12">
        <v>2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6514</v>
      </c>
      <c r="C13" s="12">
        <v>0</v>
      </c>
      <c r="D13" s="12">
        <v>0</v>
      </c>
      <c r="E13" s="12">
        <v>64</v>
      </c>
      <c r="F13" s="12">
        <v>2986</v>
      </c>
      <c r="G13" s="12">
        <v>3106</v>
      </c>
      <c r="H13" s="12">
        <v>331</v>
      </c>
      <c r="I13" s="12">
        <v>24</v>
      </c>
      <c r="J13" s="12">
        <v>3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5863</v>
      </c>
      <c r="C14" s="12">
        <v>0</v>
      </c>
      <c r="D14" s="12">
        <v>0</v>
      </c>
      <c r="E14" s="12">
        <v>29</v>
      </c>
      <c r="F14" s="12">
        <v>3982</v>
      </c>
      <c r="G14" s="12">
        <v>1773</v>
      </c>
      <c r="H14" s="12">
        <v>72</v>
      </c>
      <c r="I14" s="12">
        <v>5</v>
      </c>
      <c r="J14" s="12">
        <v>2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11558</v>
      </c>
      <c r="C15" s="12">
        <v>0</v>
      </c>
      <c r="D15" s="12">
        <v>0</v>
      </c>
      <c r="E15" s="12">
        <v>56</v>
      </c>
      <c r="F15" s="12">
        <v>6573</v>
      </c>
      <c r="G15" s="12">
        <v>4650</v>
      </c>
      <c r="H15" s="12">
        <v>263</v>
      </c>
      <c r="I15" s="12">
        <v>14</v>
      </c>
      <c r="J15" s="12">
        <v>1</v>
      </c>
      <c r="K15" s="12">
        <v>1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4390</v>
      </c>
      <c r="C16" s="12">
        <v>0</v>
      </c>
      <c r="D16" s="12">
        <v>0</v>
      </c>
      <c r="E16" s="12">
        <v>27</v>
      </c>
      <c r="F16" s="12">
        <v>2299</v>
      </c>
      <c r="G16" s="12">
        <v>1896</v>
      </c>
      <c r="H16" s="12">
        <v>160</v>
      </c>
      <c r="I16" s="12">
        <v>6</v>
      </c>
      <c r="J16" s="12">
        <v>1</v>
      </c>
      <c r="K16" s="12">
        <v>1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616</v>
      </c>
      <c r="C17" s="12">
        <v>0</v>
      </c>
      <c r="D17" s="12">
        <v>1</v>
      </c>
      <c r="E17" s="12">
        <v>12</v>
      </c>
      <c r="F17" s="12">
        <v>230</v>
      </c>
      <c r="G17" s="12">
        <v>320</v>
      </c>
      <c r="H17" s="12">
        <v>43</v>
      </c>
      <c r="I17" s="12">
        <v>7</v>
      </c>
      <c r="J17" s="12">
        <v>3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16000</v>
      </c>
      <c r="C18" s="12">
        <v>0</v>
      </c>
      <c r="D18" s="12">
        <v>3</v>
      </c>
      <c r="E18" s="12">
        <v>172</v>
      </c>
      <c r="F18" s="12">
        <v>10925</v>
      </c>
      <c r="G18" s="12">
        <v>4702</v>
      </c>
      <c r="H18" s="12">
        <v>180</v>
      </c>
      <c r="I18" s="12">
        <v>15</v>
      </c>
      <c r="J18" s="12">
        <v>1</v>
      </c>
      <c r="K18" s="12">
        <v>0</v>
      </c>
      <c r="L18" s="12">
        <v>0</v>
      </c>
      <c r="M18" s="12">
        <v>2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5154</v>
      </c>
      <c r="C19" s="12">
        <v>0</v>
      </c>
      <c r="D19" s="12">
        <v>0</v>
      </c>
      <c r="E19" s="12">
        <v>26</v>
      </c>
      <c r="F19" s="12">
        <v>2581</v>
      </c>
      <c r="G19" s="12">
        <v>2341</v>
      </c>
      <c r="H19" s="12">
        <v>190</v>
      </c>
      <c r="I19" s="12">
        <v>11</v>
      </c>
      <c r="J19" s="12">
        <v>4</v>
      </c>
      <c r="K19" s="12">
        <v>1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13391</v>
      </c>
      <c r="C20" s="12">
        <v>0</v>
      </c>
      <c r="D20" s="12">
        <v>0</v>
      </c>
      <c r="E20" s="12">
        <v>100</v>
      </c>
      <c r="F20" s="12">
        <v>7037</v>
      </c>
      <c r="G20" s="12">
        <v>5809</v>
      </c>
      <c r="H20" s="12">
        <v>391</v>
      </c>
      <c r="I20" s="12">
        <v>45</v>
      </c>
      <c r="J20" s="12">
        <v>5</v>
      </c>
      <c r="K20" s="12">
        <v>3</v>
      </c>
      <c r="L20" s="12">
        <v>1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7011</v>
      </c>
      <c r="C21" s="12">
        <v>0</v>
      </c>
      <c r="D21" s="12">
        <v>0</v>
      </c>
      <c r="E21" s="12">
        <v>59</v>
      </c>
      <c r="F21" s="12">
        <v>4266</v>
      </c>
      <c r="G21" s="12">
        <v>2555</v>
      </c>
      <c r="H21" s="12">
        <v>122</v>
      </c>
      <c r="I21" s="12">
        <v>8</v>
      </c>
      <c r="J21" s="12">
        <v>0</v>
      </c>
      <c r="K21" s="12">
        <v>1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5686</v>
      </c>
      <c r="C22" s="12">
        <v>0</v>
      </c>
      <c r="D22" s="12">
        <v>0</v>
      </c>
      <c r="E22" s="12">
        <v>16</v>
      </c>
      <c r="F22" s="12">
        <v>3780</v>
      </c>
      <c r="G22" s="12">
        <v>1827</v>
      </c>
      <c r="H22" s="12">
        <v>59</v>
      </c>
      <c r="I22" s="12">
        <v>4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4814</v>
      </c>
      <c r="C23" s="12">
        <v>0</v>
      </c>
      <c r="D23" s="12">
        <v>0</v>
      </c>
      <c r="E23" s="12">
        <v>19</v>
      </c>
      <c r="F23" s="12">
        <v>2729</v>
      </c>
      <c r="G23" s="12">
        <v>1978</v>
      </c>
      <c r="H23" s="12">
        <v>85</v>
      </c>
      <c r="I23" s="12">
        <v>1</v>
      </c>
      <c r="J23" s="12">
        <v>1</v>
      </c>
      <c r="K23" s="12">
        <v>0</v>
      </c>
      <c r="L23" s="12">
        <v>0</v>
      </c>
      <c r="M23" s="12">
        <v>0</v>
      </c>
      <c r="N23" s="12">
        <v>0</v>
      </c>
      <c r="O23" s="12">
        <v>1</v>
      </c>
      <c r="P23" s="12">
        <v>0</v>
      </c>
    </row>
    <row r="24" spans="1:16" x14ac:dyDescent="0.25">
      <c r="A24" s="13" t="s">
        <v>32</v>
      </c>
      <c r="B24" s="12">
        <v>4588</v>
      </c>
      <c r="C24" s="12">
        <v>0</v>
      </c>
      <c r="D24" s="12">
        <v>1</v>
      </c>
      <c r="E24" s="12">
        <v>35</v>
      </c>
      <c r="F24" s="12">
        <v>3178</v>
      </c>
      <c r="G24" s="12">
        <v>1325</v>
      </c>
      <c r="H24" s="12">
        <v>45</v>
      </c>
      <c r="I24" s="12">
        <v>3</v>
      </c>
      <c r="J24" s="12">
        <v>1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10824</v>
      </c>
      <c r="C25" s="12">
        <v>0</v>
      </c>
      <c r="D25" s="12">
        <v>1</v>
      </c>
      <c r="E25" s="12">
        <v>135</v>
      </c>
      <c r="F25" s="12">
        <v>5921</v>
      </c>
      <c r="G25" s="12">
        <v>4360</v>
      </c>
      <c r="H25" s="12">
        <v>365</v>
      </c>
      <c r="I25" s="12">
        <v>33</v>
      </c>
      <c r="J25" s="12">
        <v>5</v>
      </c>
      <c r="K25" s="12">
        <v>1</v>
      </c>
      <c r="L25" s="12">
        <v>2</v>
      </c>
      <c r="M25" s="12">
        <v>0</v>
      </c>
      <c r="N25" s="12">
        <v>1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2098</v>
      </c>
      <c r="C26" s="12">
        <v>0</v>
      </c>
      <c r="D26" s="12">
        <v>0</v>
      </c>
      <c r="E26" s="12">
        <v>13</v>
      </c>
      <c r="F26" s="12">
        <v>905</v>
      </c>
      <c r="G26" s="12">
        <v>1033</v>
      </c>
      <c r="H26" s="12">
        <v>129</v>
      </c>
      <c r="I26" s="12">
        <v>12</v>
      </c>
      <c r="J26" s="12">
        <v>5</v>
      </c>
      <c r="K26" s="12">
        <v>1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7471</v>
      </c>
      <c r="C27" s="12">
        <v>0</v>
      </c>
      <c r="D27" s="12">
        <v>0</v>
      </c>
      <c r="E27" s="12">
        <v>93</v>
      </c>
      <c r="F27" s="12">
        <v>4848</v>
      </c>
      <c r="G27" s="12">
        <v>2431</v>
      </c>
      <c r="H27" s="12">
        <v>89</v>
      </c>
      <c r="I27" s="12">
        <v>8</v>
      </c>
      <c r="J27" s="12">
        <v>2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5903</v>
      </c>
      <c r="C28" s="12">
        <v>0</v>
      </c>
      <c r="D28" s="12">
        <v>0</v>
      </c>
      <c r="E28" s="12">
        <v>42</v>
      </c>
      <c r="F28" s="12">
        <v>3587</v>
      </c>
      <c r="G28" s="12">
        <v>2153</v>
      </c>
      <c r="H28" s="12">
        <v>104</v>
      </c>
      <c r="I28" s="12">
        <v>12</v>
      </c>
      <c r="J28" s="12">
        <v>5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3724</v>
      </c>
      <c r="C29" s="12">
        <v>0</v>
      </c>
      <c r="D29" s="12">
        <v>0</v>
      </c>
      <c r="E29" s="12">
        <v>49</v>
      </c>
      <c r="F29" s="12">
        <v>2361</v>
      </c>
      <c r="G29" s="12">
        <v>1261</v>
      </c>
      <c r="H29" s="12">
        <v>48</v>
      </c>
      <c r="I29" s="12">
        <v>3</v>
      </c>
      <c r="J29" s="12">
        <v>2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4785</v>
      </c>
      <c r="C30" s="12">
        <v>0</v>
      </c>
      <c r="D30" s="12">
        <v>0</v>
      </c>
      <c r="E30" s="12">
        <v>16</v>
      </c>
      <c r="F30" s="12">
        <v>2856</v>
      </c>
      <c r="G30" s="12">
        <v>1828</v>
      </c>
      <c r="H30" s="12">
        <v>76</v>
      </c>
      <c r="I30" s="12">
        <v>8</v>
      </c>
      <c r="J30" s="12">
        <v>1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28219</v>
      </c>
      <c r="C31" s="12">
        <v>0</v>
      </c>
      <c r="D31" s="12">
        <v>39</v>
      </c>
      <c r="E31" s="12">
        <v>849</v>
      </c>
      <c r="F31" s="12">
        <v>16140</v>
      </c>
      <c r="G31" s="12">
        <v>10400</v>
      </c>
      <c r="H31" s="12">
        <v>717</v>
      </c>
      <c r="I31" s="12">
        <v>68</v>
      </c>
      <c r="J31" s="12">
        <v>4</v>
      </c>
      <c r="K31" s="12">
        <v>1</v>
      </c>
      <c r="L31" s="12">
        <v>0</v>
      </c>
      <c r="M31" s="12">
        <v>1</v>
      </c>
      <c r="N31" s="12">
        <v>0</v>
      </c>
      <c r="O31" s="12">
        <v>0</v>
      </c>
      <c r="P31" s="12">
        <v>0</v>
      </c>
    </row>
    <row r="32" spans="1:16" x14ac:dyDescent="0.25">
      <c r="A32" s="34" t="s">
        <v>40</v>
      </c>
      <c r="B32" s="15">
        <v>194729</v>
      </c>
      <c r="C32" s="15" t="s">
        <v>730</v>
      </c>
      <c r="D32" s="15">
        <v>49</v>
      </c>
      <c r="E32" s="15">
        <v>2150</v>
      </c>
      <c r="F32" s="15">
        <v>112871</v>
      </c>
      <c r="G32" s="15">
        <v>74369</v>
      </c>
      <c r="H32" s="15">
        <v>4770</v>
      </c>
      <c r="I32" s="15">
        <v>401</v>
      </c>
      <c r="J32" s="15">
        <v>77</v>
      </c>
      <c r="K32" s="15">
        <v>22</v>
      </c>
      <c r="L32" s="15">
        <v>9</v>
      </c>
      <c r="M32" s="15">
        <v>9</v>
      </c>
      <c r="N32" s="15">
        <v>1</v>
      </c>
      <c r="O32" s="15">
        <v>1</v>
      </c>
      <c r="P32" s="15" t="s">
        <v>730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73" priority="1" operator="equal">
      <formula>0</formula>
    </cfRule>
  </conditionalFormatting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338" t="s">
        <v>617</v>
      </c>
      <c r="B1" s="338" t="s">
        <v>778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ht="15.75" customHeight="1" x14ac:dyDescent="0.2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93" t="s">
        <v>1</v>
      </c>
      <c r="B4" s="395" t="s">
        <v>43</v>
      </c>
      <c r="C4" s="395" t="s">
        <v>76</v>
      </c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</row>
    <row r="5" spans="1:16" s="33" customFormat="1" ht="47.25" customHeight="1" x14ac:dyDescent="0.25">
      <c r="A5" s="394"/>
      <c r="B5" s="39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7660</v>
      </c>
      <c r="C7" s="12">
        <v>0</v>
      </c>
      <c r="D7" s="12">
        <v>0</v>
      </c>
      <c r="E7" s="12">
        <v>0</v>
      </c>
      <c r="F7" s="12">
        <v>51</v>
      </c>
      <c r="G7" s="12">
        <v>5005</v>
      </c>
      <c r="H7" s="12">
        <v>2502</v>
      </c>
      <c r="I7" s="12">
        <v>92</v>
      </c>
      <c r="J7" s="12">
        <v>8</v>
      </c>
      <c r="K7" s="12">
        <v>2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5200</v>
      </c>
      <c r="C8" s="12">
        <v>0</v>
      </c>
      <c r="D8" s="12">
        <v>0</v>
      </c>
      <c r="E8" s="12">
        <v>0</v>
      </c>
      <c r="F8" s="12">
        <v>10</v>
      </c>
      <c r="G8" s="12">
        <v>3555</v>
      </c>
      <c r="H8" s="12">
        <v>1598</v>
      </c>
      <c r="I8" s="12">
        <v>33</v>
      </c>
      <c r="J8" s="12">
        <v>3</v>
      </c>
      <c r="K8" s="12">
        <v>1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19857</v>
      </c>
      <c r="C9" s="12">
        <v>0</v>
      </c>
      <c r="D9" s="12">
        <v>0</v>
      </c>
      <c r="E9" s="12">
        <v>0</v>
      </c>
      <c r="F9" s="12">
        <v>83</v>
      </c>
      <c r="G9" s="12">
        <v>10715</v>
      </c>
      <c r="H9" s="12">
        <v>8519</v>
      </c>
      <c r="I9" s="12">
        <v>488</v>
      </c>
      <c r="J9" s="12">
        <v>39</v>
      </c>
      <c r="K9" s="12">
        <v>8</v>
      </c>
      <c r="L9" s="12">
        <v>3</v>
      </c>
      <c r="M9" s="12">
        <v>2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3323</v>
      </c>
      <c r="C10" s="12">
        <v>0</v>
      </c>
      <c r="D10" s="12">
        <v>0</v>
      </c>
      <c r="E10" s="12">
        <v>0</v>
      </c>
      <c r="F10" s="12">
        <v>40</v>
      </c>
      <c r="G10" s="12">
        <v>1886</v>
      </c>
      <c r="H10" s="12">
        <v>1282</v>
      </c>
      <c r="I10" s="12">
        <v>102</v>
      </c>
      <c r="J10" s="12">
        <v>11</v>
      </c>
      <c r="K10" s="12">
        <v>1</v>
      </c>
      <c r="L10" s="12">
        <v>1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5897</v>
      </c>
      <c r="C11" s="12">
        <v>0</v>
      </c>
      <c r="D11" s="12">
        <v>0</v>
      </c>
      <c r="E11" s="12">
        <v>0</v>
      </c>
      <c r="F11" s="12">
        <v>77</v>
      </c>
      <c r="G11" s="12">
        <v>3674</v>
      </c>
      <c r="H11" s="12">
        <v>2072</v>
      </c>
      <c r="I11" s="12">
        <v>66</v>
      </c>
      <c r="J11" s="12">
        <v>7</v>
      </c>
      <c r="K11" s="12">
        <v>1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4703</v>
      </c>
      <c r="C12" s="12">
        <v>0</v>
      </c>
      <c r="D12" s="12">
        <v>0</v>
      </c>
      <c r="E12" s="12">
        <v>1</v>
      </c>
      <c r="F12" s="12">
        <v>89</v>
      </c>
      <c r="G12" s="12">
        <v>3402</v>
      </c>
      <c r="H12" s="12">
        <v>1034</v>
      </c>
      <c r="I12" s="12">
        <v>125</v>
      </c>
      <c r="J12" s="12">
        <v>25</v>
      </c>
      <c r="K12" s="12">
        <v>16</v>
      </c>
      <c r="L12" s="12">
        <v>6</v>
      </c>
      <c r="M12" s="12">
        <v>1</v>
      </c>
      <c r="N12" s="12">
        <v>1</v>
      </c>
      <c r="O12" s="12">
        <v>3</v>
      </c>
      <c r="P12" s="12">
        <v>0</v>
      </c>
    </row>
    <row r="13" spans="1:16" x14ac:dyDescent="0.25">
      <c r="A13" s="13" t="s">
        <v>21</v>
      </c>
      <c r="B13" s="12">
        <v>7272</v>
      </c>
      <c r="C13" s="12">
        <v>0</v>
      </c>
      <c r="D13" s="12">
        <v>0</v>
      </c>
      <c r="E13" s="12">
        <v>0</v>
      </c>
      <c r="F13" s="12">
        <v>90</v>
      </c>
      <c r="G13" s="12">
        <v>3939</v>
      </c>
      <c r="H13" s="12">
        <v>2990</v>
      </c>
      <c r="I13" s="12">
        <v>224</v>
      </c>
      <c r="J13" s="12">
        <v>19</v>
      </c>
      <c r="K13" s="12">
        <v>7</v>
      </c>
      <c r="L13" s="12">
        <v>2</v>
      </c>
      <c r="M13" s="12">
        <v>1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6238</v>
      </c>
      <c r="C14" s="12">
        <v>0</v>
      </c>
      <c r="D14" s="12">
        <v>0</v>
      </c>
      <c r="E14" s="12">
        <v>0</v>
      </c>
      <c r="F14" s="12">
        <v>31</v>
      </c>
      <c r="G14" s="12">
        <v>4382</v>
      </c>
      <c r="H14" s="12">
        <v>1756</v>
      </c>
      <c r="I14" s="12">
        <v>60</v>
      </c>
      <c r="J14" s="12">
        <v>8</v>
      </c>
      <c r="K14" s="12">
        <v>1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11538</v>
      </c>
      <c r="C15" s="12">
        <v>0</v>
      </c>
      <c r="D15" s="12">
        <v>0</v>
      </c>
      <c r="E15" s="12">
        <v>2</v>
      </c>
      <c r="F15" s="12">
        <v>69</v>
      </c>
      <c r="G15" s="12">
        <v>7068</v>
      </c>
      <c r="H15" s="12">
        <v>4215</v>
      </c>
      <c r="I15" s="12">
        <v>168</v>
      </c>
      <c r="J15" s="12">
        <v>11</v>
      </c>
      <c r="K15" s="12">
        <v>3</v>
      </c>
      <c r="L15" s="12">
        <v>1</v>
      </c>
      <c r="M15" s="12">
        <v>0</v>
      </c>
      <c r="N15" s="12">
        <v>1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4356</v>
      </c>
      <c r="C16" s="12">
        <v>0</v>
      </c>
      <c r="D16" s="12">
        <v>0</v>
      </c>
      <c r="E16" s="12">
        <v>0</v>
      </c>
      <c r="F16" s="12">
        <v>56</v>
      </c>
      <c r="G16" s="12">
        <v>2409</v>
      </c>
      <c r="H16" s="12">
        <v>1744</v>
      </c>
      <c r="I16" s="12">
        <v>136</v>
      </c>
      <c r="J16" s="12">
        <v>10</v>
      </c>
      <c r="K16" s="12">
        <v>1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576</v>
      </c>
      <c r="C17" s="12">
        <v>0</v>
      </c>
      <c r="D17" s="12">
        <v>0</v>
      </c>
      <c r="E17" s="12">
        <v>1</v>
      </c>
      <c r="F17" s="12">
        <v>8</v>
      </c>
      <c r="G17" s="12">
        <v>307</v>
      </c>
      <c r="H17" s="12">
        <v>232</v>
      </c>
      <c r="I17" s="12">
        <v>27</v>
      </c>
      <c r="J17" s="12">
        <v>1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16144</v>
      </c>
      <c r="C18" s="12">
        <v>0</v>
      </c>
      <c r="D18" s="12">
        <v>0</v>
      </c>
      <c r="E18" s="12">
        <v>2</v>
      </c>
      <c r="F18" s="12">
        <v>204</v>
      </c>
      <c r="G18" s="12">
        <v>11627</v>
      </c>
      <c r="H18" s="12">
        <v>4126</v>
      </c>
      <c r="I18" s="12">
        <v>167</v>
      </c>
      <c r="J18" s="12">
        <v>14</v>
      </c>
      <c r="K18" s="12">
        <v>4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4622</v>
      </c>
      <c r="C19" s="12">
        <v>0</v>
      </c>
      <c r="D19" s="12">
        <v>0</v>
      </c>
      <c r="E19" s="12">
        <v>1</v>
      </c>
      <c r="F19" s="12">
        <v>42</v>
      </c>
      <c r="G19" s="12">
        <v>2572</v>
      </c>
      <c r="H19" s="12">
        <v>1902</v>
      </c>
      <c r="I19" s="12">
        <v>94</v>
      </c>
      <c r="J19" s="12">
        <v>9</v>
      </c>
      <c r="K19" s="12">
        <v>0</v>
      </c>
      <c r="L19" s="12">
        <v>1</v>
      </c>
      <c r="M19" s="12">
        <v>1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13168</v>
      </c>
      <c r="C20" s="12">
        <v>0</v>
      </c>
      <c r="D20" s="12">
        <v>0</v>
      </c>
      <c r="E20" s="12">
        <v>4</v>
      </c>
      <c r="F20" s="12">
        <v>131</v>
      </c>
      <c r="G20" s="12">
        <v>7323</v>
      </c>
      <c r="H20" s="12">
        <v>5344</v>
      </c>
      <c r="I20" s="12">
        <v>327</v>
      </c>
      <c r="J20" s="12">
        <v>33</v>
      </c>
      <c r="K20" s="12">
        <v>4</v>
      </c>
      <c r="L20" s="12">
        <v>2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7117</v>
      </c>
      <c r="C21" s="12">
        <v>0</v>
      </c>
      <c r="D21" s="12">
        <v>0</v>
      </c>
      <c r="E21" s="12">
        <v>0</v>
      </c>
      <c r="F21" s="12">
        <v>46</v>
      </c>
      <c r="G21" s="12">
        <v>4589</v>
      </c>
      <c r="H21" s="12">
        <v>2368</v>
      </c>
      <c r="I21" s="12">
        <v>103</v>
      </c>
      <c r="J21" s="12">
        <v>10</v>
      </c>
      <c r="K21" s="12">
        <v>1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5635</v>
      </c>
      <c r="C22" s="12">
        <v>0</v>
      </c>
      <c r="D22" s="12">
        <v>0</v>
      </c>
      <c r="E22" s="12">
        <v>0</v>
      </c>
      <c r="F22" s="12">
        <v>20</v>
      </c>
      <c r="G22" s="12">
        <v>3942</v>
      </c>
      <c r="H22" s="12">
        <v>1620</v>
      </c>
      <c r="I22" s="12">
        <v>50</v>
      </c>
      <c r="J22" s="12">
        <v>2</v>
      </c>
      <c r="K22" s="12">
        <v>1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5080</v>
      </c>
      <c r="C23" s="12">
        <v>0</v>
      </c>
      <c r="D23" s="12">
        <v>0</v>
      </c>
      <c r="E23" s="12">
        <v>1</v>
      </c>
      <c r="F23" s="12">
        <v>8</v>
      </c>
      <c r="G23" s="12">
        <v>3068</v>
      </c>
      <c r="H23" s="12">
        <v>1924</v>
      </c>
      <c r="I23" s="12">
        <v>69</v>
      </c>
      <c r="J23" s="12">
        <v>6</v>
      </c>
      <c r="K23" s="12">
        <v>2</v>
      </c>
      <c r="L23" s="12">
        <v>0</v>
      </c>
      <c r="M23" s="12">
        <v>2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4617</v>
      </c>
      <c r="C24" s="12">
        <v>0</v>
      </c>
      <c r="D24" s="12">
        <v>0</v>
      </c>
      <c r="E24" s="12">
        <v>0</v>
      </c>
      <c r="F24" s="12">
        <v>22</v>
      </c>
      <c r="G24" s="12">
        <v>3268</v>
      </c>
      <c r="H24" s="12">
        <v>1289</v>
      </c>
      <c r="I24" s="12">
        <v>32</v>
      </c>
      <c r="J24" s="12">
        <v>5</v>
      </c>
      <c r="K24" s="12">
        <v>0</v>
      </c>
      <c r="L24" s="12">
        <v>0</v>
      </c>
      <c r="M24" s="12">
        <v>1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10397</v>
      </c>
      <c r="C25" s="12">
        <v>0</v>
      </c>
      <c r="D25" s="12">
        <v>0</v>
      </c>
      <c r="E25" s="12">
        <v>1</v>
      </c>
      <c r="F25" s="12">
        <v>118</v>
      </c>
      <c r="G25" s="12">
        <v>6545</v>
      </c>
      <c r="H25" s="12">
        <v>3540</v>
      </c>
      <c r="I25" s="12">
        <v>161</v>
      </c>
      <c r="J25" s="12">
        <v>23</v>
      </c>
      <c r="K25" s="12">
        <v>8</v>
      </c>
      <c r="L25" s="12">
        <v>0</v>
      </c>
      <c r="M25" s="12">
        <v>0</v>
      </c>
      <c r="N25" s="12">
        <v>1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2086</v>
      </c>
      <c r="C26" s="12">
        <v>0</v>
      </c>
      <c r="D26" s="12">
        <v>0</v>
      </c>
      <c r="E26" s="12">
        <v>1</v>
      </c>
      <c r="F26" s="12">
        <v>13</v>
      </c>
      <c r="G26" s="12">
        <v>1067</v>
      </c>
      <c r="H26" s="12">
        <v>877</v>
      </c>
      <c r="I26" s="12">
        <v>111</v>
      </c>
      <c r="J26" s="12">
        <v>12</v>
      </c>
      <c r="K26" s="12">
        <v>4</v>
      </c>
      <c r="L26" s="12">
        <v>1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7563</v>
      </c>
      <c r="C27" s="12">
        <v>0</v>
      </c>
      <c r="D27" s="12">
        <v>0</v>
      </c>
      <c r="E27" s="12">
        <v>1</v>
      </c>
      <c r="F27" s="12">
        <v>93</v>
      </c>
      <c r="G27" s="12">
        <v>5236</v>
      </c>
      <c r="H27" s="12">
        <v>2153</v>
      </c>
      <c r="I27" s="12">
        <v>70</v>
      </c>
      <c r="J27" s="12">
        <v>5</v>
      </c>
      <c r="K27" s="12">
        <v>2</v>
      </c>
      <c r="L27" s="12">
        <v>3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6042</v>
      </c>
      <c r="C28" s="12">
        <v>0</v>
      </c>
      <c r="D28" s="12">
        <v>0</v>
      </c>
      <c r="E28" s="12">
        <v>0</v>
      </c>
      <c r="F28" s="12">
        <v>41</v>
      </c>
      <c r="G28" s="12">
        <v>3934</v>
      </c>
      <c r="H28" s="12">
        <v>1969</v>
      </c>
      <c r="I28" s="12">
        <v>89</v>
      </c>
      <c r="J28" s="12">
        <v>9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3862</v>
      </c>
      <c r="C29" s="12">
        <v>0</v>
      </c>
      <c r="D29" s="12">
        <v>0</v>
      </c>
      <c r="E29" s="12">
        <v>0</v>
      </c>
      <c r="F29" s="12">
        <v>20</v>
      </c>
      <c r="G29" s="12">
        <v>2540</v>
      </c>
      <c r="H29" s="12">
        <v>1259</v>
      </c>
      <c r="I29" s="12">
        <v>41</v>
      </c>
      <c r="J29" s="12">
        <v>1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1</v>
      </c>
    </row>
    <row r="30" spans="1:16" x14ac:dyDescent="0.25">
      <c r="A30" s="13" t="s">
        <v>38</v>
      </c>
      <c r="B30" s="12">
        <v>4769</v>
      </c>
      <c r="C30" s="12">
        <v>0</v>
      </c>
      <c r="D30" s="12">
        <v>0</v>
      </c>
      <c r="E30" s="12">
        <v>0</v>
      </c>
      <c r="F30" s="12">
        <v>30</v>
      </c>
      <c r="G30" s="12">
        <v>3037</v>
      </c>
      <c r="H30" s="12">
        <v>1648</v>
      </c>
      <c r="I30" s="12">
        <v>51</v>
      </c>
      <c r="J30" s="12">
        <v>3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28345</v>
      </c>
      <c r="C31" s="12">
        <v>0</v>
      </c>
      <c r="D31" s="12">
        <v>1</v>
      </c>
      <c r="E31" s="12">
        <v>16</v>
      </c>
      <c r="F31" s="12">
        <v>811</v>
      </c>
      <c r="G31" s="12">
        <v>16810</v>
      </c>
      <c r="H31" s="12">
        <v>9990</v>
      </c>
      <c r="I31" s="12">
        <v>635</v>
      </c>
      <c r="J31" s="12">
        <v>79</v>
      </c>
      <c r="K31" s="12">
        <v>1</v>
      </c>
      <c r="L31" s="12">
        <v>1</v>
      </c>
      <c r="M31" s="12">
        <v>1</v>
      </c>
      <c r="N31" s="12">
        <v>0</v>
      </c>
      <c r="O31" s="12">
        <v>0</v>
      </c>
      <c r="P31" s="12">
        <v>0</v>
      </c>
    </row>
    <row r="32" spans="1:16" x14ac:dyDescent="0.25">
      <c r="A32" s="34" t="s">
        <v>40</v>
      </c>
      <c r="B32" s="15">
        <v>196067</v>
      </c>
      <c r="C32" s="15" t="s">
        <v>730</v>
      </c>
      <c r="D32" s="15">
        <v>1</v>
      </c>
      <c r="E32" s="15">
        <v>31</v>
      </c>
      <c r="F32" s="15">
        <v>2203</v>
      </c>
      <c r="G32" s="15">
        <v>121900</v>
      </c>
      <c r="H32" s="15">
        <v>67953</v>
      </c>
      <c r="I32" s="15">
        <v>3521</v>
      </c>
      <c r="J32" s="15">
        <v>353</v>
      </c>
      <c r="K32" s="15">
        <v>68</v>
      </c>
      <c r="L32" s="15">
        <v>21</v>
      </c>
      <c r="M32" s="15">
        <v>9</v>
      </c>
      <c r="N32" s="15">
        <v>3</v>
      </c>
      <c r="O32" s="15">
        <v>3</v>
      </c>
      <c r="P32" s="15">
        <v>1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72" priority="1" operator="equal">
      <formula>0</formula>
    </cfRule>
  </conditionalFormatting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338" t="s">
        <v>618</v>
      </c>
      <c r="B1" s="338" t="s">
        <v>778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ht="15.75" customHeight="1" x14ac:dyDescent="0.2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93" t="s">
        <v>1</v>
      </c>
      <c r="B4" s="395" t="s">
        <v>43</v>
      </c>
      <c r="C4" s="395" t="s">
        <v>76</v>
      </c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</row>
    <row r="5" spans="1:16" s="33" customFormat="1" ht="47.25" customHeight="1" x14ac:dyDescent="0.25">
      <c r="A5" s="394"/>
      <c r="B5" s="39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8386</v>
      </c>
      <c r="C7" s="12">
        <v>0</v>
      </c>
      <c r="D7" s="12">
        <v>0</v>
      </c>
      <c r="E7" s="12">
        <v>0</v>
      </c>
      <c r="F7" s="12">
        <v>0</v>
      </c>
      <c r="G7" s="12">
        <v>52</v>
      </c>
      <c r="H7" s="12">
        <v>5682</v>
      </c>
      <c r="I7" s="12">
        <v>2558</v>
      </c>
      <c r="J7" s="12">
        <v>70</v>
      </c>
      <c r="K7" s="12">
        <v>22</v>
      </c>
      <c r="L7" s="12">
        <v>1</v>
      </c>
      <c r="M7" s="12">
        <v>1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5806</v>
      </c>
      <c r="C8" s="12">
        <v>0</v>
      </c>
      <c r="D8" s="12">
        <v>0</v>
      </c>
      <c r="E8" s="12">
        <v>0</v>
      </c>
      <c r="F8" s="12">
        <v>0</v>
      </c>
      <c r="G8" s="12">
        <v>16</v>
      </c>
      <c r="H8" s="12">
        <v>3971</v>
      </c>
      <c r="I8" s="12">
        <v>1771</v>
      </c>
      <c r="J8" s="12">
        <v>45</v>
      </c>
      <c r="K8" s="12">
        <v>2</v>
      </c>
      <c r="L8" s="12">
        <v>1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23851</v>
      </c>
      <c r="C9" s="12">
        <v>0</v>
      </c>
      <c r="D9" s="12">
        <v>0</v>
      </c>
      <c r="E9" s="12">
        <v>0</v>
      </c>
      <c r="F9" s="12">
        <v>0</v>
      </c>
      <c r="G9" s="12">
        <v>58</v>
      </c>
      <c r="H9" s="12">
        <v>13194</v>
      </c>
      <c r="I9" s="12">
        <v>9977</v>
      </c>
      <c r="J9" s="12">
        <v>533</v>
      </c>
      <c r="K9" s="12">
        <v>61</v>
      </c>
      <c r="L9" s="12">
        <v>21</v>
      </c>
      <c r="M9" s="12">
        <v>5</v>
      </c>
      <c r="N9" s="12">
        <v>1</v>
      </c>
      <c r="O9" s="12">
        <v>1</v>
      </c>
      <c r="P9" s="12">
        <v>0</v>
      </c>
    </row>
    <row r="10" spans="1:16" x14ac:dyDescent="0.25">
      <c r="A10" s="13" t="s">
        <v>18</v>
      </c>
      <c r="B10" s="12">
        <v>4736</v>
      </c>
      <c r="C10" s="12">
        <v>0</v>
      </c>
      <c r="D10" s="12">
        <v>0</v>
      </c>
      <c r="E10" s="12">
        <v>0</v>
      </c>
      <c r="F10" s="12">
        <v>0</v>
      </c>
      <c r="G10" s="12">
        <v>32</v>
      </c>
      <c r="H10" s="12">
        <v>2521</v>
      </c>
      <c r="I10" s="12">
        <v>2025</v>
      </c>
      <c r="J10" s="12">
        <v>137</v>
      </c>
      <c r="K10" s="12">
        <v>14</v>
      </c>
      <c r="L10" s="12">
        <v>3</v>
      </c>
      <c r="M10" s="12">
        <v>4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6695</v>
      </c>
      <c r="C11" s="12">
        <v>0</v>
      </c>
      <c r="D11" s="12">
        <v>0</v>
      </c>
      <c r="E11" s="12">
        <v>0</v>
      </c>
      <c r="F11" s="12">
        <v>0</v>
      </c>
      <c r="G11" s="12">
        <v>75</v>
      </c>
      <c r="H11" s="12">
        <v>4233</v>
      </c>
      <c r="I11" s="12">
        <v>2296</v>
      </c>
      <c r="J11" s="12">
        <v>82</v>
      </c>
      <c r="K11" s="12">
        <v>5</v>
      </c>
      <c r="L11" s="12">
        <v>3</v>
      </c>
      <c r="M11" s="12">
        <v>1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5243</v>
      </c>
      <c r="C12" s="12">
        <v>0</v>
      </c>
      <c r="D12" s="12">
        <v>0</v>
      </c>
      <c r="E12" s="12">
        <v>0</v>
      </c>
      <c r="F12" s="12">
        <v>2</v>
      </c>
      <c r="G12" s="12">
        <v>75</v>
      </c>
      <c r="H12" s="12">
        <v>3736</v>
      </c>
      <c r="I12" s="12">
        <v>1205</v>
      </c>
      <c r="J12" s="12">
        <v>158</v>
      </c>
      <c r="K12" s="12">
        <v>41</v>
      </c>
      <c r="L12" s="12">
        <v>14</v>
      </c>
      <c r="M12" s="12">
        <v>8</v>
      </c>
      <c r="N12" s="12">
        <v>1</v>
      </c>
      <c r="O12" s="12">
        <v>2</v>
      </c>
      <c r="P12" s="12">
        <v>1</v>
      </c>
    </row>
    <row r="13" spans="1:16" x14ac:dyDescent="0.25">
      <c r="A13" s="13" t="s">
        <v>21</v>
      </c>
      <c r="B13" s="12">
        <v>9388</v>
      </c>
      <c r="C13" s="12">
        <v>0</v>
      </c>
      <c r="D13" s="12">
        <v>0</v>
      </c>
      <c r="E13" s="12">
        <v>1</v>
      </c>
      <c r="F13" s="12">
        <v>1</v>
      </c>
      <c r="G13" s="12">
        <v>113</v>
      </c>
      <c r="H13" s="12">
        <v>5187</v>
      </c>
      <c r="I13" s="12">
        <v>3828</v>
      </c>
      <c r="J13" s="12">
        <v>216</v>
      </c>
      <c r="K13" s="12">
        <v>31</v>
      </c>
      <c r="L13" s="12">
        <v>5</v>
      </c>
      <c r="M13" s="12">
        <v>2</v>
      </c>
      <c r="N13" s="12">
        <v>4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6721</v>
      </c>
      <c r="C14" s="12">
        <v>0</v>
      </c>
      <c r="D14" s="12">
        <v>0</v>
      </c>
      <c r="E14" s="12">
        <v>0</v>
      </c>
      <c r="F14" s="12">
        <v>0</v>
      </c>
      <c r="G14" s="12">
        <v>53</v>
      </c>
      <c r="H14" s="12">
        <v>4749</v>
      </c>
      <c r="I14" s="12">
        <v>1854</v>
      </c>
      <c r="J14" s="12">
        <v>60</v>
      </c>
      <c r="K14" s="12">
        <v>4</v>
      </c>
      <c r="L14" s="12">
        <v>0</v>
      </c>
      <c r="M14" s="12">
        <v>0</v>
      </c>
      <c r="N14" s="12">
        <v>0</v>
      </c>
      <c r="O14" s="12">
        <v>1</v>
      </c>
      <c r="P14" s="12">
        <v>0</v>
      </c>
    </row>
    <row r="15" spans="1:16" x14ac:dyDescent="0.25">
      <c r="A15" s="13" t="s">
        <v>23</v>
      </c>
      <c r="B15" s="12">
        <v>12742</v>
      </c>
      <c r="C15" s="12">
        <v>0</v>
      </c>
      <c r="D15" s="12">
        <v>0</v>
      </c>
      <c r="E15" s="12">
        <v>1</v>
      </c>
      <c r="F15" s="12">
        <v>1</v>
      </c>
      <c r="G15" s="12">
        <v>72</v>
      </c>
      <c r="H15" s="12">
        <v>7935</v>
      </c>
      <c r="I15" s="12">
        <v>4549</v>
      </c>
      <c r="J15" s="12">
        <v>154</v>
      </c>
      <c r="K15" s="12">
        <v>22</v>
      </c>
      <c r="L15" s="12">
        <v>4</v>
      </c>
      <c r="M15" s="12">
        <v>4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5008</v>
      </c>
      <c r="C16" s="12">
        <v>0</v>
      </c>
      <c r="D16" s="12">
        <v>0</v>
      </c>
      <c r="E16" s="12">
        <v>0</v>
      </c>
      <c r="F16" s="12">
        <v>0</v>
      </c>
      <c r="G16" s="12">
        <v>16</v>
      </c>
      <c r="H16" s="12">
        <v>2920</v>
      </c>
      <c r="I16" s="12">
        <v>1910</v>
      </c>
      <c r="J16" s="12">
        <v>122</v>
      </c>
      <c r="K16" s="12">
        <v>39</v>
      </c>
      <c r="L16" s="12">
        <v>0</v>
      </c>
      <c r="M16" s="12">
        <v>1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1419</v>
      </c>
      <c r="C17" s="12">
        <v>0</v>
      </c>
      <c r="D17" s="12">
        <v>0</v>
      </c>
      <c r="E17" s="12">
        <v>0</v>
      </c>
      <c r="F17" s="12">
        <v>0</v>
      </c>
      <c r="G17" s="12">
        <v>8</v>
      </c>
      <c r="H17" s="12">
        <v>725</v>
      </c>
      <c r="I17" s="12">
        <v>630</v>
      </c>
      <c r="J17" s="12">
        <v>44</v>
      </c>
      <c r="K17" s="12">
        <v>8</v>
      </c>
      <c r="L17" s="12">
        <v>4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17111</v>
      </c>
      <c r="C18" s="12">
        <v>0</v>
      </c>
      <c r="D18" s="12">
        <v>0</v>
      </c>
      <c r="E18" s="12">
        <v>0</v>
      </c>
      <c r="F18" s="12">
        <v>0</v>
      </c>
      <c r="G18" s="12">
        <v>167</v>
      </c>
      <c r="H18" s="12">
        <v>12288</v>
      </c>
      <c r="I18" s="12">
        <v>4512</v>
      </c>
      <c r="J18" s="12">
        <v>127</v>
      </c>
      <c r="K18" s="12">
        <v>14</v>
      </c>
      <c r="L18" s="12">
        <v>3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6072</v>
      </c>
      <c r="C19" s="12">
        <v>0</v>
      </c>
      <c r="D19" s="12">
        <v>0</v>
      </c>
      <c r="E19" s="12">
        <v>0</v>
      </c>
      <c r="F19" s="12">
        <v>17</v>
      </c>
      <c r="G19" s="12">
        <v>38</v>
      </c>
      <c r="H19" s="12">
        <v>3479</v>
      </c>
      <c r="I19" s="12">
        <v>2405</v>
      </c>
      <c r="J19" s="12">
        <v>117</v>
      </c>
      <c r="K19" s="12">
        <v>14</v>
      </c>
      <c r="L19" s="12">
        <v>1</v>
      </c>
      <c r="M19" s="12">
        <v>1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15095</v>
      </c>
      <c r="C20" s="12">
        <v>0</v>
      </c>
      <c r="D20" s="12">
        <v>0</v>
      </c>
      <c r="E20" s="12">
        <v>0</v>
      </c>
      <c r="F20" s="12">
        <v>0</v>
      </c>
      <c r="G20" s="12">
        <v>142</v>
      </c>
      <c r="H20" s="12">
        <v>8909</v>
      </c>
      <c r="I20" s="12">
        <v>5670</v>
      </c>
      <c r="J20" s="12">
        <v>336</v>
      </c>
      <c r="K20" s="12">
        <v>33</v>
      </c>
      <c r="L20" s="12">
        <v>3</v>
      </c>
      <c r="M20" s="12">
        <v>1</v>
      </c>
      <c r="N20" s="12">
        <v>1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8149</v>
      </c>
      <c r="C21" s="12">
        <v>0</v>
      </c>
      <c r="D21" s="12">
        <v>0</v>
      </c>
      <c r="E21" s="12">
        <v>0</v>
      </c>
      <c r="F21" s="12">
        <v>2</v>
      </c>
      <c r="G21" s="12">
        <v>41</v>
      </c>
      <c r="H21" s="12">
        <v>5297</v>
      </c>
      <c r="I21" s="12">
        <v>2726</v>
      </c>
      <c r="J21" s="12">
        <v>72</v>
      </c>
      <c r="K21" s="12">
        <v>6</v>
      </c>
      <c r="L21" s="12">
        <v>2</v>
      </c>
      <c r="M21" s="12">
        <v>2</v>
      </c>
      <c r="N21" s="12">
        <v>1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6263</v>
      </c>
      <c r="C22" s="12">
        <v>0</v>
      </c>
      <c r="D22" s="12">
        <v>0</v>
      </c>
      <c r="E22" s="12">
        <v>0</v>
      </c>
      <c r="F22" s="12">
        <v>0</v>
      </c>
      <c r="G22" s="12">
        <v>25</v>
      </c>
      <c r="H22" s="12">
        <v>4353</v>
      </c>
      <c r="I22" s="12">
        <v>1826</v>
      </c>
      <c r="J22" s="12">
        <v>49</v>
      </c>
      <c r="K22" s="12">
        <v>7</v>
      </c>
      <c r="L22" s="12">
        <v>2</v>
      </c>
      <c r="M22" s="12">
        <v>1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5911</v>
      </c>
      <c r="C23" s="12">
        <v>0</v>
      </c>
      <c r="D23" s="12">
        <v>0</v>
      </c>
      <c r="E23" s="12">
        <v>0</v>
      </c>
      <c r="F23" s="12">
        <v>0</v>
      </c>
      <c r="G23" s="12">
        <v>11</v>
      </c>
      <c r="H23" s="12">
        <v>3643</v>
      </c>
      <c r="I23" s="12">
        <v>2181</v>
      </c>
      <c r="J23" s="12">
        <v>66</v>
      </c>
      <c r="K23" s="12">
        <v>8</v>
      </c>
      <c r="L23" s="12">
        <v>1</v>
      </c>
      <c r="M23" s="12">
        <v>1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5073</v>
      </c>
      <c r="C24" s="12">
        <v>0</v>
      </c>
      <c r="D24" s="12">
        <v>0</v>
      </c>
      <c r="E24" s="12">
        <v>0</v>
      </c>
      <c r="F24" s="12">
        <v>1</v>
      </c>
      <c r="G24" s="12">
        <v>22</v>
      </c>
      <c r="H24" s="12">
        <v>3715</v>
      </c>
      <c r="I24" s="12">
        <v>1308</v>
      </c>
      <c r="J24" s="12">
        <v>23</v>
      </c>
      <c r="K24" s="12">
        <v>3</v>
      </c>
      <c r="L24" s="12">
        <v>1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14178</v>
      </c>
      <c r="C25" s="12">
        <v>0</v>
      </c>
      <c r="D25" s="12">
        <v>0</v>
      </c>
      <c r="E25" s="12">
        <v>0</v>
      </c>
      <c r="F25" s="12">
        <v>0</v>
      </c>
      <c r="G25" s="12">
        <v>144</v>
      </c>
      <c r="H25" s="12">
        <v>9065</v>
      </c>
      <c r="I25" s="12">
        <v>4712</v>
      </c>
      <c r="J25" s="12">
        <v>221</v>
      </c>
      <c r="K25" s="12">
        <v>29</v>
      </c>
      <c r="L25" s="12">
        <v>3</v>
      </c>
      <c r="M25" s="12">
        <v>4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3048</v>
      </c>
      <c r="C26" s="12">
        <v>0</v>
      </c>
      <c r="D26" s="12">
        <v>0</v>
      </c>
      <c r="E26" s="12">
        <v>0</v>
      </c>
      <c r="F26" s="12">
        <v>0</v>
      </c>
      <c r="G26" s="12">
        <v>18</v>
      </c>
      <c r="H26" s="12">
        <v>1759</v>
      </c>
      <c r="I26" s="12">
        <v>1146</v>
      </c>
      <c r="J26" s="12">
        <v>104</v>
      </c>
      <c r="K26" s="12">
        <v>15</v>
      </c>
      <c r="L26" s="12">
        <v>3</v>
      </c>
      <c r="M26" s="12">
        <v>1</v>
      </c>
      <c r="N26" s="12">
        <v>1</v>
      </c>
      <c r="O26" s="12">
        <v>0</v>
      </c>
      <c r="P26" s="12">
        <v>1</v>
      </c>
    </row>
    <row r="27" spans="1:16" x14ac:dyDescent="0.25">
      <c r="A27" s="13" t="s">
        <v>35</v>
      </c>
      <c r="B27" s="12">
        <v>8383</v>
      </c>
      <c r="C27" s="12">
        <v>0</v>
      </c>
      <c r="D27" s="12">
        <v>0</v>
      </c>
      <c r="E27" s="12">
        <v>1</v>
      </c>
      <c r="F27" s="12">
        <v>0</v>
      </c>
      <c r="G27" s="12">
        <v>145</v>
      </c>
      <c r="H27" s="12">
        <v>5817</v>
      </c>
      <c r="I27" s="12">
        <v>2342</v>
      </c>
      <c r="J27" s="12">
        <v>68</v>
      </c>
      <c r="K27" s="12">
        <v>8</v>
      </c>
      <c r="L27" s="12">
        <v>2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6657</v>
      </c>
      <c r="C28" s="12">
        <v>0</v>
      </c>
      <c r="D28" s="12">
        <v>0</v>
      </c>
      <c r="E28" s="12">
        <v>0</v>
      </c>
      <c r="F28" s="12">
        <v>0</v>
      </c>
      <c r="G28" s="12">
        <v>65</v>
      </c>
      <c r="H28" s="12">
        <v>4350</v>
      </c>
      <c r="I28" s="12">
        <v>2162</v>
      </c>
      <c r="J28" s="12">
        <v>74</v>
      </c>
      <c r="K28" s="12">
        <v>6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4029</v>
      </c>
      <c r="C29" s="12">
        <v>0</v>
      </c>
      <c r="D29" s="12">
        <v>0</v>
      </c>
      <c r="E29" s="12">
        <v>0</v>
      </c>
      <c r="F29" s="12">
        <v>1</v>
      </c>
      <c r="G29" s="12">
        <v>18</v>
      </c>
      <c r="H29" s="12">
        <v>2703</v>
      </c>
      <c r="I29" s="12">
        <v>1263</v>
      </c>
      <c r="J29" s="12">
        <v>37</v>
      </c>
      <c r="K29" s="12">
        <v>2</v>
      </c>
      <c r="L29" s="12">
        <v>2</v>
      </c>
      <c r="M29" s="12">
        <v>0</v>
      </c>
      <c r="N29" s="12">
        <v>2</v>
      </c>
      <c r="O29" s="12">
        <v>1</v>
      </c>
      <c r="P29" s="12">
        <v>0</v>
      </c>
    </row>
    <row r="30" spans="1:16" x14ac:dyDescent="0.25">
      <c r="A30" s="13" t="s">
        <v>38</v>
      </c>
      <c r="B30" s="12">
        <v>5494</v>
      </c>
      <c r="C30" s="12">
        <v>0</v>
      </c>
      <c r="D30" s="12">
        <v>0</v>
      </c>
      <c r="E30" s="12">
        <v>0</v>
      </c>
      <c r="F30" s="12">
        <v>0</v>
      </c>
      <c r="G30" s="12">
        <v>17</v>
      </c>
      <c r="H30" s="12">
        <v>3578</v>
      </c>
      <c r="I30" s="12">
        <v>1846</v>
      </c>
      <c r="J30" s="12">
        <v>47</v>
      </c>
      <c r="K30" s="12">
        <v>5</v>
      </c>
      <c r="L30" s="12">
        <v>1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30853</v>
      </c>
      <c r="C31" s="12">
        <v>0</v>
      </c>
      <c r="D31" s="12">
        <v>0</v>
      </c>
      <c r="E31" s="12">
        <v>0</v>
      </c>
      <c r="F31" s="12">
        <v>12</v>
      </c>
      <c r="G31" s="12">
        <v>752</v>
      </c>
      <c r="H31" s="12">
        <v>18430</v>
      </c>
      <c r="I31" s="12">
        <v>11000</v>
      </c>
      <c r="J31" s="12">
        <v>600</v>
      </c>
      <c r="K31" s="12">
        <v>53</v>
      </c>
      <c r="L31" s="12">
        <v>4</v>
      </c>
      <c r="M31" s="12">
        <v>2</v>
      </c>
      <c r="N31" s="12">
        <v>0</v>
      </c>
      <c r="O31" s="12">
        <v>0</v>
      </c>
      <c r="P31" s="12">
        <v>0</v>
      </c>
    </row>
    <row r="32" spans="1:16" x14ac:dyDescent="0.25">
      <c r="A32" s="34" t="s">
        <v>40</v>
      </c>
      <c r="B32" s="15">
        <v>226311</v>
      </c>
      <c r="C32" s="15" t="s">
        <v>730</v>
      </c>
      <c r="D32" s="15" t="s">
        <v>730</v>
      </c>
      <c r="E32" s="15">
        <v>3</v>
      </c>
      <c r="F32" s="15">
        <v>37</v>
      </c>
      <c r="G32" s="15">
        <v>2175</v>
      </c>
      <c r="H32" s="15">
        <v>142239</v>
      </c>
      <c r="I32" s="15">
        <v>77702</v>
      </c>
      <c r="J32" s="15">
        <v>3562</v>
      </c>
      <c r="K32" s="15">
        <v>452</v>
      </c>
      <c r="L32" s="15">
        <v>84</v>
      </c>
      <c r="M32" s="15">
        <v>39</v>
      </c>
      <c r="N32" s="15">
        <v>11</v>
      </c>
      <c r="O32" s="15">
        <v>5</v>
      </c>
      <c r="P32" s="15">
        <v>2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71" priority="1" operator="equal">
      <formula>0</formula>
    </cfRule>
  </conditionalFormatting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338" t="s">
        <v>619</v>
      </c>
      <c r="B1" s="338" t="s">
        <v>778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ht="15.75" customHeight="1" x14ac:dyDescent="0.2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93" t="s">
        <v>1</v>
      </c>
      <c r="B4" s="395" t="s">
        <v>43</v>
      </c>
      <c r="C4" s="395" t="s">
        <v>76</v>
      </c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</row>
    <row r="5" spans="1:16" s="33" customFormat="1" ht="47.25" customHeight="1" x14ac:dyDescent="0.25">
      <c r="A5" s="394"/>
      <c r="B5" s="39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8451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45</v>
      </c>
      <c r="I7" s="12">
        <v>5869</v>
      </c>
      <c r="J7" s="12">
        <v>2468</v>
      </c>
      <c r="K7" s="12">
        <v>65</v>
      </c>
      <c r="L7" s="12">
        <v>4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5886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10</v>
      </c>
      <c r="I8" s="12">
        <v>4106</v>
      </c>
      <c r="J8" s="12">
        <v>1730</v>
      </c>
      <c r="K8" s="12">
        <v>37</v>
      </c>
      <c r="L8" s="12">
        <v>3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24699</v>
      </c>
      <c r="C9" s="12">
        <v>0</v>
      </c>
      <c r="D9" s="12">
        <v>0</v>
      </c>
      <c r="E9" s="12">
        <v>0</v>
      </c>
      <c r="F9" s="12">
        <v>1</v>
      </c>
      <c r="G9" s="12">
        <v>1</v>
      </c>
      <c r="H9" s="12">
        <v>88</v>
      </c>
      <c r="I9" s="12">
        <v>14271</v>
      </c>
      <c r="J9" s="12">
        <v>9771</v>
      </c>
      <c r="K9" s="12">
        <v>485</v>
      </c>
      <c r="L9" s="12">
        <v>63</v>
      </c>
      <c r="M9" s="12">
        <v>15</v>
      </c>
      <c r="N9" s="12">
        <v>4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5257</v>
      </c>
      <c r="C10" s="12">
        <v>0</v>
      </c>
      <c r="D10" s="12">
        <v>0</v>
      </c>
      <c r="E10" s="12">
        <v>0</v>
      </c>
      <c r="F10" s="12">
        <v>0</v>
      </c>
      <c r="G10" s="12">
        <v>1</v>
      </c>
      <c r="H10" s="12">
        <v>40</v>
      </c>
      <c r="I10" s="12">
        <v>3209</v>
      </c>
      <c r="J10" s="12">
        <v>1878</v>
      </c>
      <c r="K10" s="12">
        <v>117</v>
      </c>
      <c r="L10" s="12">
        <v>8</v>
      </c>
      <c r="M10" s="12">
        <v>1</v>
      </c>
      <c r="N10" s="12">
        <v>1</v>
      </c>
      <c r="O10" s="12">
        <v>1</v>
      </c>
      <c r="P10" s="12">
        <v>1</v>
      </c>
    </row>
    <row r="11" spans="1:16" x14ac:dyDescent="0.25">
      <c r="A11" s="13" t="s">
        <v>19</v>
      </c>
      <c r="B11" s="12">
        <v>6850</v>
      </c>
      <c r="C11" s="12">
        <v>0</v>
      </c>
      <c r="D11" s="12">
        <v>0</v>
      </c>
      <c r="E11" s="12">
        <v>0</v>
      </c>
      <c r="F11" s="12">
        <v>0</v>
      </c>
      <c r="G11" s="12">
        <v>1</v>
      </c>
      <c r="H11" s="12">
        <v>105</v>
      </c>
      <c r="I11" s="12">
        <v>4528</v>
      </c>
      <c r="J11" s="12">
        <v>2139</v>
      </c>
      <c r="K11" s="12">
        <v>69</v>
      </c>
      <c r="L11" s="12">
        <v>6</v>
      </c>
      <c r="M11" s="12">
        <v>2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5326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94</v>
      </c>
      <c r="I12" s="12">
        <v>3902</v>
      </c>
      <c r="J12" s="12">
        <v>1179</v>
      </c>
      <c r="K12" s="12">
        <v>110</v>
      </c>
      <c r="L12" s="12">
        <v>29</v>
      </c>
      <c r="M12" s="12">
        <v>8</v>
      </c>
      <c r="N12" s="12">
        <v>2</v>
      </c>
      <c r="O12" s="12">
        <v>2</v>
      </c>
      <c r="P12" s="12">
        <v>0</v>
      </c>
    </row>
    <row r="13" spans="1:16" x14ac:dyDescent="0.25">
      <c r="A13" s="13" t="s">
        <v>21</v>
      </c>
      <c r="B13" s="12">
        <v>10146</v>
      </c>
      <c r="C13" s="12">
        <v>0</v>
      </c>
      <c r="D13" s="12">
        <v>0</v>
      </c>
      <c r="E13" s="12">
        <v>0</v>
      </c>
      <c r="F13" s="12">
        <v>1</v>
      </c>
      <c r="G13" s="12">
        <v>1</v>
      </c>
      <c r="H13" s="12">
        <v>72</v>
      </c>
      <c r="I13" s="12">
        <v>6070</v>
      </c>
      <c r="J13" s="12">
        <v>3775</v>
      </c>
      <c r="K13" s="12">
        <v>189</v>
      </c>
      <c r="L13" s="12">
        <v>23</v>
      </c>
      <c r="M13" s="12">
        <v>8</v>
      </c>
      <c r="N13" s="12">
        <v>5</v>
      </c>
      <c r="O13" s="12">
        <v>1</v>
      </c>
      <c r="P13" s="12">
        <v>1</v>
      </c>
    </row>
    <row r="14" spans="1:16" x14ac:dyDescent="0.25">
      <c r="A14" s="13" t="s">
        <v>22</v>
      </c>
      <c r="B14" s="12">
        <v>6818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51</v>
      </c>
      <c r="I14" s="12">
        <v>5031</v>
      </c>
      <c r="J14" s="12">
        <v>1661</v>
      </c>
      <c r="K14" s="12">
        <v>52</v>
      </c>
      <c r="L14" s="12">
        <v>7</v>
      </c>
      <c r="M14" s="12">
        <v>0</v>
      </c>
      <c r="N14" s="12">
        <v>0</v>
      </c>
      <c r="O14" s="12">
        <v>0</v>
      </c>
      <c r="P14" s="12">
        <v>16</v>
      </c>
    </row>
    <row r="15" spans="1:16" x14ac:dyDescent="0.25">
      <c r="A15" s="13" t="s">
        <v>23</v>
      </c>
      <c r="B15" s="12">
        <v>12723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157</v>
      </c>
      <c r="I15" s="12">
        <v>8189</v>
      </c>
      <c r="J15" s="12">
        <v>4239</v>
      </c>
      <c r="K15" s="12">
        <v>124</v>
      </c>
      <c r="L15" s="12">
        <v>11</v>
      </c>
      <c r="M15" s="12">
        <v>3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5245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26</v>
      </c>
      <c r="I16" s="12">
        <v>3208</v>
      </c>
      <c r="J16" s="12">
        <v>1915</v>
      </c>
      <c r="K16" s="12">
        <v>88</v>
      </c>
      <c r="L16" s="12">
        <v>6</v>
      </c>
      <c r="M16" s="12">
        <v>2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1692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9</v>
      </c>
      <c r="I17" s="12">
        <v>989</v>
      </c>
      <c r="J17" s="12">
        <v>632</v>
      </c>
      <c r="K17" s="12">
        <v>51</v>
      </c>
      <c r="L17" s="12">
        <v>10</v>
      </c>
      <c r="M17" s="12">
        <v>1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17552</v>
      </c>
      <c r="C18" s="12">
        <v>0</v>
      </c>
      <c r="D18" s="12">
        <v>0</v>
      </c>
      <c r="E18" s="12">
        <v>0</v>
      </c>
      <c r="F18" s="12">
        <v>5</v>
      </c>
      <c r="G18" s="12">
        <v>20</v>
      </c>
      <c r="H18" s="12">
        <v>132</v>
      </c>
      <c r="I18" s="12">
        <v>13054</v>
      </c>
      <c r="J18" s="12">
        <v>4209</v>
      </c>
      <c r="K18" s="12">
        <v>117</v>
      </c>
      <c r="L18" s="12">
        <v>12</v>
      </c>
      <c r="M18" s="12">
        <v>2</v>
      </c>
      <c r="N18" s="12">
        <v>1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6290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41</v>
      </c>
      <c r="I19" s="12">
        <v>3890</v>
      </c>
      <c r="J19" s="12">
        <v>2272</v>
      </c>
      <c r="K19" s="12">
        <v>76</v>
      </c>
      <c r="L19" s="12">
        <v>10</v>
      </c>
      <c r="M19" s="12">
        <v>1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14992</v>
      </c>
      <c r="C20" s="12">
        <v>0</v>
      </c>
      <c r="D20" s="12">
        <v>0</v>
      </c>
      <c r="E20" s="12">
        <v>0</v>
      </c>
      <c r="F20" s="12">
        <v>0</v>
      </c>
      <c r="G20" s="12">
        <v>1</v>
      </c>
      <c r="H20" s="12">
        <v>117</v>
      </c>
      <c r="I20" s="12">
        <v>9375</v>
      </c>
      <c r="J20" s="12">
        <v>5199</v>
      </c>
      <c r="K20" s="12">
        <v>268</v>
      </c>
      <c r="L20" s="12">
        <v>24</v>
      </c>
      <c r="M20" s="12">
        <v>8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8297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56</v>
      </c>
      <c r="I21" s="12">
        <v>5537</v>
      </c>
      <c r="J21" s="12">
        <v>2609</v>
      </c>
      <c r="K21" s="12">
        <v>86</v>
      </c>
      <c r="L21" s="12">
        <v>6</v>
      </c>
      <c r="M21" s="12">
        <v>2</v>
      </c>
      <c r="N21" s="12">
        <v>0</v>
      </c>
      <c r="O21" s="12">
        <v>1</v>
      </c>
      <c r="P21" s="12">
        <v>0</v>
      </c>
    </row>
    <row r="22" spans="1:16" x14ac:dyDescent="0.25">
      <c r="A22" s="13" t="s">
        <v>30</v>
      </c>
      <c r="B22" s="12">
        <v>6342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23</v>
      </c>
      <c r="I22" s="12">
        <v>4345</v>
      </c>
      <c r="J22" s="12">
        <v>1913</v>
      </c>
      <c r="K22" s="12">
        <v>59</v>
      </c>
      <c r="L22" s="12">
        <v>2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6002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23</v>
      </c>
      <c r="I23" s="12">
        <v>3837</v>
      </c>
      <c r="J23" s="12">
        <v>2084</v>
      </c>
      <c r="K23" s="12">
        <v>54</v>
      </c>
      <c r="L23" s="12">
        <v>1</v>
      </c>
      <c r="M23" s="12">
        <v>1</v>
      </c>
      <c r="N23" s="12">
        <v>0</v>
      </c>
      <c r="O23" s="12">
        <v>0</v>
      </c>
      <c r="P23" s="12">
        <v>2</v>
      </c>
    </row>
    <row r="24" spans="1:16" x14ac:dyDescent="0.25">
      <c r="A24" s="13" t="s">
        <v>32</v>
      </c>
      <c r="B24" s="12">
        <v>5207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32</v>
      </c>
      <c r="I24" s="12">
        <v>3844</v>
      </c>
      <c r="J24" s="12">
        <v>1296</v>
      </c>
      <c r="K24" s="12">
        <v>32</v>
      </c>
      <c r="L24" s="12">
        <v>0</v>
      </c>
      <c r="M24" s="12">
        <v>3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14697</v>
      </c>
      <c r="C25" s="12">
        <v>0</v>
      </c>
      <c r="D25" s="12">
        <v>0</v>
      </c>
      <c r="E25" s="12">
        <v>0</v>
      </c>
      <c r="F25" s="12">
        <v>0</v>
      </c>
      <c r="G25" s="12">
        <v>2</v>
      </c>
      <c r="H25" s="12">
        <v>159</v>
      </c>
      <c r="I25" s="12">
        <v>9769</v>
      </c>
      <c r="J25" s="12">
        <v>4552</v>
      </c>
      <c r="K25" s="12">
        <v>194</v>
      </c>
      <c r="L25" s="12">
        <v>16</v>
      </c>
      <c r="M25" s="12">
        <v>4</v>
      </c>
      <c r="N25" s="12">
        <v>1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3247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10</v>
      </c>
      <c r="I26" s="12">
        <v>1958</v>
      </c>
      <c r="J26" s="12">
        <v>1167</v>
      </c>
      <c r="K26" s="12">
        <v>97</v>
      </c>
      <c r="L26" s="12">
        <v>12</v>
      </c>
      <c r="M26" s="12">
        <v>1</v>
      </c>
      <c r="N26" s="12">
        <v>1</v>
      </c>
      <c r="O26" s="12">
        <v>0</v>
      </c>
      <c r="P26" s="12">
        <v>1</v>
      </c>
    </row>
    <row r="27" spans="1:16" x14ac:dyDescent="0.25">
      <c r="A27" s="13" t="s">
        <v>35</v>
      </c>
      <c r="B27" s="12">
        <v>8370</v>
      </c>
      <c r="C27" s="12">
        <v>0</v>
      </c>
      <c r="D27" s="12">
        <v>0</v>
      </c>
      <c r="E27" s="12">
        <v>0</v>
      </c>
      <c r="F27" s="12">
        <v>0</v>
      </c>
      <c r="G27" s="12">
        <v>1</v>
      </c>
      <c r="H27" s="12">
        <v>99</v>
      </c>
      <c r="I27" s="12">
        <v>5909</v>
      </c>
      <c r="J27" s="12">
        <v>2291</v>
      </c>
      <c r="K27" s="12">
        <v>63</v>
      </c>
      <c r="L27" s="12">
        <v>5</v>
      </c>
      <c r="M27" s="12">
        <v>2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6889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66</v>
      </c>
      <c r="I28" s="12">
        <v>4646</v>
      </c>
      <c r="J28" s="12">
        <v>2108</v>
      </c>
      <c r="K28" s="12">
        <v>58</v>
      </c>
      <c r="L28" s="12">
        <v>9</v>
      </c>
      <c r="M28" s="12">
        <v>2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4024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17</v>
      </c>
      <c r="I29" s="12">
        <v>2803</v>
      </c>
      <c r="J29" s="12">
        <v>1171</v>
      </c>
      <c r="K29" s="12">
        <v>29</v>
      </c>
      <c r="L29" s="12">
        <v>2</v>
      </c>
      <c r="M29" s="12">
        <v>2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5415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24</v>
      </c>
      <c r="I30" s="12">
        <v>3600</v>
      </c>
      <c r="J30" s="12">
        <v>1727</v>
      </c>
      <c r="K30" s="12">
        <v>56</v>
      </c>
      <c r="L30" s="12">
        <v>5</v>
      </c>
      <c r="M30" s="12">
        <v>2</v>
      </c>
      <c r="N30" s="12">
        <v>1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31372</v>
      </c>
      <c r="C31" s="12">
        <v>0</v>
      </c>
      <c r="D31" s="12">
        <v>0</v>
      </c>
      <c r="E31" s="12">
        <v>0</v>
      </c>
      <c r="F31" s="12">
        <v>0</v>
      </c>
      <c r="G31" s="12">
        <v>15</v>
      </c>
      <c r="H31" s="12">
        <v>935</v>
      </c>
      <c r="I31" s="12">
        <v>19058</v>
      </c>
      <c r="J31" s="12">
        <v>10755</v>
      </c>
      <c r="K31" s="12">
        <v>562</v>
      </c>
      <c r="L31" s="12">
        <v>39</v>
      </c>
      <c r="M31" s="12">
        <v>6</v>
      </c>
      <c r="N31" s="12">
        <v>1</v>
      </c>
      <c r="O31" s="12">
        <v>1</v>
      </c>
      <c r="P31" s="12">
        <v>0</v>
      </c>
    </row>
    <row r="32" spans="1:16" x14ac:dyDescent="0.25">
      <c r="A32" s="34" t="s">
        <v>40</v>
      </c>
      <c r="B32" s="15">
        <v>231789</v>
      </c>
      <c r="C32" s="15" t="s">
        <v>730</v>
      </c>
      <c r="D32" s="15" t="s">
        <v>730</v>
      </c>
      <c r="E32" s="15" t="s">
        <v>730</v>
      </c>
      <c r="F32" s="15">
        <v>7</v>
      </c>
      <c r="G32" s="15">
        <v>43</v>
      </c>
      <c r="H32" s="15">
        <v>2431</v>
      </c>
      <c r="I32" s="15">
        <v>150997</v>
      </c>
      <c r="J32" s="15">
        <v>74740</v>
      </c>
      <c r="K32" s="15">
        <v>3138</v>
      </c>
      <c r="L32" s="15">
        <v>313</v>
      </c>
      <c r="M32" s="15">
        <v>76</v>
      </c>
      <c r="N32" s="15">
        <v>17</v>
      </c>
      <c r="O32" s="15">
        <v>6</v>
      </c>
      <c r="P32" s="15">
        <v>21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70" priority="1" operator="equal">
      <formula>0</formula>
    </cfRule>
  </conditionalFormatting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338" t="s">
        <v>620</v>
      </c>
      <c r="B1" s="338" t="s">
        <v>778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ht="15.75" customHeight="1" x14ac:dyDescent="0.2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93" t="s">
        <v>1</v>
      </c>
      <c r="B4" s="395" t="s">
        <v>43</v>
      </c>
      <c r="C4" s="395" t="s">
        <v>76</v>
      </c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</row>
    <row r="5" spans="1:16" s="33" customFormat="1" ht="47.25" customHeight="1" x14ac:dyDescent="0.25">
      <c r="A5" s="394"/>
      <c r="B5" s="39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8726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52</v>
      </c>
      <c r="J7" s="12">
        <v>5936</v>
      </c>
      <c r="K7" s="12">
        <v>2627</v>
      </c>
      <c r="L7" s="12">
        <v>105</v>
      </c>
      <c r="M7" s="12">
        <v>4</v>
      </c>
      <c r="N7" s="12">
        <v>0</v>
      </c>
      <c r="O7" s="12">
        <v>1</v>
      </c>
      <c r="P7" s="12">
        <v>1</v>
      </c>
    </row>
    <row r="8" spans="1:16" x14ac:dyDescent="0.25">
      <c r="A8" s="13" t="s">
        <v>16</v>
      </c>
      <c r="B8" s="12">
        <v>6057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1</v>
      </c>
      <c r="I8" s="12">
        <v>12</v>
      </c>
      <c r="J8" s="12">
        <v>4139</v>
      </c>
      <c r="K8" s="12">
        <v>1869</v>
      </c>
      <c r="L8" s="12">
        <v>32</v>
      </c>
      <c r="M8" s="12">
        <v>4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25926</v>
      </c>
      <c r="C9" s="12">
        <v>0</v>
      </c>
      <c r="D9" s="12">
        <v>0</v>
      </c>
      <c r="E9" s="12">
        <v>0</v>
      </c>
      <c r="F9" s="12">
        <v>1</v>
      </c>
      <c r="G9" s="12">
        <v>0</v>
      </c>
      <c r="H9" s="12">
        <v>1</v>
      </c>
      <c r="I9" s="12">
        <v>98</v>
      </c>
      <c r="J9" s="12">
        <v>14394</v>
      </c>
      <c r="K9" s="12">
        <v>10865</v>
      </c>
      <c r="L9" s="12">
        <v>498</v>
      </c>
      <c r="M9" s="12">
        <v>53</v>
      </c>
      <c r="N9" s="12">
        <v>12</v>
      </c>
      <c r="O9" s="12">
        <v>3</v>
      </c>
      <c r="P9" s="12">
        <v>1</v>
      </c>
    </row>
    <row r="10" spans="1:16" x14ac:dyDescent="0.25">
      <c r="A10" s="13" t="s">
        <v>18</v>
      </c>
      <c r="B10" s="12">
        <v>5783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43</v>
      </c>
      <c r="J10" s="12">
        <v>3361</v>
      </c>
      <c r="K10" s="12">
        <v>2221</v>
      </c>
      <c r="L10" s="12">
        <v>137</v>
      </c>
      <c r="M10" s="12">
        <v>15</v>
      </c>
      <c r="N10" s="12">
        <v>5</v>
      </c>
      <c r="O10" s="12">
        <v>1</v>
      </c>
      <c r="P10" s="12">
        <v>0</v>
      </c>
    </row>
    <row r="11" spans="1:16" x14ac:dyDescent="0.25">
      <c r="A11" s="13" t="s">
        <v>19</v>
      </c>
      <c r="B11" s="12">
        <v>7383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1</v>
      </c>
      <c r="I11" s="12">
        <v>109</v>
      </c>
      <c r="J11" s="12">
        <v>4762</v>
      </c>
      <c r="K11" s="12">
        <v>2437</v>
      </c>
      <c r="L11" s="12">
        <v>68</v>
      </c>
      <c r="M11" s="12">
        <v>6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5405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125</v>
      </c>
      <c r="J12" s="12">
        <v>3895</v>
      </c>
      <c r="K12" s="12">
        <v>1249</v>
      </c>
      <c r="L12" s="12">
        <v>115</v>
      </c>
      <c r="M12" s="12">
        <v>16</v>
      </c>
      <c r="N12" s="12">
        <v>3</v>
      </c>
      <c r="O12" s="12">
        <v>2</v>
      </c>
      <c r="P12" s="12">
        <v>0</v>
      </c>
    </row>
    <row r="13" spans="1:16" x14ac:dyDescent="0.25">
      <c r="A13" s="13" t="s">
        <v>21</v>
      </c>
      <c r="B13" s="12">
        <v>10831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1</v>
      </c>
      <c r="I13" s="12">
        <v>88</v>
      </c>
      <c r="J13" s="12">
        <v>6186</v>
      </c>
      <c r="K13" s="12">
        <v>4288</v>
      </c>
      <c r="L13" s="12">
        <v>226</v>
      </c>
      <c r="M13" s="12">
        <v>32</v>
      </c>
      <c r="N13" s="12">
        <v>9</v>
      </c>
      <c r="O13" s="12">
        <v>1</v>
      </c>
      <c r="P13" s="12">
        <v>0</v>
      </c>
    </row>
    <row r="14" spans="1:16" x14ac:dyDescent="0.25">
      <c r="A14" s="13" t="s">
        <v>22</v>
      </c>
      <c r="B14" s="12">
        <v>6837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</v>
      </c>
      <c r="I14" s="12">
        <v>53</v>
      </c>
      <c r="J14" s="12">
        <v>4858</v>
      </c>
      <c r="K14" s="12">
        <v>1895</v>
      </c>
      <c r="L14" s="12">
        <v>28</v>
      </c>
      <c r="M14" s="12">
        <v>0</v>
      </c>
      <c r="N14" s="12">
        <v>1</v>
      </c>
      <c r="O14" s="12">
        <v>0</v>
      </c>
      <c r="P14" s="12">
        <v>1</v>
      </c>
    </row>
    <row r="15" spans="1:16" x14ac:dyDescent="0.25">
      <c r="A15" s="13" t="s">
        <v>23</v>
      </c>
      <c r="B15" s="12">
        <v>13109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108</v>
      </c>
      <c r="J15" s="12">
        <v>8164</v>
      </c>
      <c r="K15" s="12">
        <v>4694</v>
      </c>
      <c r="L15" s="12">
        <v>131</v>
      </c>
      <c r="M15" s="12">
        <v>9</v>
      </c>
      <c r="N15" s="12">
        <v>2</v>
      </c>
      <c r="O15" s="12">
        <v>1</v>
      </c>
      <c r="P15" s="12">
        <v>0</v>
      </c>
    </row>
    <row r="16" spans="1:16" x14ac:dyDescent="0.25">
      <c r="A16" s="13" t="s">
        <v>24</v>
      </c>
      <c r="B16" s="12">
        <v>5486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1</v>
      </c>
      <c r="I16" s="12">
        <v>26</v>
      </c>
      <c r="J16" s="12">
        <v>3174</v>
      </c>
      <c r="K16" s="12">
        <v>2163</v>
      </c>
      <c r="L16" s="12">
        <v>97</v>
      </c>
      <c r="M16" s="12">
        <v>9</v>
      </c>
      <c r="N16" s="12">
        <v>1</v>
      </c>
      <c r="O16" s="12">
        <v>1</v>
      </c>
      <c r="P16" s="12">
        <v>14</v>
      </c>
    </row>
    <row r="17" spans="1:16" x14ac:dyDescent="0.25">
      <c r="A17" s="13" t="s">
        <v>25</v>
      </c>
      <c r="B17" s="12">
        <v>1696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17</v>
      </c>
      <c r="J17" s="12">
        <v>963</v>
      </c>
      <c r="K17" s="12">
        <v>663</v>
      </c>
      <c r="L17" s="12">
        <v>43</v>
      </c>
      <c r="M17" s="12">
        <v>10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17948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1</v>
      </c>
      <c r="I18" s="12">
        <v>252</v>
      </c>
      <c r="J18" s="12">
        <v>12769</v>
      </c>
      <c r="K18" s="12">
        <v>4757</v>
      </c>
      <c r="L18" s="12">
        <v>147</v>
      </c>
      <c r="M18" s="12">
        <v>15</v>
      </c>
      <c r="N18" s="12">
        <v>4</v>
      </c>
      <c r="O18" s="12">
        <v>3</v>
      </c>
      <c r="P18" s="12">
        <v>0</v>
      </c>
    </row>
    <row r="19" spans="1:16" x14ac:dyDescent="0.25">
      <c r="A19" s="13" t="s">
        <v>27</v>
      </c>
      <c r="B19" s="12">
        <v>6615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40</v>
      </c>
      <c r="J19" s="12">
        <v>3999</v>
      </c>
      <c r="K19" s="12">
        <v>2484</v>
      </c>
      <c r="L19" s="12">
        <v>83</v>
      </c>
      <c r="M19" s="12">
        <v>6</v>
      </c>
      <c r="N19" s="12">
        <v>2</v>
      </c>
      <c r="O19" s="12">
        <v>1</v>
      </c>
      <c r="P19" s="12">
        <v>0</v>
      </c>
    </row>
    <row r="20" spans="1:16" x14ac:dyDescent="0.25">
      <c r="A20" s="13" t="s">
        <v>28</v>
      </c>
      <c r="B20" s="12">
        <v>15927</v>
      </c>
      <c r="C20" s="12">
        <v>0</v>
      </c>
      <c r="D20" s="12">
        <v>0</v>
      </c>
      <c r="E20" s="12">
        <v>0</v>
      </c>
      <c r="F20" s="12">
        <v>1</v>
      </c>
      <c r="G20" s="12">
        <v>0</v>
      </c>
      <c r="H20" s="12">
        <v>10</v>
      </c>
      <c r="I20" s="12">
        <v>165</v>
      </c>
      <c r="J20" s="12">
        <v>9558</v>
      </c>
      <c r="K20" s="12">
        <v>5906</v>
      </c>
      <c r="L20" s="12">
        <v>259</v>
      </c>
      <c r="M20" s="12">
        <v>25</v>
      </c>
      <c r="N20" s="12">
        <v>2</v>
      </c>
      <c r="O20" s="12">
        <v>1</v>
      </c>
      <c r="P20" s="12">
        <v>0</v>
      </c>
    </row>
    <row r="21" spans="1:16" x14ac:dyDescent="0.25">
      <c r="A21" s="13" t="s">
        <v>29</v>
      </c>
      <c r="B21" s="12">
        <v>8623</v>
      </c>
      <c r="C21" s="12">
        <v>0</v>
      </c>
      <c r="D21" s="12">
        <v>0</v>
      </c>
      <c r="E21" s="12">
        <v>0</v>
      </c>
      <c r="F21" s="12">
        <v>1</v>
      </c>
      <c r="G21" s="12">
        <v>1</v>
      </c>
      <c r="H21" s="12">
        <v>1</v>
      </c>
      <c r="I21" s="12">
        <v>68</v>
      </c>
      <c r="J21" s="12">
        <v>5650</v>
      </c>
      <c r="K21" s="12">
        <v>2831</v>
      </c>
      <c r="L21" s="12">
        <v>62</v>
      </c>
      <c r="M21" s="12">
        <v>9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6593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1</v>
      </c>
      <c r="I22" s="12">
        <v>23</v>
      </c>
      <c r="J22" s="12">
        <v>4426</v>
      </c>
      <c r="K22" s="12">
        <v>2093</v>
      </c>
      <c r="L22" s="12">
        <v>42</v>
      </c>
      <c r="M22" s="12">
        <v>3</v>
      </c>
      <c r="N22" s="12">
        <v>4</v>
      </c>
      <c r="O22" s="12">
        <v>0</v>
      </c>
      <c r="P22" s="12">
        <v>1</v>
      </c>
    </row>
    <row r="23" spans="1:16" x14ac:dyDescent="0.25">
      <c r="A23" s="13" t="s">
        <v>31</v>
      </c>
      <c r="B23" s="12">
        <v>6417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14</v>
      </c>
      <c r="J23" s="12">
        <v>3976</v>
      </c>
      <c r="K23" s="12">
        <v>2351</v>
      </c>
      <c r="L23" s="12">
        <v>63</v>
      </c>
      <c r="M23" s="12">
        <v>8</v>
      </c>
      <c r="N23" s="12">
        <v>3</v>
      </c>
      <c r="O23" s="12">
        <v>2</v>
      </c>
      <c r="P23" s="12">
        <v>0</v>
      </c>
    </row>
    <row r="24" spans="1:16" x14ac:dyDescent="0.25">
      <c r="A24" s="13" t="s">
        <v>32</v>
      </c>
      <c r="B24" s="12">
        <v>5273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2</v>
      </c>
      <c r="I24" s="12">
        <v>24</v>
      </c>
      <c r="J24" s="12">
        <v>3885</v>
      </c>
      <c r="K24" s="12">
        <v>1336</v>
      </c>
      <c r="L24" s="12">
        <v>20</v>
      </c>
      <c r="M24" s="12">
        <v>4</v>
      </c>
      <c r="N24" s="12">
        <v>1</v>
      </c>
      <c r="O24" s="12">
        <v>0</v>
      </c>
      <c r="P24" s="12">
        <v>1</v>
      </c>
    </row>
    <row r="25" spans="1:16" x14ac:dyDescent="0.25">
      <c r="A25" s="13" t="s">
        <v>33</v>
      </c>
      <c r="B25" s="12">
        <v>15566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1</v>
      </c>
      <c r="I25" s="12">
        <v>198</v>
      </c>
      <c r="J25" s="12">
        <v>9930</v>
      </c>
      <c r="K25" s="12">
        <v>5272</v>
      </c>
      <c r="L25" s="12">
        <v>141</v>
      </c>
      <c r="M25" s="12">
        <v>18</v>
      </c>
      <c r="N25" s="12">
        <v>3</v>
      </c>
      <c r="O25" s="12">
        <v>2</v>
      </c>
      <c r="P25" s="12">
        <v>1</v>
      </c>
    </row>
    <row r="26" spans="1:16" x14ac:dyDescent="0.25">
      <c r="A26" s="13" t="s">
        <v>34</v>
      </c>
      <c r="B26" s="12">
        <v>3312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14</v>
      </c>
      <c r="J26" s="12">
        <v>1973</v>
      </c>
      <c r="K26" s="12">
        <v>1220</v>
      </c>
      <c r="L26" s="12">
        <v>100</v>
      </c>
      <c r="M26" s="12">
        <v>5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8651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1</v>
      </c>
      <c r="I27" s="12">
        <v>112</v>
      </c>
      <c r="J27" s="12">
        <v>6008</v>
      </c>
      <c r="K27" s="12">
        <v>2463</v>
      </c>
      <c r="L27" s="12">
        <v>57</v>
      </c>
      <c r="M27" s="12">
        <v>7</v>
      </c>
      <c r="N27" s="12">
        <v>2</v>
      </c>
      <c r="O27" s="12">
        <v>1</v>
      </c>
      <c r="P27" s="12">
        <v>0</v>
      </c>
    </row>
    <row r="28" spans="1:16" x14ac:dyDescent="0.25">
      <c r="A28" s="13" t="s">
        <v>36</v>
      </c>
      <c r="B28" s="12">
        <v>7009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57</v>
      </c>
      <c r="J28" s="12">
        <v>4698</v>
      </c>
      <c r="K28" s="12">
        <v>2180</v>
      </c>
      <c r="L28" s="12">
        <v>65</v>
      </c>
      <c r="M28" s="12">
        <v>7</v>
      </c>
      <c r="N28" s="12">
        <v>1</v>
      </c>
      <c r="O28" s="12">
        <v>1</v>
      </c>
      <c r="P28" s="12">
        <v>0</v>
      </c>
    </row>
    <row r="29" spans="1:16" x14ac:dyDescent="0.25">
      <c r="A29" s="13" t="s">
        <v>37</v>
      </c>
      <c r="B29" s="12">
        <v>4242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25</v>
      </c>
      <c r="J29" s="12">
        <v>2960</v>
      </c>
      <c r="K29" s="12">
        <v>1229</v>
      </c>
      <c r="L29" s="12">
        <v>22</v>
      </c>
      <c r="M29" s="12">
        <v>6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5920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38</v>
      </c>
      <c r="J30" s="12">
        <v>3786</v>
      </c>
      <c r="K30" s="12">
        <v>2052</v>
      </c>
      <c r="L30" s="12">
        <v>35</v>
      </c>
      <c r="M30" s="12">
        <v>7</v>
      </c>
      <c r="N30" s="12">
        <v>2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33362</v>
      </c>
      <c r="C31" s="12">
        <v>0</v>
      </c>
      <c r="D31" s="12">
        <v>0</v>
      </c>
      <c r="E31" s="12">
        <v>0</v>
      </c>
      <c r="F31" s="12">
        <v>0</v>
      </c>
      <c r="G31" s="12">
        <v>1</v>
      </c>
      <c r="H31" s="12">
        <v>24</v>
      </c>
      <c r="I31" s="12">
        <v>778</v>
      </c>
      <c r="J31" s="12">
        <v>19297</v>
      </c>
      <c r="K31" s="12">
        <v>12661</v>
      </c>
      <c r="L31" s="12">
        <v>561</v>
      </c>
      <c r="M31" s="12">
        <v>35</v>
      </c>
      <c r="N31" s="12">
        <v>3</v>
      </c>
      <c r="O31" s="12">
        <v>2</v>
      </c>
      <c r="P31" s="12">
        <v>0</v>
      </c>
    </row>
    <row r="32" spans="1:16" x14ac:dyDescent="0.25">
      <c r="A32" s="34" t="s">
        <v>40</v>
      </c>
      <c r="B32" s="15">
        <v>242697</v>
      </c>
      <c r="C32" s="15" t="s">
        <v>730</v>
      </c>
      <c r="D32" s="15" t="s">
        <v>730</v>
      </c>
      <c r="E32" s="15" t="s">
        <v>730</v>
      </c>
      <c r="F32" s="15">
        <v>3</v>
      </c>
      <c r="G32" s="15">
        <v>2</v>
      </c>
      <c r="H32" s="15">
        <v>47</v>
      </c>
      <c r="I32" s="15">
        <v>2539</v>
      </c>
      <c r="J32" s="15">
        <v>152747</v>
      </c>
      <c r="K32" s="15">
        <v>83806</v>
      </c>
      <c r="L32" s="15">
        <v>3137</v>
      </c>
      <c r="M32" s="15">
        <v>313</v>
      </c>
      <c r="N32" s="15">
        <v>60</v>
      </c>
      <c r="O32" s="15">
        <v>23</v>
      </c>
      <c r="P32" s="15">
        <v>20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69" priority="1" operator="equal">
      <formula>0</formula>
    </cfRule>
  </conditionalFormatting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338" t="s">
        <v>621</v>
      </c>
      <c r="B1" s="338" t="s">
        <v>778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ht="15.75" customHeight="1" x14ac:dyDescent="0.2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93" t="s">
        <v>1</v>
      </c>
      <c r="B4" s="395" t="s">
        <v>43</v>
      </c>
      <c r="C4" s="395" t="s">
        <v>76</v>
      </c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</row>
    <row r="5" spans="1:16" s="33" customFormat="1" ht="47.25" customHeight="1" x14ac:dyDescent="0.25">
      <c r="A5" s="394"/>
      <c r="B5" s="39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9318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68</v>
      </c>
      <c r="K7" s="12">
        <v>5985</v>
      </c>
      <c r="L7" s="12">
        <v>3174</v>
      </c>
      <c r="M7" s="12">
        <v>78</v>
      </c>
      <c r="N7" s="12">
        <v>11</v>
      </c>
      <c r="O7" s="12">
        <v>2</v>
      </c>
      <c r="P7" s="12">
        <v>0</v>
      </c>
    </row>
    <row r="8" spans="1:16" x14ac:dyDescent="0.25">
      <c r="A8" s="13" t="s">
        <v>16</v>
      </c>
      <c r="B8" s="12">
        <v>6367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16</v>
      </c>
      <c r="K8" s="12">
        <v>4195</v>
      </c>
      <c r="L8" s="12">
        <v>2113</v>
      </c>
      <c r="M8" s="12">
        <v>39</v>
      </c>
      <c r="N8" s="12">
        <v>2</v>
      </c>
      <c r="O8" s="12">
        <v>2</v>
      </c>
      <c r="P8" s="12">
        <v>0</v>
      </c>
    </row>
    <row r="9" spans="1:16" x14ac:dyDescent="0.25">
      <c r="A9" s="13" t="s">
        <v>17</v>
      </c>
      <c r="B9" s="12">
        <v>26584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2</v>
      </c>
      <c r="J9" s="12">
        <v>68</v>
      </c>
      <c r="K9" s="12">
        <v>14193</v>
      </c>
      <c r="L9" s="12">
        <v>11765</v>
      </c>
      <c r="M9" s="12">
        <v>497</v>
      </c>
      <c r="N9" s="12">
        <v>45</v>
      </c>
      <c r="O9" s="12">
        <v>11</v>
      </c>
      <c r="P9" s="12">
        <v>3</v>
      </c>
    </row>
    <row r="10" spans="1:16" x14ac:dyDescent="0.25">
      <c r="A10" s="13" t="s">
        <v>18</v>
      </c>
      <c r="B10" s="12">
        <v>6102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39</v>
      </c>
      <c r="K10" s="12">
        <v>3384</v>
      </c>
      <c r="L10" s="12">
        <v>2517</v>
      </c>
      <c r="M10" s="12">
        <v>137</v>
      </c>
      <c r="N10" s="12">
        <v>21</v>
      </c>
      <c r="O10" s="12">
        <v>4</v>
      </c>
      <c r="P10" s="12">
        <v>0</v>
      </c>
    </row>
    <row r="11" spans="1:16" x14ac:dyDescent="0.25">
      <c r="A11" s="13" t="s">
        <v>19</v>
      </c>
      <c r="B11" s="12">
        <v>7467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1</v>
      </c>
      <c r="J11" s="12">
        <v>75</v>
      </c>
      <c r="K11" s="12">
        <v>4659</v>
      </c>
      <c r="L11" s="12">
        <v>2618</v>
      </c>
      <c r="M11" s="12">
        <v>101</v>
      </c>
      <c r="N11" s="12">
        <v>11</v>
      </c>
      <c r="O11" s="12">
        <v>2</v>
      </c>
      <c r="P11" s="12">
        <v>0</v>
      </c>
    </row>
    <row r="12" spans="1:16" x14ac:dyDescent="0.25">
      <c r="A12" s="13" t="s">
        <v>20</v>
      </c>
      <c r="B12" s="12">
        <v>5540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1</v>
      </c>
      <c r="J12" s="12">
        <v>129</v>
      </c>
      <c r="K12" s="12">
        <v>3983</v>
      </c>
      <c r="L12" s="12">
        <v>1307</v>
      </c>
      <c r="M12" s="12">
        <v>92</v>
      </c>
      <c r="N12" s="12">
        <v>24</v>
      </c>
      <c r="O12" s="12">
        <v>4</v>
      </c>
      <c r="P12" s="12">
        <v>0</v>
      </c>
    </row>
    <row r="13" spans="1:16" x14ac:dyDescent="0.25">
      <c r="A13" s="13" t="s">
        <v>21</v>
      </c>
      <c r="B13" s="12">
        <v>11329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2</v>
      </c>
      <c r="J13" s="12">
        <v>70</v>
      </c>
      <c r="K13" s="12">
        <v>6248</v>
      </c>
      <c r="L13" s="12">
        <v>4752</v>
      </c>
      <c r="M13" s="12">
        <v>225</v>
      </c>
      <c r="N13" s="12">
        <v>26</v>
      </c>
      <c r="O13" s="12">
        <v>4</v>
      </c>
      <c r="P13" s="12">
        <v>2</v>
      </c>
    </row>
    <row r="14" spans="1:16" x14ac:dyDescent="0.25">
      <c r="A14" s="13" t="s">
        <v>22</v>
      </c>
      <c r="B14" s="12">
        <v>7067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46</v>
      </c>
      <c r="K14" s="12">
        <v>4945</v>
      </c>
      <c r="L14" s="12">
        <v>2030</v>
      </c>
      <c r="M14" s="12">
        <v>37</v>
      </c>
      <c r="N14" s="12">
        <v>7</v>
      </c>
      <c r="O14" s="12">
        <v>2</v>
      </c>
      <c r="P14" s="12">
        <v>0</v>
      </c>
    </row>
    <row r="15" spans="1:16" x14ac:dyDescent="0.25">
      <c r="A15" s="13" t="s">
        <v>23</v>
      </c>
      <c r="B15" s="12">
        <v>13387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</v>
      </c>
      <c r="J15" s="12">
        <v>99</v>
      </c>
      <c r="K15" s="12">
        <v>8330</v>
      </c>
      <c r="L15" s="12">
        <v>4792</v>
      </c>
      <c r="M15" s="12">
        <v>149</v>
      </c>
      <c r="N15" s="12">
        <v>10</v>
      </c>
      <c r="O15" s="12">
        <v>4</v>
      </c>
      <c r="P15" s="12">
        <v>1</v>
      </c>
    </row>
    <row r="16" spans="1:16" x14ac:dyDescent="0.25">
      <c r="A16" s="13" t="s">
        <v>24</v>
      </c>
      <c r="B16" s="12">
        <v>5798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28</v>
      </c>
      <c r="K16" s="12">
        <v>3238</v>
      </c>
      <c r="L16" s="12">
        <v>2406</v>
      </c>
      <c r="M16" s="12">
        <v>109</v>
      </c>
      <c r="N16" s="12">
        <v>3</v>
      </c>
      <c r="O16" s="12">
        <v>0</v>
      </c>
      <c r="P16" s="12">
        <v>14</v>
      </c>
    </row>
    <row r="17" spans="1:16" x14ac:dyDescent="0.25">
      <c r="A17" s="13" t="s">
        <v>25</v>
      </c>
      <c r="B17" s="12">
        <v>1866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1</v>
      </c>
      <c r="J17" s="12">
        <v>9</v>
      </c>
      <c r="K17" s="12">
        <v>978</v>
      </c>
      <c r="L17" s="12">
        <v>813</v>
      </c>
      <c r="M17" s="12">
        <v>56</v>
      </c>
      <c r="N17" s="12">
        <v>6</v>
      </c>
      <c r="O17" s="12">
        <v>1</v>
      </c>
      <c r="P17" s="12">
        <v>2</v>
      </c>
    </row>
    <row r="18" spans="1:16" x14ac:dyDescent="0.25">
      <c r="A18" s="13" t="s">
        <v>26</v>
      </c>
      <c r="B18" s="12">
        <v>18231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138</v>
      </c>
      <c r="K18" s="12">
        <v>12837</v>
      </c>
      <c r="L18" s="12">
        <v>5076</v>
      </c>
      <c r="M18" s="12">
        <v>159</v>
      </c>
      <c r="N18" s="12">
        <v>19</v>
      </c>
      <c r="O18" s="12">
        <v>2</v>
      </c>
      <c r="P18" s="12">
        <v>0</v>
      </c>
    </row>
    <row r="19" spans="1:16" x14ac:dyDescent="0.25">
      <c r="A19" s="13" t="s">
        <v>27</v>
      </c>
      <c r="B19" s="12">
        <v>6920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52</v>
      </c>
      <c r="K19" s="12">
        <v>4056</v>
      </c>
      <c r="L19" s="12">
        <v>2705</v>
      </c>
      <c r="M19" s="12">
        <v>95</v>
      </c>
      <c r="N19" s="12">
        <v>9</v>
      </c>
      <c r="O19" s="12">
        <v>2</v>
      </c>
      <c r="P19" s="12">
        <v>1</v>
      </c>
    </row>
    <row r="20" spans="1:16" x14ac:dyDescent="0.25">
      <c r="A20" s="13" t="s">
        <v>28</v>
      </c>
      <c r="B20" s="12">
        <v>16896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2</v>
      </c>
      <c r="J20" s="12">
        <v>149</v>
      </c>
      <c r="K20" s="12">
        <v>9855</v>
      </c>
      <c r="L20" s="12">
        <v>6591</v>
      </c>
      <c r="M20" s="12">
        <v>271</v>
      </c>
      <c r="N20" s="12">
        <v>24</v>
      </c>
      <c r="O20" s="12">
        <v>3</v>
      </c>
      <c r="P20" s="12">
        <v>1</v>
      </c>
    </row>
    <row r="21" spans="1:16" x14ac:dyDescent="0.25">
      <c r="A21" s="13" t="s">
        <v>29</v>
      </c>
      <c r="B21" s="12">
        <v>8669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1</v>
      </c>
      <c r="J21" s="12">
        <v>55</v>
      </c>
      <c r="K21" s="12">
        <v>5626</v>
      </c>
      <c r="L21" s="12">
        <v>2908</v>
      </c>
      <c r="M21" s="12">
        <v>71</v>
      </c>
      <c r="N21" s="12">
        <v>8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7102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18</v>
      </c>
      <c r="K22" s="12">
        <v>4718</v>
      </c>
      <c r="L22" s="12">
        <v>2313</v>
      </c>
      <c r="M22" s="12">
        <v>45</v>
      </c>
      <c r="N22" s="12">
        <v>5</v>
      </c>
      <c r="O22" s="12">
        <v>2</v>
      </c>
      <c r="P22" s="12">
        <v>1</v>
      </c>
    </row>
    <row r="23" spans="1:16" x14ac:dyDescent="0.25">
      <c r="A23" s="13" t="s">
        <v>31</v>
      </c>
      <c r="B23" s="12">
        <v>6807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9</v>
      </c>
      <c r="K23" s="12">
        <v>4162</v>
      </c>
      <c r="L23" s="12">
        <v>2542</v>
      </c>
      <c r="M23" s="12">
        <v>85</v>
      </c>
      <c r="N23" s="12">
        <v>8</v>
      </c>
      <c r="O23" s="12">
        <v>1</v>
      </c>
      <c r="P23" s="12">
        <v>0</v>
      </c>
    </row>
    <row r="24" spans="1:16" x14ac:dyDescent="0.25">
      <c r="A24" s="13" t="s">
        <v>32</v>
      </c>
      <c r="B24" s="12">
        <v>5599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36</v>
      </c>
      <c r="K24" s="12">
        <v>4044</v>
      </c>
      <c r="L24" s="12">
        <v>1479</v>
      </c>
      <c r="M24" s="12">
        <v>36</v>
      </c>
      <c r="N24" s="12">
        <v>4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15869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2</v>
      </c>
      <c r="J25" s="12">
        <v>132</v>
      </c>
      <c r="K25" s="12">
        <v>9906</v>
      </c>
      <c r="L25" s="12">
        <v>5626</v>
      </c>
      <c r="M25" s="12">
        <v>183</v>
      </c>
      <c r="N25" s="12">
        <v>15</v>
      </c>
      <c r="O25" s="12">
        <v>3</v>
      </c>
      <c r="P25" s="12">
        <v>2</v>
      </c>
    </row>
    <row r="26" spans="1:16" x14ac:dyDescent="0.25">
      <c r="A26" s="13" t="s">
        <v>34</v>
      </c>
      <c r="B26" s="12">
        <v>3437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12</v>
      </c>
      <c r="K26" s="12">
        <v>1983</v>
      </c>
      <c r="L26" s="12">
        <v>1333</v>
      </c>
      <c r="M26" s="12">
        <v>95</v>
      </c>
      <c r="N26" s="12">
        <v>11</v>
      </c>
      <c r="O26" s="12">
        <v>2</v>
      </c>
      <c r="P26" s="12">
        <v>1</v>
      </c>
    </row>
    <row r="27" spans="1:16" x14ac:dyDescent="0.25">
      <c r="A27" s="13" t="s">
        <v>35</v>
      </c>
      <c r="B27" s="12">
        <v>8671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5</v>
      </c>
      <c r="J27" s="12">
        <v>94</v>
      </c>
      <c r="K27" s="12">
        <v>5982</v>
      </c>
      <c r="L27" s="12">
        <v>2549</v>
      </c>
      <c r="M27" s="12">
        <v>38</v>
      </c>
      <c r="N27" s="12">
        <v>3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7294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49</v>
      </c>
      <c r="K28" s="12">
        <v>4784</v>
      </c>
      <c r="L28" s="12">
        <v>2386</v>
      </c>
      <c r="M28" s="12">
        <v>67</v>
      </c>
      <c r="N28" s="12">
        <v>7</v>
      </c>
      <c r="O28" s="12">
        <v>1</v>
      </c>
      <c r="P28" s="12">
        <v>0</v>
      </c>
    </row>
    <row r="29" spans="1:16" x14ac:dyDescent="0.25">
      <c r="A29" s="13" t="s">
        <v>37</v>
      </c>
      <c r="B29" s="12">
        <v>4320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17</v>
      </c>
      <c r="K29" s="12">
        <v>2858</v>
      </c>
      <c r="L29" s="12">
        <v>1395</v>
      </c>
      <c r="M29" s="12">
        <v>47</v>
      </c>
      <c r="N29" s="12">
        <v>2</v>
      </c>
      <c r="O29" s="12">
        <v>1</v>
      </c>
      <c r="P29" s="12">
        <v>0</v>
      </c>
    </row>
    <row r="30" spans="1:16" x14ac:dyDescent="0.25">
      <c r="A30" s="13" t="s">
        <v>38</v>
      </c>
      <c r="B30" s="12">
        <v>6155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23</v>
      </c>
      <c r="K30" s="12">
        <v>3816</v>
      </c>
      <c r="L30" s="12">
        <v>2258</v>
      </c>
      <c r="M30" s="12">
        <v>51</v>
      </c>
      <c r="N30" s="12">
        <v>7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35063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17</v>
      </c>
      <c r="J31" s="12">
        <v>840</v>
      </c>
      <c r="K31" s="12">
        <v>19283</v>
      </c>
      <c r="L31" s="12">
        <v>14336</v>
      </c>
      <c r="M31" s="12">
        <v>543</v>
      </c>
      <c r="N31" s="12">
        <v>37</v>
      </c>
      <c r="O31" s="12">
        <v>5</v>
      </c>
      <c r="P31" s="12">
        <v>2</v>
      </c>
    </row>
    <row r="32" spans="1:16" x14ac:dyDescent="0.25">
      <c r="A32" s="34" t="s">
        <v>40</v>
      </c>
      <c r="B32" s="15">
        <v>251858</v>
      </c>
      <c r="C32" s="15" t="s">
        <v>730</v>
      </c>
      <c r="D32" s="15" t="s">
        <v>730</v>
      </c>
      <c r="E32" s="15" t="s">
        <v>730</v>
      </c>
      <c r="F32" s="15" t="s">
        <v>730</v>
      </c>
      <c r="G32" s="15" t="s">
        <v>730</v>
      </c>
      <c r="H32" s="15" t="s">
        <v>730</v>
      </c>
      <c r="I32" s="15">
        <v>36</v>
      </c>
      <c r="J32" s="15">
        <v>2271</v>
      </c>
      <c r="K32" s="15">
        <v>154048</v>
      </c>
      <c r="L32" s="15">
        <v>91784</v>
      </c>
      <c r="M32" s="15">
        <v>3306</v>
      </c>
      <c r="N32" s="15">
        <v>325</v>
      </c>
      <c r="O32" s="15">
        <v>58</v>
      </c>
      <c r="P32" s="15">
        <v>30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68" priority="1" operator="equal">
      <formula>0</formula>
    </cfRule>
  </conditionalFormatting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338" t="s">
        <v>622</v>
      </c>
      <c r="B1" s="338" t="s">
        <v>778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ht="15.75" customHeight="1" x14ac:dyDescent="0.2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93" t="s">
        <v>1</v>
      </c>
      <c r="B4" s="395" t="s">
        <v>43</v>
      </c>
      <c r="C4" s="395" t="s">
        <v>76</v>
      </c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</row>
    <row r="5" spans="1:16" s="33" customFormat="1" ht="47.25" customHeight="1" x14ac:dyDescent="0.25">
      <c r="A5" s="394"/>
      <c r="B5" s="39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8565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1</v>
      </c>
      <c r="J7" s="12">
        <v>1</v>
      </c>
      <c r="K7" s="12">
        <v>55</v>
      </c>
      <c r="L7" s="12">
        <v>5295</v>
      </c>
      <c r="M7" s="12">
        <v>3129</v>
      </c>
      <c r="N7" s="12">
        <v>75</v>
      </c>
      <c r="O7" s="12">
        <v>7</v>
      </c>
      <c r="P7" s="12">
        <v>2</v>
      </c>
    </row>
    <row r="8" spans="1:16" x14ac:dyDescent="0.25">
      <c r="A8" s="13" t="s">
        <v>16</v>
      </c>
      <c r="B8" s="12">
        <v>6015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10</v>
      </c>
      <c r="L8" s="12">
        <v>3731</v>
      </c>
      <c r="M8" s="12">
        <v>2214</v>
      </c>
      <c r="N8" s="12">
        <v>53</v>
      </c>
      <c r="O8" s="12">
        <v>5</v>
      </c>
      <c r="P8" s="12">
        <v>2</v>
      </c>
    </row>
    <row r="9" spans="1:16" x14ac:dyDescent="0.25">
      <c r="A9" s="13" t="s">
        <v>17</v>
      </c>
      <c r="B9" s="12">
        <v>25043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1</v>
      </c>
      <c r="J9" s="12">
        <v>0</v>
      </c>
      <c r="K9" s="12">
        <v>69</v>
      </c>
      <c r="L9" s="12">
        <v>12602</v>
      </c>
      <c r="M9" s="12">
        <v>11670</v>
      </c>
      <c r="N9" s="12">
        <v>555</v>
      </c>
      <c r="O9" s="12">
        <v>77</v>
      </c>
      <c r="P9" s="12">
        <v>69</v>
      </c>
    </row>
    <row r="10" spans="1:16" x14ac:dyDescent="0.25">
      <c r="A10" s="13" t="s">
        <v>18</v>
      </c>
      <c r="B10" s="12">
        <v>6217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22</v>
      </c>
      <c r="L10" s="12">
        <v>3114</v>
      </c>
      <c r="M10" s="12">
        <v>2834</v>
      </c>
      <c r="N10" s="12">
        <v>202</v>
      </c>
      <c r="O10" s="12">
        <v>33</v>
      </c>
      <c r="P10" s="12">
        <v>12</v>
      </c>
    </row>
    <row r="11" spans="1:16" x14ac:dyDescent="0.25">
      <c r="A11" s="13" t="s">
        <v>19</v>
      </c>
      <c r="B11" s="12">
        <v>7104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77</v>
      </c>
      <c r="L11" s="12">
        <v>4249</v>
      </c>
      <c r="M11" s="12">
        <v>2663</v>
      </c>
      <c r="N11" s="12">
        <v>94</v>
      </c>
      <c r="O11" s="12">
        <v>5</v>
      </c>
      <c r="P11" s="12">
        <v>16</v>
      </c>
    </row>
    <row r="12" spans="1:16" x14ac:dyDescent="0.25">
      <c r="A12" s="13" t="s">
        <v>20</v>
      </c>
      <c r="B12" s="12">
        <v>5248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82</v>
      </c>
      <c r="L12" s="12">
        <v>3750</v>
      </c>
      <c r="M12" s="12">
        <v>1306</v>
      </c>
      <c r="N12" s="12">
        <v>92</v>
      </c>
      <c r="O12" s="12">
        <v>13</v>
      </c>
      <c r="P12" s="12">
        <v>5</v>
      </c>
    </row>
    <row r="13" spans="1:16" x14ac:dyDescent="0.25">
      <c r="A13" s="13" t="s">
        <v>21</v>
      </c>
      <c r="B13" s="12">
        <v>10640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1</v>
      </c>
      <c r="K13" s="12">
        <v>45</v>
      </c>
      <c r="L13" s="12">
        <v>5391</v>
      </c>
      <c r="M13" s="12">
        <v>4850</v>
      </c>
      <c r="N13" s="12">
        <v>269</v>
      </c>
      <c r="O13" s="12">
        <v>45</v>
      </c>
      <c r="P13" s="12">
        <v>39</v>
      </c>
    </row>
    <row r="14" spans="1:16" x14ac:dyDescent="0.25">
      <c r="A14" s="13" t="s">
        <v>22</v>
      </c>
      <c r="B14" s="12">
        <v>6579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47</v>
      </c>
      <c r="L14" s="12">
        <v>4508</v>
      </c>
      <c r="M14" s="12">
        <v>1978</v>
      </c>
      <c r="N14" s="12">
        <v>35</v>
      </c>
      <c r="O14" s="12">
        <v>8</v>
      </c>
      <c r="P14" s="12">
        <v>3</v>
      </c>
    </row>
    <row r="15" spans="1:16" x14ac:dyDescent="0.25">
      <c r="A15" s="13" t="s">
        <v>23</v>
      </c>
      <c r="B15" s="12">
        <v>12346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87</v>
      </c>
      <c r="L15" s="12">
        <v>7266</v>
      </c>
      <c r="M15" s="12">
        <v>4863</v>
      </c>
      <c r="N15" s="12">
        <v>116</v>
      </c>
      <c r="O15" s="12">
        <v>9</v>
      </c>
      <c r="P15" s="12">
        <v>5</v>
      </c>
    </row>
    <row r="16" spans="1:16" x14ac:dyDescent="0.25">
      <c r="A16" s="13" t="s">
        <v>24</v>
      </c>
      <c r="B16" s="12">
        <v>5378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28</v>
      </c>
      <c r="L16" s="12">
        <v>2818</v>
      </c>
      <c r="M16" s="12">
        <v>2393</v>
      </c>
      <c r="N16" s="12">
        <v>108</v>
      </c>
      <c r="O16" s="12">
        <v>11</v>
      </c>
      <c r="P16" s="12">
        <v>20</v>
      </c>
    </row>
    <row r="17" spans="1:16" x14ac:dyDescent="0.25">
      <c r="A17" s="13" t="s">
        <v>25</v>
      </c>
      <c r="B17" s="12">
        <v>1794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7</v>
      </c>
      <c r="L17" s="12">
        <v>894</v>
      </c>
      <c r="M17" s="12">
        <v>798</v>
      </c>
      <c r="N17" s="12">
        <v>80</v>
      </c>
      <c r="O17" s="12">
        <v>7</v>
      </c>
      <c r="P17" s="12">
        <v>8</v>
      </c>
    </row>
    <row r="18" spans="1:16" x14ac:dyDescent="0.25">
      <c r="A18" s="13" t="s">
        <v>26</v>
      </c>
      <c r="B18" s="12">
        <v>17387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1</v>
      </c>
      <c r="K18" s="12">
        <v>97</v>
      </c>
      <c r="L18" s="12">
        <v>11663</v>
      </c>
      <c r="M18" s="12">
        <v>5434</v>
      </c>
      <c r="N18" s="12">
        <v>134</v>
      </c>
      <c r="O18" s="12">
        <v>16</v>
      </c>
      <c r="P18" s="12">
        <v>42</v>
      </c>
    </row>
    <row r="19" spans="1:16" x14ac:dyDescent="0.25">
      <c r="A19" s="13" t="s">
        <v>27</v>
      </c>
      <c r="B19" s="12">
        <v>6476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54</v>
      </c>
      <c r="L19" s="12">
        <v>3490</v>
      </c>
      <c r="M19" s="12">
        <v>2819</v>
      </c>
      <c r="N19" s="12">
        <v>101</v>
      </c>
      <c r="O19" s="12">
        <v>12</v>
      </c>
      <c r="P19" s="12">
        <v>0</v>
      </c>
    </row>
    <row r="20" spans="1:16" x14ac:dyDescent="0.25">
      <c r="A20" s="13" t="s">
        <v>28</v>
      </c>
      <c r="B20" s="12">
        <v>15691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1</v>
      </c>
      <c r="K20" s="12">
        <v>100</v>
      </c>
      <c r="L20" s="12">
        <v>8631</v>
      </c>
      <c r="M20" s="12">
        <v>6638</v>
      </c>
      <c r="N20" s="12">
        <v>282</v>
      </c>
      <c r="O20" s="12">
        <v>18</v>
      </c>
      <c r="P20" s="12">
        <v>21</v>
      </c>
    </row>
    <row r="21" spans="1:16" x14ac:dyDescent="0.25">
      <c r="A21" s="13" t="s">
        <v>29</v>
      </c>
      <c r="B21" s="12">
        <v>8349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31</v>
      </c>
      <c r="L21" s="12">
        <v>5145</v>
      </c>
      <c r="M21" s="12">
        <v>3061</v>
      </c>
      <c r="N21" s="12">
        <v>77</v>
      </c>
      <c r="O21" s="12">
        <v>13</v>
      </c>
      <c r="P21" s="12">
        <v>22</v>
      </c>
    </row>
    <row r="22" spans="1:16" x14ac:dyDescent="0.25">
      <c r="A22" s="13" t="s">
        <v>30</v>
      </c>
      <c r="B22" s="12">
        <v>6470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22</v>
      </c>
      <c r="L22" s="12">
        <v>4113</v>
      </c>
      <c r="M22" s="12">
        <v>2290</v>
      </c>
      <c r="N22" s="12">
        <v>38</v>
      </c>
      <c r="O22" s="12">
        <v>5</v>
      </c>
      <c r="P22" s="12">
        <v>2</v>
      </c>
    </row>
    <row r="23" spans="1:16" x14ac:dyDescent="0.25">
      <c r="A23" s="13" t="s">
        <v>31</v>
      </c>
      <c r="B23" s="12">
        <v>6421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6</v>
      </c>
      <c r="L23" s="12">
        <v>3590</v>
      </c>
      <c r="M23" s="12">
        <v>2717</v>
      </c>
      <c r="N23" s="12">
        <v>76</v>
      </c>
      <c r="O23" s="12">
        <v>5</v>
      </c>
      <c r="P23" s="12">
        <v>27</v>
      </c>
    </row>
    <row r="24" spans="1:16" x14ac:dyDescent="0.25">
      <c r="A24" s="13" t="s">
        <v>32</v>
      </c>
      <c r="B24" s="12">
        <v>5398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1</v>
      </c>
      <c r="J24" s="12">
        <v>0</v>
      </c>
      <c r="K24" s="12">
        <v>32</v>
      </c>
      <c r="L24" s="12">
        <v>3829</v>
      </c>
      <c r="M24" s="12">
        <v>1493</v>
      </c>
      <c r="N24" s="12">
        <v>35</v>
      </c>
      <c r="O24" s="12">
        <v>7</v>
      </c>
      <c r="P24" s="12">
        <v>1</v>
      </c>
    </row>
    <row r="25" spans="1:16" x14ac:dyDescent="0.25">
      <c r="A25" s="13" t="s">
        <v>33</v>
      </c>
      <c r="B25" s="12">
        <v>15699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134</v>
      </c>
      <c r="L25" s="12">
        <v>9196</v>
      </c>
      <c r="M25" s="12">
        <v>6066</v>
      </c>
      <c r="N25" s="12">
        <v>208</v>
      </c>
      <c r="O25" s="12">
        <v>34</v>
      </c>
      <c r="P25" s="12">
        <v>61</v>
      </c>
    </row>
    <row r="26" spans="1:16" x14ac:dyDescent="0.25">
      <c r="A26" s="13" t="s">
        <v>34</v>
      </c>
      <c r="B26" s="12">
        <v>3375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12</v>
      </c>
      <c r="L26" s="12">
        <v>1778</v>
      </c>
      <c r="M26" s="12">
        <v>1451</v>
      </c>
      <c r="N26" s="12">
        <v>95</v>
      </c>
      <c r="O26" s="12">
        <v>15</v>
      </c>
      <c r="P26" s="12">
        <v>24</v>
      </c>
    </row>
    <row r="27" spans="1:16" x14ac:dyDescent="0.25">
      <c r="A27" s="13" t="s">
        <v>35</v>
      </c>
      <c r="B27" s="12">
        <v>8169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108</v>
      </c>
      <c r="L27" s="12">
        <v>5540</v>
      </c>
      <c r="M27" s="12">
        <v>2463</v>
      </c>
      <c r="N27" s="12">
        <v>49</v>
      </c>
      <c r="O27" s="12">
        <v>6</v>
      </c>
      <c r="P27" s="12">
        <v>3</v>
      </c>
    </row>
    <row r="28" spans="1:16" x14ac:dyDescent="0.25">
      <c r="A28" s="13" t="s">
        <v>36</v>
      </c>
      <c r="B28" s="12">
        <v>6927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42</v>
      </c>
      <c r="L28" s="12">
        <v>4374</v>
      </c>
      <c r="M28" s="12">
        <v>2428</v>
      </c>
      <c r="N28" s="12">
        <v>74</v>
      </c>
      <c r="O28" s="12">
        <v>9</v>
      </c>
      <c r="P28" s="12">
        <v>0</v>
      </c>
    </row>
    <row r="29" spans="1:16" x14ac:dyDescent="0.25">
      <c r="A29" s="13" t="s">
        <v>37</v>
      </c>
      <c r="B29" s="12">
        <v>4046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19</v>
      </c>
      <c r="L29" s="12">
        <v>2613</v>
      </c>
      <c r="M29" s="12">
        <v>1364</v>
      </c>
      <c r="N29" s="12">
        <v>32</v>
      </c>
      <c r="O29" s="12">
        <v>2</v>
      </c>
      <c r="P29" s="12">
        <v>16</v>
      </c>
    </row>
    <row r="30" spans="1:16" x14ac:dyDescent="0.25">
      <c r="A30" s="13" t="s">
        <v>38</v>
      </c>
      <c r="B30" s="12">
        <v>5727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14</v>
      </c>
      <c r="L30" s="12">
        <v>3390</v>
      </c>
      <c r="M30" s="12">
        <v>2252</v>
      </c>
      <c r="N30" s="12">
        <v>59</v>
      </c>
      <c r="O30" s="12">
        <v>9</v>
      </c>
      <c r="P30" s="12">
        <v>3</v>
      </c>
    </row>
    <row r="31" spans="1:16" x14ac:dyDescent="0.25">
      <c r="A31" s="13" t="s">
        <v>39</v>
      </c>
      <c r="B31" s="12">
        <v>33543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25</v>
      </c>
      <c r="K31" s="12">
        <v>756</v>
      </c>
      <c r="L31" s="12">
        <v>17012</v>
      </c>
      <c r="M31" s="12">
        <v>15090</v>
      </c>
      <c r="N31" s="12">
        <v>576</v>
      </c>
      <c r="O31" s="12">
        <v>49</v>
      </c>
      <c r="P31" s="12">
        <v>35</v>
      </c>
    </row>
    <row r="32" spans="1:16" x14ac:dyDescent="0.25">
      <c r="A32" s="34" t="s">
        <v>40</v>
      </c>
      <c r="B32" s="15">
        <v>238607</v>
      </c>
      <c r="C32" s="15" t="s">
        <v>730</v>
      </c>
      <c r="D32" s="15" t="s">
        <v>730</v>
      </c>
      <c r="E32" s="15" t="s">
        <v>730</v>
      </c>
      <c r="F32" s="15" t="s">
        <v>730</v>
      </c>
      <c r="G32" s="15" t="s">
        <v>730</v>
      </c>
      <c r="H32" s="15" t="s">
        <v>730</v>
      </c>
      <c r="I32" s="15">
        <v>3</v>
      </c>
      <c r="J32" s="15">
        <v>29</v>
      </c>
      <c r="K32" s="15">
        <v>1956</v>
      </c>
      <c r="L32" s="15">
        <v>137982</v>
      </c>
      <c r="M32" s="15">
        <v>94264</v>
      </c>
      <c r="N32" s="15">
        <v>3515</v>
      </c>
      <c r="O32" s="15">
        <v>420</v>
      </c>
      <c r="P32" s="15">
        <v>438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67" priority="1" operator="equal">
      <formula>0</formula>
    </cfRule>
  </conditionalFormatting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338" t="s">
        <v>623</v>
      </c>
      <c r="B1" s="338" t="s">
        <v>778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ht="15.75" customHeight="1" x14ac:dyDescent="0.2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93" t="s">
        <v>1</v>
      </c>
      <c r="B4" s="395" t="s">
        <v>43</v>
      </c>
      <c r="C4" s="395" t="s">
        <v>76</v>
      </c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</row>
    <row r="5" spans="1:16" s="33" customFormat="1" ht="47.25" customHeight="1" x14ac:dyDescent="0.25">
      <c r="A5" s="394"/>
      <c r="B5" s="39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5650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22</v>
      </c>
      <c r="M7" s="12">
        <v>3395</v>
      </c>
      <c r="N7" s="12">
        <v>2179</v>
      </c>
      <c r="O7" s="12">
        <v>40</v>
      </c>
      <c r="P7" s="12">
        <v>14</v>
      </c>
    </row>
    <row r="8" spans="1:16" x14ac:dyDescent="0.25">
      <c r="A8" s="13" t="s">
        <v>16</v>
      </c>
      <c r="B8" s="12">
        <v>4220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4</v>
      </c>
      <c r="M8" s="12">
        <v>2669</v>
      </c>
      <c r="N8" s="12">
        <v>1497</v>
      </c>
      <c r="O8" s="12">
        <v>43</v>
      </c>
      <c r="P8" s="12">
        <v>7</v>
      </c>
    </row>
    <row r="9" spans="1:16" x14ac:dyDescent="0.25">
      <c r="A9" s="13" t="s">
        <v>17</v>
      </c>
      <c r="B9" s="12">
        <v>13723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1</v>
      </c>
      <c r="L9" s="12">
        <v>29</v>
      </c>
      <c r="M9" s="12">
        <v>6906</v>
      </c>
      <c r="N9" s="12">
        <v>6431</v>
      </c>
      <c r="O9" s="12">
        <v>205</v>
      </c>
      <c r="P9" s="12">
        <v>151</v>
      </c>
    </row>
    <row r="10" spans="1:16" x14ac:dyDescent="0.25">
      <c r="A10" s="13" t="s">
        <v>18</v>
      </c>
      <c r="B10" s="12">
        <v>4659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16</v>
      </c>
      <c r="M10" s="12">
        <v>2209</v>
      </c>
      <c r="N10" s="12">
        <v>2231</v>
      </c>
      <c r="O10" s="12">
        <v>168</v>
      </c>
      <c r="P10" s="12">
        <v>35</v>
      </c>
    </row>
    <row r="11" spans="1:16" x14ac:dyDescent="0.25">
      <c r="A11" s="13" t="s">
        <v>19</v>
      </c>
      <c r="B11" s="12">
        <v>4566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63</v>
      </c>
      <c r="M11" s="12">
        <v>2667</v>
      </c>
      <c r="N11" s="12">
        <v>1671</v>
      </c>
      <c r="O11" s="12">
        <v>71</v>
      </c>
      <c r="P11" s="12">
        <v>94</v>
      </c>
    </row>
    <row r="12" spans="1:16" x14ac:dyDescent="0.25">
      <c r="A12" s="13" t="s">
        <v>20</v>
      </c>
      <c r="B12" s="12">
        <v>3409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80</v>
      </c>
      <c r="M12" s="12">
        <v>2518</v>
      </c>
      <c r="N12" s="12">
        <v>754</v>
      </c>
      <c r="O12" s="12">
        <v>43</v>
      </c>
      <c r="P12" s="12">
        <v>14</v>
      </c>
    </row>
    <row r="13" spans="1:16" x14ac:dyDescent="0.25">
      <c r="A13" s="13" t="s">
        <v>21</v>
      </c>
      <c r="B13" s="12">
        <v>6210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1</v>
      </c>
      <c r="L13" s="12">
        <v>24</v>
      </c>
      <c r="M13" s="12">
        <v>3124</v>
      </c>
      <c r="N13" s="12">
        <v>2814</v>
      </c>
      <c r="O13" s="12">
        <v>166</v>
      </c>
      <c r="P13" s="12">
        <v>81</v>
      </c>
    </row>
    <row r="14" spans="1:16" x14ac:dyDescent="0.25">
      <c r="A14" s="13" t="s">
        <v>22</v>
      </c>
      <c r="B14" s="12">
        <v>4352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28</v>
      </c>
      <c r="M14" s="12">
        <v>2961</v>
      </c>
      <c r="N14" s="12">
        <v>1299</v>
      </c>
      <c r="O14" s="12">
        <v>29</v>
      </c>
      <c r="P14" s="12">
        <v>35</v>
      </c>
    </row>
    <row r="15" spans="1:16" x14ac:dyDescent="0.25">
      <c r="A15" s="13" t="s">
        <v>23</v>
      </c>
      <c r="B15" s="12">
        <v>7777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1</v>
      </c>
      <c r="L15" s="12">
        <v>47</v>
      </c>
      <c r="M15" s="12">
        <v>4506</v>
      </c>
      <c r="N15" s="12">
        <v>3093</v>
      </c>
      <c r="O15" s="12">
        <v>99</v>
      </c>
      <c r="P15" s="12">
        <v>31</v>
      </c>
    </row>
    <row r="16" spans="1:16" x14ac:dyDescent="0.25">
      <c r="A16" s="13" t="s">
        <v>24</v>
      </c>
      <c r="B16" s="12">
        <v>3514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1</v>
      </c>
      <c r="L16" s="12">
        <v>15</v>
      </c>
      <c r="M16" s="12">
        <v>1876</v>
      </c>
      <c r="N16" s="12">
        <v>1539</v>
      </c>
      <c r="O16" s="12">
        <v>42</v>
      </c>
      <c r="P16" s="12">
        <v>41</v>
      </c>
    </row>
    <row r="17" spans="1:16" x14ac:dyDescent="0.25">
      <c r="A17" s="13" t="s">
        <v>25</v>
      </c>
      <c r="B17" s="12">
        <v>1029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2</v>
      </c>
      <c r="M17" s="12">
        <v>503</v>
      </c>
      <c r="N17" s="12">
        <v>470</v>
      </c>
      <c r="O17" s="12">
        <v>40</v>
      </c>
      <c r="P17" s="12">
        <v>14</v>
      </c>
    </row>
    <row r="18" spans="1:16" x14ac:dyDescent="0.25">
      <c r="A18" s="13" t="s">
        <v>26</v>
      </c>
      <c r="B18" s="12">
        <v>13085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1</v>
      </c>
      <c r="L18" s="12">
        <v>92</v>
      </c>
      <c r="M18" s="12">
        <v>8874</v>
      </c>
      <c r="N18" s="12">
        <v>3952</v>
      </c>
      <c r="O18" s="12">
        <v>103</v>
      </c>
      <c r="P18" s="12">
        <v>63</v>
      </c>
    </row>
    <row r="19" spans="1:16" x14ac:dyDescent="0.25">
      <c r="A19" s="13" t="s">
        <v>27</v>
      </c>
      <c r="B19" s="12">
        <v>3430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21</v>
      </c>
      <c r="M19" s="12">
        <v>1877</v>
      </c>
      <c r="N19" s="12">
        <v>1424</v>
      </c>
      <c r="O19" s="12">
        <v>65</v>
      </c>
      <c r="P19" s="12">
        <v>43</v>
      </c>
    </row>
    <row r="20" spans="1:16" x14ac:dyDescent="0.25">
      <c r="A20" s="13" t="s">
        <v>28</v>
      </c>
      <c r="B20" s="12">
        <v>10375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1</v>
      </c>
      <c r="L20" s="12">
        <v>93</v>
      </c>
      <c r="M20" s="12">
        <v>5673</v>
      </c>
      <c r="N20" s="12">
        <v>4368</v>
      </c>
      <c r="O20" s="12">
        <v>171</v>
      </c>
      <c r="P20" s="12">
        <v>69</v>
      </c>
    </row>
    <row r="21" spans="1:16" x14ac:dyDescent="0.25">
      <c r="A21" s="13" t="s">
        <v>29</v>
      </c>
      <c r="B21" s="12">
        <v>4932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15</v>
      </c>
      <c r="M21" s="12">
        <v>3022</v>
      </c>
      <c r="N21" s="12">
        <v>1791</v>
      </c>
      <c r="O21" s="12">
        <v>55</v>
      </c>
      <c r="P21" s="12">
        <v>49</v>
      </c>
    </row>
    <row r="22" spans="1:16" x14ac:dyDescent="0.25">
      <c r="A22" s="13" t="s">
        <v>30</v>
      </c>
      <c r="B22" s="12">
        <v>4742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1</v>
      </c>
      <c r="L22" s="12">
        <v>13</v>
      </c>
      <c r="M22" s="12">
        <v>3033</v>
      </c>
      <c r="N22" s="12">
        <v>1644</v>
      </c>
      <c r="O22" s="12">
        <v>37</v>
      </c>
      <c r="P22" s="12">
        <v>14</v>
      </c>
    </row>
    <row r="23" spans="1:16" x14ac:dyDescent="0.25">
      <c r="A23" s="13" t="s">
        <v>31</v>
      </c>
      <c r="B23" s="12">
        <v>3914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1</v>
      </c>
      <c r="L23" s="12">
        <v>3</v>
      </c>
      <c r="M23" s="12">
        <v>2160</v>
      </c>
      <c r="N23" s="12">
        <v>1670</v>
      </c>
      <c r="O23" s="12">
        <v>59</v>
      </c>
      <c r="P23" s="12">
        <v>21</v>
      </c>
    </row>
    <row r="24" spans="1:16" x14ac:dyDescent="0.25">
      <c r="A24" s="13" t="s">
        <v>32</v>
      </c>
      <c r="B24" s="12">
        <v>3476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1</v>
      </c>
      <c r="L24" s="12">
        <v>15</v>
      </c>
      <c r="M24" s="12">
        <v>2391</v>
      </c>
      <c r="N24" s="12">
        <v>1028</v>
      </c>
      <c r="O24" s="12">
        <v>28</v>
      </c>
      <c r="P24" s="12">
        <v>13</v>
      </c>
    </row>
    <row r="25" spans="1:16" x14ac:dyDescent="0.25">
      <c r="A25" s="13" t="s">
        <v>33</v>
      </c>
      <c r="B25" s="12">
        <v>12497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1</v>
      </c>
      <c r="L25" s="12">
        <v>74</v>
      </c>
      <c r="M25" s="12">
        <v>7218</v>
      </c>
      <c r="N25" s="12">
        <v>4805</v>
      </c>
      <c r="O25" s="12">
        <v>193</v>
      </c>
      <c r="P25" s="12">
        <v>206</v>
      </c>
    </row>
    <row r="26" spans="1:16" x14ac:dyDescent="0.25">
      <c r="A26" s="13" t="s">
        <v>34</v>
      </c>
      <c r="B26" s="12">
        <v>2593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7</v>
      </c>
      <c r="M26" s="12">
        <v>1414</v>
      </c>
      <c r="N26" s="12">
        <v>1040</v>
      </c>
      <c r="O26" s="12">
        <v>91</v>
      </c>
      <c r="P26" s="12">
        <v>41</v>
      </c>
    </row>
    <row r="27" spans="1:16" x14ac:dyDescent="0.25">
      <c r="A27" s="13" t="s">
        <v>35</v>
      </c>
      <c r="B27" s="12">
        <v>5631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1</v>
      </c>
      <c r="K27" s="12">
        <v>2</v>
      </c>
      <c r="L27" s="12">
        <v>85</v>
      </c>
      <c r="M27" s="12">
        <v>3794</v>
      </c>
      <c r="N27" s="12">
        <v>1704</v>
      </c>
      <c r="O27" s="12">
        <v>33</v>
      </c>
      <c r="P27" s="12">
        <v>12</v>
      </c>
    </row>
    <row r="28" spans="1:16" x14ac:dyDescent="0.25">
      <c r="A28" s="13" t="s">
        <v>36</v>
      </c>
      <c r="B28" s="12">
        <v>5021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39</v>
      </c>
      <c r="M28" s="12">
        <v>3170</v>
      </c>
      <c r="N28" s="12">
        <v>1755</v>
      </c>
      <c r="O28" s="12">
        <v>49</v>
      </c>
      <c r="P28" s="12">
        <v>8</v>
      </c>
    </row>
    <row r="29" spans="1:16" x14ac:dyDescent="0.25">
      <c r="A29" s="13" t="s">
        <v>37</v>
      </c>
      <c r="B29" s="12">
        <v>2677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1</v>
      </c>
      <c r="L29" s="12">
        <v>20</v>
      </c>
      <c r="M29" s="12">
        <v>1720</v>
      </c>
      <c r="N29" s="12">
        <v>899</v>
      </c>
      <c r="O29" s="12">
        <v>20</v>
      </c>
      <c r="P29" s="12">
        <v>17</v>
      </c>
    </row>
    <row r="30" spans="1:16" x14ac:dyDescent="0.25">
      <c r="A30" s="13" t="s">
        <v>38</v>
      </c>
      <c r="B30" s="12">
        <v>3472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8</v>
      </c>
      <c r="M30" s="12">
        <v>2049</v>
      </c>
      <c r="N30" s="12">
        <v>1378</v>
      </c>
      <c r="O30" s="12">
        <v>32</v>
      </c>
      <c r="P30" s="12">
        <v>5</v>
      </c>
    </row>
    <row r="31" spans="1:16" x14ac:dyDescent="0.25">
      <c r="A31" s="13" t="s">
        <v>39</v>
      </c>
      <c r="B31" s="12">
        <v>27269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21</v>
      </c>
      <c r="L31" s="12">
        <v>516</v>
      </c>
      <c r="M31" s="12">
        <v>13586</v>
      </c>
      <c r="N31" s="12">
        <v>12351</v>
      </c>
      <c r="O31" s="12">
        <v>647</v>
      </c>
      <c r="P31" s="12">
        <v>148</v>
      </c>
    </row>
    <row r="32" spans="1:16" x14ac:dyDescent="0.25">
      <c r="A32" s="34" t="s">
        <v>40</v>
      </c>
      <c r="B32" s="15">
        <v>162223</v>
      </c>
      <c r="C32" s="15" t="s">
        <v>730</v>
      </c>
      <c r="D32" s="15" t="s">
        <v>730</v>
      </c>
      <c r="E32" s="15" t="s">
        <v>730</v>
      </c>
      <c r="F32" s="15" t="s">
        <v>730</v>
      </c>
      <c r="G32" s="15" t="s">
        <v>730</v>
      </c>
      <c r="H32" s="15" t="s">
        <v>730</v>
      </c>
      <c r="I32" s="15" t="s">
        <v>730</v>
      </c>
      <c r="J32" s="15">
        <v>1</v>
      </c>
      <c r="K32" s="15">
        <v>34</v>
      </c>
      <c r="L32" s="15">
        <v>1331</v>
      </c>
      <c r="M32" s="15">
        <v>93315</v>
      </c>
      <c r="N32" s="15">
        <v>63787</v>
      </c>
      <c r="O32" s="15">
        <v>2529</v>
      </c>
      <c r="P32" s="15">
        <v>1226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66" priority="1" operator="equal">
      <formula>0</formula>
    </cfRule>
  </conditionalFormatting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338" t="s">
        <v>624</v>
      </c>
      <c r="B1" s="338" t="s">
        <v>778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ht="15.75" customHeight="1" x14ac:dyDescent="0.2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93" t="s">
        <v>1</v>
      </c>
      <c r="B4" s="395" t="s">
        <v>43</v>
      </c>
      <c r="C4" s="395" t="s">
        <v>76</v>
      </c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</row>
    <row r="5" spans="1:16" s="33" customFormat="1" ht="47.25" customHeight="1" x14ac:dyDescent="0.25">
      <c r="A5" s="394"/>
      <c r="B5" s="39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5381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1</v>
      </c>
      <c r="M7" s="12">
        <v>24</v>
      </c>
      <c r="N7" s="12">
        <v>3365</v>
      </c>
      <c r="O7" s="12">
        <v>1937</v>
      </c>
      <c r="P7" s="12">
        <v>54</v>
      </c>
    </row>
    <row r="8" spans="1:16" x14ac:dyDescent="0.25">
      <c r="A8" s="13" t="s">
        <v>16</v>
      </c>
      <c r="B8" s="12">
        <v>4314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3</v>
      </c>
      <c r="N8" s="12">
        <v>2763</v>
      </c>
      <c r="O8" s="12">
        <v>1500</v>
      </c>
      <c r="P8" s="12">
        <v>48</v>
      </c>
    </row>
    <row r="9" spans="1:16" x14ac:dyDescent="0.25">
      <c r="A9" s="13" t="s">
        <v>17</v>
      </c>
      <c r="B9" s="12">
        <v>14205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25</v>
      </c>
      <c r="N9" s="12">
        <v>7337</v>
      </c>
      <c r="O9" s="12">
        <v>6448</v>
      </c>
      <c r="P9" s="12">
        <v>395</v>
      </c>
    </row>
    <row r="10" spans="1:16" x14ac:dyDescent="0.25">
      <c r="A10" s="13" t="s">
        <v>18</v>
      </c>
      <c r="B10" s="12">
        <v>5045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1</v>
      </c>
      <c r="M10" s="12">
        <v>11</v>
      </c>
      <c r="N10" s="12">
        <v>2515</v>
      </c>
      <c r="O10" s="12">
        <v>2367</v>
      </c>
      <c r="P10" s="12">
        <v>151</v>
      </c>
    </row>
    <row r="11" spans="1:16" x14ac:dyDescent="0.25">
      <c r="A11" s="13" t="s">
        <v>19</v>
      </c>
      <c r="B11" s="12">
        <v>4559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62</v>
      </c>
      <c r="N11" s="12">
        <v>2692</v>
      </c>
      <c r="O11" s="12">
        <v>1714</v>
      </c>
      <c r="P11" s="12">
        <v>91</v>
      </c>
    </row>
    <row r="12" spans="1:16" x14ac:dyDescent="0.25">
      <c r="A12" s="13" t="s">
        <v>20</v>
      </c>
      <c r="B12" s="12">
        <v>3611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111</v>
      </c>
      <c r="N12" s="12">
        <v>2640</v>
      </c>
      <c r="O12" s="12">
        <v>810</v>
      </c>
      <c r="P12" s="12">
        <v>50</v>
      </c>
    </row>
    <row r="13" spans="1:16" x14ac:dyDescent="0.25">
      <c r="A13" s="13" t="s">
        <v>21</v>
      </c>
      <c r="B13" s="12">
        <v>5816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1</v>
      </c>
      <c r="L13" s="12">
        <v>0</v>
      </c>
      <c r="M13" s="12">
        <v>27</v>
      </c>
      <c r="N13" s="12">
        <v>2938</v>
      </c>
      <c r="O13" s="12">
        <v>2652</v>
      </c>
      <c r="P13" s="12">
        <v>198</v>
      </c>
    </row>
    <row r="14" spans="1:16" x14ac:dyDescent="0.25">
      <c r="A14" s="13" t="s">
        <v>22</v>
      </c>
      <c r="B14" s="12">
        <v>4316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32</v>
      </c>
      <c r="N14" s="12">
        <v>3003</v>
      </c>
      <c r="O14" s="12">
        <v>1231</v>
      </c>
      <c r="P14" s="12">
        <v>50</v>
      </c>
    </row>
    <row r="15" spans="1:16" x14ac:dyDescent="0.25">
      <c r="A15" s="13" t="s">
        <v>23</v>
      </c>
      <c r="B15" s="12">
        <v>7584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62</v>
      </c>
      <c r="N15" s="12">
        <v>4626</v>
      </c>
      <c r="O15" s="12">
        <v>2794</v>
      </c>
      <c r="P15" s="12">
        <v>102</v>
      </c>
    </row>
    <row r="16" spans="1:16" x14ac:dyDescent="0.25">
      <c r="A16" s="13" t="s">
        <v>24</v>
      </c>
      <c r="B16" s="12">
        <v>3371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10</v>
      </c>
      <c r="N16" s="12">
        <v>1882</v>
      </c>
      <c r="O16" s="12">
        <v>1404</v>
      </c>
      <c r="P16" s="12">
        <v>75</v>
      </c>
    </row>
    <row r="17" spans="1:16" x14ac:dyDescent="0.25">
      <c r="A17" s="13" t="s">
        <v>25</v>
      </c>
      <c r="B17" s="12">
        <v>1241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4</v>
      </c>
      <c r="N17" s="12">
        <v>564</v>
      </c>
      <c r="O17" s="12">
        <v>596</v>
      </c>
      <c r="P17" s="12">
        <v>77</v>
      </c>
    </row>
    <row r="18" spans="1:16" x14ac:dyDescent="0.25">
      <c r="A18" s="13" t="s">
        <v>26</v>
      </c>
      <c r="B18" s="12">
        <v>12945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1</v>
      </c>
      <c r="L18" s="12">
        <v>0</v>
      </c>
      <c r="M18" s="12">
        <v>73</v>
      </c>
      <c r="N18" s="12">
        <v>8929</v>
      </c>
      <c r="O18" s="12">
        <v>3810</v>
      </c>
      <c r="P18" s="12">
        <v>132</v>
      </c>
    </row>
    <row r="19" spans="1:16" x14ac:dyDescent="0.25">
      <c r="A19" s="13" t="s">
        <v>27</v>
      </c>
      <c r="B19" s="12">
        <v>3354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20</v>
      </c>
      <c r="N19" s="12">
        <v>1827</v>
      </c>
      <c r="O19" s="12">
        <v>1408</v>
      </c>
      <c r="P19" s="12">
        <v>99</v>
      </c>
    </row>
    <row r="20" spans="1:16" x14ac:dyDescent="0.25">
      <c r="A20" s="13" t="s">
        <v>28</v>
      </c>
      <c r="B20" s="12">
        <v>10036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4</v>
      </c>
      <c r="M20" s="12">
        <v>126</v>
      </c>
      <c r="N20" s="12">
        <v>5702</v>
      </c>
      <c r="O20" s="12">
        <v>4021</v>
      </c>
      <c r="P20" s="12">
        <v>183</v>
      </c>
    </row>
    <row r="21" spans="1:16" x14ac:dyDescent="0.25">
      <c r="A21" s="13" t="s">
        <v>29</v>
      </c>
      <c r="B21" s="12">
        <v>5305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14</v>
      </c>
      <c r="N21" s="12">
        <v>3314</v>
      </c>
      <c r="O21" s="12">
        <v>1880</v>
      </c>
      <c r="P21" s="12">
        <v>97</v>
      </c>
    </row>
    <row r="22" spans="1:16" x14ac:dyDescent="0.25">
      <c r="A22" s="13" t="s">
        <v>30</v>
      </c>
      <c r="B22" s="12">
        <v>4596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1</v>
      </c>
      <c r="M22" s="12">
        <v>22</v>
      </c>
      <c r="N22" s="12">
        <v>2984</v>
      </c>
      <c r="O22" s="12">
        <v>1551</v>
      </c>
      <c r="P22" s="12">
        <v>38</v>
      </c>
    </row>
    <row r="23" spans="1:16" x14ac:dyDescent="0.25">
      <c r="A23" s="13" t="s">
        <v>31</v>
      </c>
      <c r="B23" s="12">
        <v>3865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1</v>
      </c>
      <c r="M23" s="12">
        <v>5</v>
      </c>
      <c r="N23" s="12">
        <v>2167</v>
      </c>
      <c r="O23" s="12">
        <v>1635</v>
      </c>
      <c r="P23" s="12">
        <v>57</v>
      </c>
    </row>
    <row r="24" spans="1:16" x14ac:dyDescent="0.25">
      <c r="A24" s="13" t="s">
        <v>32</v>
      </c>
      <c r="B24" s="12">
        <v>3388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14</v>
      </c>
      <c r="N24" s="12">
        <v>2345</v>
      </c>
      <c r="O24" s="12">
        <v>975</v>
      </c>
      <c r="P24" s="12">
        <v>54</v>
      </c>
    </row>
    <row r="25" spans="1:16" x14ac:dyDescent="0.25">
      <c r="A25" s="13" t="s">
        <v>33</v>
      </c>
      <c r="B25" s="12">
        <v>12581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54</v>
      </c>
      <c r="N25" s="12">
        <v>7471</v>
      </c>
      <c r="O25" s="12">
        <v>4771</v>
      </c>
      <c r="P25" s="12">
        <v>285</v>
      </c>
    </row>
    <row r="26" spans="1:16" x14ac:dyDescent="0.25">
      <c r="A26" s="13" t="s">
        <v>34</v>
      </c>
      <c r="B26" s="12">
        <v>2620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4</v>
      </c>
      <c r="N26" s="12">
        <v>1440</v>
      </c>
      <c r="O26" s="12">
        <v>1041</v>
      </c>
      <c r="P26" s="12">
        <v>135</v>
      </c>
    </row>
    <row r="27" spans="1:16" x14ac:dyDescent="0.25">
      <c r="A27" s="13" t="s">
        <v>35</v>
      </c>
      <c r="B27" s="12">
        <v>5486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2</v>
      </c>
      <c r="M27" s="12">
        <v>62</v>
      </c>
      <c r="N27" s="12">
        <v>3785</v>
      </c>
      <c r="O27" s="12">
        <v>1588</v>
      </c>
      <c r="P27" s="12">
        <v>49</v>
      </c>
    </row>
    <row r="28" spans="1:16" x14ac:dyDescent="0.25">
      <c r="A28" s="13" t="s">
        <v>36</v>
      </c>
      <c r="B28" s="12">
        <v>4695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23</v>
      </c>
      <c r="N28" s="12">
        <v>2916</v>
      </c>
      <c r="O28" s="12">
        <v>1699</v>
      </c>
      <c r="P28" s="12">
        <v>57</v>
      </c>
    </row>
    <row r="29" spans="1:16" x14ac:dyDescent="0.25">
      <c r="A29" s="13" t="s">
        <v>37</v>
      </c>
      <c r="B29" s="12">
        <v>2516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7</v>
      </c>
      <c r="N29" s="12">
        <v>1681</v>
      </c>
      <c r="O29" s="12">
        <v>797</v>
      </c>
      <c r="P29" s="12">
        <v>31</v>
      </c>
    </row>
    <row r="30" spans="1:16" x14ac:dyDescent="0.25">
      <c r="A30" s="13" t="s">
        <v>38</v>
      </c>
      <c r="B30" s="12">
        <v>3443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12</v>
      </c>
      <c r="N30" s="12">
        <v>2097</v>
      </c>
      <c r="O30" s="12">
        <v>1291</v>
      </c>
      <c r="P30" s="12">
        <v>43</v>
      </c>
    </row>
    <row r="31" spans="1:16" x14ac:dyDescent="0.25">
      <c r="A31" s="13" t="s">
        <v>39</v>
      </c>
      <c r="B31" s="12">
        <v>26677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1</v>
      </c>
      <c r="L31" s="12">
        <v>20</v>
      </c>
      <c r="M31" s="12">
        <v>751</v>
      </c>
      <c r="N31" s="12">
        <v>13996</v>
      </c>
      <c r="O31" s="12">
        <v>11428</v>
      </c>
      <c r="P31" s="12">
        <v>481</v>
      </c>
    </row>
    <row r="32" spans="1:16" x14ac:dyDescent="0.25">
      <c r="A32" s="34" t="s">
        <v>40</v>
      </c>
      <c r="B32" s="15">
        <v>160950</v>
      </c>
      <c r="C32" s="15" t="s">
        <v>730</v>
      </c>
      <c r="D32" s="15" t="s">
        <v>730</v>
      </c>
      <c r="E32" s="15" t="s">
        <v>730</v>
      </c>
      <c r="F32" s="15" t="s">
        <v>730</v>
      </c>
      <c r="G32" s="15" t="s">
        <v>730</v>
      </c>
      <c r="H32" s="15" t="s">
        <v>730</v>
      </c>
      <c r="I32" s="15" t="s">
        <v>730</v>
      </c>
      <c r="J32" s="15" t="s">
        <v>730</v>
      </c>
      <c r="K32" s="15">
        <v>3</v>
      </c>
      <c r="L32" s="15">
        <v>30</v>
      </c>
      <c r="M32" s="15">
        <v>1558</v>
      </c>
      <c r="N32" s="15">
        <v>94979</v>
      </c>
      <c r="O32" s="15">
        <v>61348</v>
      </c>
      <c r="P32" s="15">
        <v>3032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65" priority="1" operator="equal">
      <formula>0</formula>
    </cfRule>
  </conditionalFormatting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338" t="s">
        <v>625</v>
      </c>
      <c r="B1" s="338" t="s">
        <v>778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ht="15.75" customHeight="1" x14ac:dyDescent="0.2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93" t="s">
        <v>1</v>
      </c>
      <c r="B4" s="395" t="s">
        <v>43</v>
      </c>
      <c r="C4" s="395" t="s">
        <v>76</v>
      </c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</row>
    <row r="5" spans="1:16" s="33" customFormat="1" ht="47.25" customHeight="1" x14ac:dyDescent="0.25">
      <c r="A5" s="394"/>
      <c r="B5" s="39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172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3</v>
      </c>
      <c r="O8" s="12">
        <v>100</v>
      </c>
      <c r="P8" s="12">
        <v>69</v>
      </c>
    </row>
    <row r="9" spans="1:16" x14ac:dyDescent="0.25">
      <c r="A9" s="13" t="s">
        <v>17</v>
      </c>
      <c r="B9" s="12">
        <v>184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1</v>
      </c>
      <c r="O9" s="12">
        <v>47</v>
      </c>
      <c r="P9" s="12">
        <v>136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56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24</v>
      </c>
      <c r="P14" s="12">
        <v>32</v>
      </c>
    </row>
    <row r="15" spans="1:16" x14ac:dyDescent="0.25">
      <c r="A15" s="13" t="s">
        <v>23</v>
      </c>
      <c r="B15" s="12">
        <v>43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8</v>
      </c>
      <c r="P15" s="12">
        <v>35</v>
      </c>
    </row>
    <row r="16" spans="1:16" x14ac:dyDescent="0.25">
      <c r="A16" s="13" t="s">
        <v>24</v>
      </c>
      <c r="B16" s="12">
        <v>26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5</v>
      </c>
      <c r="P16" s="12">
        <v>21</v>
      </c>
    </row>
    <row r="17" spans="1:16" x14ac:dyDescent="0.25">
      <c r="A17" s="13" t="s">
        <v>25</v>
      </c>
      <c r="B17" s="12">
        <v>5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5</v>
      </c>
    </row>
    <row r="18" spans="1:16" x14ac:dyDescent="0.25">
      <c r="A18" s="13" t="s">
        <v>26</v>
      </c>
      <c r="B18" s="12">
        <v>46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1</v>
      </c>
      <c r="O18" s="12">
        <v>7</v>
      </c>
      <c r="P18" s="12">
        <v>38</v>
      </c>
    </row>
    <row r="19" spans="1:16" x14ac:dyDescent="0.25">
      <c r="A19" s="13" t="s">
        <v>27</v>
      </c>
      <c r="B19" s="12">
        <v>145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3</v>
      </c>
      <c r="O19" s="12">
        <v>72</v>
      </c>
      <c r="P19" s="12">
        <v>70</v>
      </c>
    </row>
    <row r="20" spans="1:16" x14ac:dyDescent="0.25">
      <c r="A20" s="13" t="s">
        <v>28</v>
      </c>
      <c r="B20" s="12">
        <v>48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17</v>
      </c>
      <c r="P20" s="12">
        <v>31</v>
      </c>
    </row>
    <row r="21" spans="1:16" x14ac:dyDescent="0.25">
      <c r="A21" s="13" t="s">
        <v>29</v>
      </c>
      <c r="B21" s="12">
        <v>214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99</v>
      </c>
      <c r="P21" s="12">
        <v>115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39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3</v>
      </c>
      <c r="P23" s="12">
        <v>36</v>
      </c>
    </row>
    <row r="24" spans="1:16" x14ac:dyDescent="0.25">
      <c r="A24" s="13" t="s">
        <v>32</v>
      </c>
      <c r="B24" s="12">
        <v>55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6</v>
      </c>
      <c r="O24" s="12">
        <v>20</v>
      </c>
      <c r="P24" s="12">
        <v>29</v>
      </c>
    </row>
    <row r="25" spans="1:16" x14ac:dyDescent="0.25">
      <c r="A25" s="13" t="s">
        <v>33</v>
      </c>
      <c r="B25" s="12">
        <v>182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5</v>
      </c>
      <c r="O25" s="12">
        <v>45</v>
      </c>
      <c r="P25" s="12">
        <v>132</v>
      </c>
    </row>
    <row r="26" spans="1:16" x14ac:dyDescent="0.25">
      <c r="A26" s="13" t="s">
        <v>34</v>
      </c>
      <c r="B26" s="12">
        <v>20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10</v>
      </c>
      <c r="P26" s="12">
        <v>10</v>
      </c>
    </row>
    <row r="27" spans="1:16" x14ac:dyDescent="0.25">
      <c r="A27" s="13" t="s">
        <v>35</v>
      </c>
      <c r="B27" s="12">
        <v>35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1</v>
      </c>
      <c r="O27" s="12">
        <v>12</v>
      </c>
      <c r="P27" s="12">
        <v>22</v>
      </c>
    </row>
    <row r="28" spans="1:16" x14ac:dyDescent="0.25">
      <c r="A28" s="13" t="s">
        <v>36</v>
      </c>
      <c r="B28" s="12">
        <v>26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1</v>
      </c>
      <c r="O28" s="12">
        <v>3</v>
      </c>
      <c r="P28" s="12">
        <v>22</v>
      </c>
    </row>
    <row r="29" spans="1:16" x14ac:dyDescent="0.25">
      <c r="A29" s="13" t="s">
        <v>37</v>
      </c>
      <c r="B29" s="12">
        <v>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8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204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6</v>
      </c>
      <c r="O31" s="12">
        <v>80</v>
      </c>
      <c r="P31" s="12">
        <v>118</v>
      </c>
    </row>
    <row r="32" spans="1:16" x14ac:dyDescent="0.25">
      <c r="A32" s="34" t="s">
        <v>40</v>
      </c>
      <c r="B32" s="15">
        <v>1508</v>
      </c>
      <c r="C32" s="15" t="s">
        <v>730</v>
      </c>
      <c r="D32" s="15" t="s">
        <v>730</v>
      </c>
      <c r="E32" s="15" t="s">
        <v>730</v>
      </c>
      <c r="F32" s="15" t="s">
        <v>730</v>
      </c>
      <c r="G32" s="15" t="s">
        <v>730</v>
      </c>
      <c r="H32" s="15" t="s">
        <v>730</v>
      </c>
      <c r="I32" s="15" t="s">
        <v>730</v>
      </c>
      <c r="J32" s="15" t="s">
        <v>730</v>
      </c>
      <c r="K32" s="15" t="s">
        <v>730</v>
      </c>
      <c r="L32" s="15" t="s">
        <v>730</v>
      </c>
      <c r="M32" s="15" t="s">
        <v>730</v>
      </c>
      <c r="N32" s="15">
        <v>27</v>
      </c>
      <c r="O32" s="15">
        <v>552</v>
      </c>
      <c r="P32" s="15">
        <v>929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64" priority="1" operator="equal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0B543-F1B4-427A-86F1-AD494C446133}">
  <dimension ref="A1:H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8" ht="49.5" customHeight="1" x14ac:dyDescent="0.25">
      <c r="A1" s="338" t="str">
        <f>Зміст!B11</f>
        <v>8. Кількість ліцеїв з дошкільним відділенням, початковою школою та гімназією, учнів та учителів у них на початок 2025/2026 н. р.</v>
      </c>
      <c r="B1" s="338"/>
      <c r="C1" s="338"/>
      <c r="D1" s="338"/>
    </row>
    <row r="3" spans="1:8" ht="43.5" x14ac:dyDescent="0.25">
      <c r="A3" s="131" t="s">
        <v>754</v>
      </c>
      <c r="B3" s="97" t="s">
        <v>755</v>
      </c>
      <c r="C3" s="97" t="s">
        <v>756</v>
      </c>
      <c r="D3" s="97" t="s">
        <v>757</v>
      </c>
    </row>
    <row r="4" spans="1:8" ht="15.75" x14ac:dyDescent="0.25">
      <c r="A4" s="132" t="s">
        <v>15</v>
      </c>
      <c r="B4" s="133">
        <v>8</v>
      </c>
      <c r="C4" s="133">
        <v>3150</v>
      </c>
      <c r="D4" s="133">
        <v>424</v>
      </c>
      <c r="H4" s="143"/>
    </row>
    <row r="5" spans="1:8" ht="15.75" x14ac:dyDescent="0.25">
      <c r="A5" s="132" t="s">
        <v>16</v>
      </c>
      <c r="B5" s="133"/>
      <c r="C5" s="133">
        <v>0</v>
      </c>
      <c r="D5" s="133"/>
      <c r="H5" s="143"/>
    </row>
    <row r="6" spans="1:8" ht="15.75" x14ac:dyDescent="0.25">
      <c r="A6" s="132" t="s">
        <v>17</v>
      </c>
      <c r="B6" s="133">
        <v>15</v>
      </c>
      <c r="C6" s="133">
        <v>8723</v>
      </c>
      <c r="D6" s="133">
        <v>666</v>
      </c>
      <c r="H6" s="143"/>
    </row>
    <row r="7" spans="1:8" ht="15.75" x14ac:dyDescent="0.25">
      <c r="A7" s="132" t="s">
        <v>18</v>
      </c>
      <c r="B7" s="133">
        <v>8</v>
      </c>
      <c r="C7" s="133">
        <v>3862</v>
      </c>
      <c r="D7" s="133">
        <v>320</v>
      </c>
      <c r="G7" s="144"/>
      <c r="H7" s="143"/>
    </row>
    <row r="8" spans="1:8" ht="15.75" x14ac:dyDescent="0.25">
      <c r="A8" s="132" t="s">
        <v>19</v>
      </c>
      <c r="B8" s="133">
        <v>1</v>
      </c>
      <c r="C8" s="133">
        <v>943</v>
      </c>
      <c r="D8" s="133">
        <v>64</v>
      </c>
      <c r="H8" s="143"/>
    </row>
    <row r="9" spans="1:8" ht="15.75" x14ac:dyDescent="0.25">
      <c r="A9" s="132" t="s">
        <v>20</v>
      </c>
      <c r="B9" s="133">
        <v>4</v>
      </c>
      <c r="C9" s="133">
        <v>1345</v>
      </c>
      <c r="D9" s="133">
        <v>146</v>
      </c>
      <c r="H9" s="143"/>
    </row>
    <row r="10" spans="1:8" ht="15.75" x14ac:dyDescent="0.25">
      <c r="A10" s="132" t="s">
        <v>21</v>
      </c>
      <c r="B10" s="133">
        <v>10</v>
      </c>
      <c r="C10" s="133">
        <v>2368</v>
      </c>
      <c r="D10" s="133">
        <v>265</v>
      </c>
      <c r="H10" s="143"/>
    </row>
    <row r="11" spans="1:8" ht="15.75" x14ac:dyDescent="0.25">
      <c r="A11" s="132" t="s">
        <v>22</v>
      </c>
      <c r="B11" s="133">
        <v>5</v>
      </c>
      <c r="C11" s="133">
        <v>4034</v>
      </c>
      <c r="D11" s="133">
        <v>438</v>
      </c>
      <c r="H11" s="143"/>
    </row>
    <row r="12" spans="1:8" ht="15.75" x14ac:dyDescent="0.25">
      <c r="A12" s="132" t="s">
        <v>23</v>
      </c>
      <c r="B12" s="133">
        <v>13</v>
      </c>
      <c r="C12" s="133">
        <v>6009</v>
      </c>
      <c r="D12" s="133">
        <v>646</v>
      </c>
      <c r="H12" s="143"/>
    </row>
    <row r="13" spans="1:8" ht="15.75" x14ac:dyDescent="0.25">
      <c r="A13" s="132" t="s">
        <v>24</v>
      </c>
      <c r="B13" s="134">
        <v>5</v>
      </c>
      <c r="C13" s="133">
        <v>2124</v>
      </c>
      <c r="D13" s="133">
        <v>232</v>
      </c>
      <c r="H13" s="143"/>
    </row>
    <row r="14" spans="1:8" ht="15.75" x14ac:dyDescent="0.25">
      <c r="A14" s="132" t="s">
        <v>25</v>
      </c>
      <c r="B14" s="135">
        <v>2</v>
      </c>
      <c r="C14" s="133">
        <v>569</v>
      </c>
      <c r="D14" s="133">
        <v>47</v>
      </c>
      <c r="H14" s="143"/>
    </row>
    <row r="15" spans="1:8" ht="15.75" x14ac:dyDescent="0.25">
      <c r="A15" s="132" t="s">
        <v>26</v>
      </c>
      <c r="B15" s="133">
        <v>6</v>
      </c>
      <c r="C15" s="133">
        <v>3014</v>
      </c>
      <c r="D15" s="133">
        <v>308</v>
      </c>
      <c r="H15" s="143"/>
    </row>
    <row r="16" spans="1:8" ht="15.75" x14ac:dyDescent="0.25">
      <c r="A16" s="132" t="s">
        <v>27</v>
      </c>
      <c r="B16" s="133"/>
      <c r="C16" s="133">
        <v>0</v>
      </c>
      <c r="D16" s="133"/>
      <c r="H16" s="143"/>
    </row>
    <row r="17" spans="1:8" ht="15.75" x14ac:dyDescent="0.25">
      <c r="A17" s="132" t="s">
        <v>28</v>
      </c>
      <c r="B17" s="133">
        <v>12</v>
      </c>
      <c r="C17" s="133">
        <v>3696</v>
      </c>
      <c r="D17" s="133">
        <v>430</v>
      </c>
      <c r="G17" s="144"/>
      <c r="H17" s="143"/>
    </row>
    <row r="18" spans="1:8" ht="15.75" x14ac:dyDescent="0.25">
      <c r="A18" s="132" t="s">
        <v>29</v>
      </c>
      <c r="B18" s="133">
        <v>7</v>
      </c>
      <c r="C18" s="133">
        <v>3746</v>
      </c>
      <c r="D18" s="133">
        <v>359</v>
      </c>
      <c r="H18" s="143"/>
    </row>
    <row r="19" spans="1:8" ht="15.75" x14ac:dyDescent="0.25">
      <c r="A19" s="132" t="s">
        <v>30</v>
      </c>
      <c r="B19" s="133">
        <v>2</v>
      </c>
      <c r="C19" s="133">
        <v>1693</v>
      </c>
      <c r="D19" s="133">
        <v>161</v>
      </c>
      <c r="H19" s="143"/>
    </row>
    <row r="20" spans="1:8" ht="15.75" x14ac:dyDescent="0.25">
      <c r="A20" s="132" t="s">
        <v>31</v>
      </c>
      <c r="B20" s="133">
        <v>11</v>
      </c>
      <c r="C20" s="133">
        <v>5845</v>
      </c>
      <c r="D20" s="133">
        <v>603</v>
      </c>
      <c r="G20" s="144"/>
      <c r="H20" s="143"/>
    </row>
    <row r="21" spans="1:8" ht="15.75" x14ac:dyDescent="0.25">
      <c r="A21" s="132" t="s">
        <v>32</v>
      </c>
      <c r="B21" s="134">
        <v>2</v>
      </c>
      <c r="C21" s="133">
        <v>1010</v>
      </c>
      <c r="D21" s="133">
        <v>106</v>
      </c>
      <c r="H21" s="143"/>
    </row>
    <row r="22" spans="1:8" ht="15.75" x14ac:dyDescent="0.25">
      <c r="A22" s="132" t="s">
        <v>33</v>
      </c>
      <c r="B22" s="133">
        <v>7</v>
      </c>
      <c r="C22" s="133">
        <v>3207</v>
      </c>
      <c r="D22" s="133">
        <v>254</v>
      </c>
      <c r="H22" s="143"/>
    </row>
    <row r="23" spans="1:8" ht="15.75" x14ac:dyDescent="0.25">
      <c r="A23" s="132" t="s">
        <v>34</v>
      </c>
      <c r="B23" s="134">
        <v>2</v>
      </c>
      <c r="C23" s="133">
        <v>1646</v>
      </c>
      <c r="D23" s="133">
        <v>113</v>
      </c>
      <c r="H23" s="143"/>
    </row>
    <row r="24" spans="1:8" ht="15.75" x14ac:dyDescent="0.25">
      <c r="A24" s="132" t="s">
        <v>35</v>
      </c>
      <c r="B24" s="133">
        <v>2</v>
      </c>
      <c r="C24" s="133">
        <v>844</v>
      </c>
      <c r="D24" s="133">
        <v>94</v>
      </c>
      <c r="H24" s="143"/>
    </row>
    <row r="25" spans="1:8" ht="15.75" x14ac:dyDescent="0.25">
      <c r="A25" s="132" t="s">
        <v>36</v>
      </c>
      <c r="B25" s="133">
        <v>6</v>
      </c>
      <c r="C25" s="133">
        <v>3006</v>
      </c>
      <c r="D25" s="133">
        <v>339</v>
      </c>
      <c r="H25" s="143"/>
    </row>
    <row r="26" spans="1:8" ht="15.75" x14ac:dyDescent="0.25">
      <c r="A26" s="132" t="s">
        <v>37</v>
      </c>
      <c r="B26" s="133">
        <v>5</v>
      </c>
      <c r="C26" s="133">
        <v>2110</v>
      </c>
      <c r="D26" s="133">
        <v>240</v>
      </c>
      <c r="H26" s="143"/>
    </row>
    <row r="27" spans="1:8" ht="15.75" x14ac:dyDescent="0.25">
      <c r="A27" s="132" t="s">
        <v>38</v>
      </c>
      <c r="B27" s="133">
        <v>1</v>
      </c>
      <c r="C27" s="133">
        <v>450</v>
      </c>
      <c r="D27" s="133">
        <v>63</v>
      </c>
      <c r="H27" s="143"/>
    </row>
    <row r="28" spans="1:8" ht="15.75" x14ac:dyDescent="0.25">
      <c r="A28" s="132" t="s">
        <v>39</v>
      </c>
      <c r="B28" s="133">
        <v>18</v>
      </c>
      <c r="C28" s="133">
        <v>6794</v>
      </c>
      <c r="D28" s="133">
        <v>1040</v>
      </c>
      <c r="H28" s="143"/>
    </row>
    <row r="29" spans="1:8" ht="15.75" x14ac:dyDescent="0.25">
      <c r="A29" s="136" t="s">
        <v>40</v>
      </c>
      <c r="B29" s="137">
        <v>152</v>
      </c>
      <c r="C29" s="137">
        <v>70188</v>
      </c>
      <c r="D29" s="137">
        <v>7358</v>
      </c>
      <c r="G29" s="145"/>
      <c r="H29" s="143"/>
    </row>
  </sheetData>
  <mergeCells count="1">
    <mergeCell ref="A1:D1"/>
  </mergeCell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338" t="s">
        <v>626</v>
      </c>
      <c r="B1" s="338" t="s">
        <v>778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x14ac:dyDescent="0.2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93" t="s">
        <v>1</v>
      </c>
      <c r="B4" s="395" t="s">
        <v>43</v>
      </c>
      <c r="C4" s="395" t="s">
        <v>76</v>
      </c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</row>
    <row r="5" spans="1:16" s="33" customFormat="1" ht="47.25" customHeight="1" x14ac:dyDescent="0.25">
      <c r="A5" s="394"/>
      <c r="B5" s="39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41188</v>
      </c>
      <c r="C7" s="12">
        <v>29</v>
      </c>
      <c r="D7" s="12">
        <v>2228</v>
      </c>
      <c r="E7" s="12">
        <v>3265</v>
      </c>
      <c r="F7" s="12">
        <v>3610</v>
      </c>
      <c r="G7" s="12">
        <v>3835</v>
      </c>
      <c r="H7" s="12">
        <v>4126</v>
      </c>
      <c r="I7" s="12">
        <v>4272</v>
      </c>
      <c r="J7" s="12">
        <v>4184</v>
      </c>
      <c r="K7" s="12">
        <v>4247</v>
      </c>
      <c r="L7" s="12">
        <v>4264</v>
      </c>
      <c r="M7" s="12">
        <v>3356</v>
      </c>
      <c r="N7" s="12">
        <v>2828</v>
      </c>
      <c r="O7" s="12">
        <v>918</v>
      </c>
      <c r="P7" s="12">
        <v>26</v>
      </c>
    </row>
    <row r="8" spans="1:16" x14ac:dyDescent="0.25">
      <c r="A8" s="13" t="s">
        <v>16</v>
      </c>
      <c r="B8" s="12">
        <v>29030</v>
      </c>
      <c r="C8" s="12">
        <v>5</v>
      </c>
      <c r="D8" s="12">
        <v>1546</v>
      </c>
      <c r="E8" s="12">
        <v>2279</v>
      </c>
      <c r="F8" s="12">
        <v>2516</v>
      </c>
      <c r="G8" s="12">
        <v>2601</v>
      </c>
      <c r="H8" s="12">
        <v>2769</v>
      </c>
      <c r="I8" s="12">
        <v>2935</v>
      </c>
      <c r="J8" s="12">
        <v>2974</v>
      </c>
      <c r="K8" s="12">
        <v>3018</v>
      </c>
      <c r="L8" s="12">
        <v>2819</v>
      </c>
      <c r="M8" s="12">
        <v>2435</v>
      </c>
      <c r="N8" s="12">
        <v>2276</v>
      </c>
      <c r="O8" s="12">
        <v>815</v>
      </c>
      <c r="P8" s="12">
        <v>42</v>
      </c>
    </row>
    <row r="9" spans="1:16" x14ac:dyDescent="0.25">
      <c r="A9" s="13" t="s">
        <v>17</v>
      </c>
      <c r="B9" s="12">
        <v>111959</v>
      </c>
      <c r="C9" s="12">
        <v>61</v>
      </c>
      <c r="D9" s="12">
        <v>4049</v>
      </c>
      <c r="E9" s="12">
        <v>7829</v>
      </c>
      <c r="F9" s="12">
        <v>8834</v>
      </c>
      <c r="G9" s="12">
        <v>10239</v>
      </c>
      <c r="H9" s="12">
        <v>11148</v>
      </c>
      <c r="I9" s="12">
        <v>12230</v>
      </c>
      <c r="J9" s="12">
        <v>12187</v>
      </c>
      <c r="K9" s="12">
        <v>12511</v>
      </c>
      <c r="L9" s="12">
        <v>12088</v>
      </c>
      <c r="M9" s="12">
        <v>9513</v>
      </c>
      <c r="N9" s="12">
        <v>7590</v>
      </c>
      <c r="O9" s="12">
        <v>3379</v>
      </c>
      <c r="P9" s="12">
        <v>301</v>
      </c>
    </row>
    <row r="10" spans="1:16" x14ac:dyDescent="0.25">
      <c r="A10" s="13" t="s">
        <v>18</v>
      </c>
      <c r="B10" s="12">
        <v>23727</v>
      </c>
      <c r="C10" s="12">
        <v>19</v>
      </c>
      <c r="D10" s="12">
        <v>454</v>
      </c>
      <c r="E10" s="12">
        <v>1018</v>
      </c>
      <c r="F10" s="12">
        <v>1398</v>
      </c>
      <c r="G10" s="12">
        <v>1773</v>
      </c>
      <c r="H10" s="12">
        <v>1943</v>
      </c>
      <c r="I10" s="12">
        <v>2623</v>
      </c>
      <c r="J10" s="12">
        <v>2593</v>
      </c>
      <c r="K10" s="12">
        <v>2773</v>
      </c>
      <c r="L10" s="12">
        <v>2780</v>
      </c>
      <c r="M10" s="12">
        <v>2543</v>
      </c>
      <c r="N10" s="12">
        <v>2472</v>
      </c>
      <c r="O10" s="12">
        <v>1249</v>
      </c>
      <c r="P10" s="12">
        <v>89</v>
      </c>
    </row>
    <row r="11" spans="1:16" x14ac:dyDescent="0.25">
      <c r="A11" s="13" t="s">
        <v>19</v>
      </c>
      <c r="B11" s="12">
        <v>32857</v>
      </c>
      <c r="C11" s="12">
        <v>21</v>
      </c>
      <c r="D11" s="12">
        <v>1563</v>
      </c>
      <c r="E11" s="12">
        <v>2436</v>
      </c>
      <c r="F11" s="12">
        <v>2794</v>
      </c>
      <c r="G11" s="12">
        <v>2951</v>
      </c>
      <c r="H11" s="12">
        <v>3174</v>
      </c>
      <c r="I11" s="12">
        <v>3472</v>
      </c>
      <c r="J11" s="12">
        <v>3506</v>
      </c>
      <c r="K11" s="12">
        <v>3516</v>
      </c>
      <c r="L11" s="12">
        <v>3481</v>
      </c>
      <c r="M11" s="12">
        <v>2722</v>
      </c>
      <c r="N11" s="12">
        <v>2278</v>
      </c>
      <c r="O11" s="12">
        <v>875</v>
      </c>
      <c r="P11" s="12">
        <v>68</v>
      </c>
    </row>
    <row r="12" spans="1:16" x14ac:dyDescent="0.25">
      <c r="A12" s="13" t="s">
        <v>20</v>
      </c>
      <c r="B12" s="12">
        <v>25637</v>
      </c>
      <c r="C12" s="12">
        <v>56</v>
      </c>
      <c r="D12" s="12">
        <v>1492</v>
      </c>
      <c r="E12" s="12">
        <v>1955</v>
      </c>
      <c r="F12" s="12">
        <v>2225</v>
      </c>
      <c r="G12" s="12">
        <v>2279</v>
      </c>
      <c r="H12" s="12">
        <v>2357</v>
      </c>
      <c r="I12" s="12">
        <v>2644</v>
      </c>
      <c r="J12" s="12">
        <v>2616</v>
      </c>
      <c r="K12" s="12">
        <v>2673</v>
      </c>
      <c r="L12" s="12">
        <v>2633</v>
      </c>
      <c r="M12" s="12">
        <v>2042</v>
      </c>
      <c r="N12" s="12">
        <v>1810</v>
      </c>
      <c r="O12" s="12">
        <v>826</v>
      </c>
      <c r="P12" s="12">
        <v>29</v>
      </c>
    </row>
    <row r="13" spans="1:16" x14ac:dyDescent="0.25">
      <c r="A13" s="13" t="s">
        <v>21</v>
      </c>
      <c r="B13" s="12">
        <v>43383</v>
      </c>
      <c r="C13" s="12">
        <v>42</v>
      </c>
      <c r="D13" s="12">
        <v>1157</v>
      </c>
      <c r="E13" s="12">
        <v>2308</v>
      </c>
      <c r="F13" s="12">
        <v>2868</v>
      </c>
      <c r="G13" s="12">
        <v>3763</v>
      </c>
      <c r="H13" s="12">
        <v>4208</v>
      </c>
      <c r="I13" s="12">
        <v>5057</v>
      </c>
      <c r="J13" s="12">
        <v>5011</v>
      </c>
      <c r="K13" s="12">
        <v>5325</v>
      </c>
      <c r="L13" s="12">
        <v>5159</v>
      </c>
      <c r="M13" s="12">
        <v>3960</v>
      </c>
      <c r="N13" s="12">
        <v>3066</v>
      </c>
      <c r="O13" s="12">
        <v>1339</v>
      </c>
      <c r="P13" s="12">
        <v>120</v>
      </c>
    </row>
    <row r="14" spans="1:16" x14ac:dyDescent="0.25">
      <c r="A14" s="13" t="s">
        <v>22</v>
      </c>
      <c r="B14" s="12">
        <v>32444</v>
      </c>
      <c r="C14" s="12">
        <v>19</v>
      </c>
      <c r="D14" s="12">
        <v>1964</v>
      </c>
      <c r="E14" s="12">
        <v>2597</v>
      </c>
      <c r="F14" s="12">
        <v>2807</v>
      </c>
      <c r="G14" s="12">
        <v>3049</v>
      </c>
      <c r="H14" s="12">
        <v>3264</v>
      </c>
      <c r="I14" s="12">
        <v>3408</v>
      </c>
      <c r="J14" s="12">
        <v>3283</v>
      </c>
      <c r="K14" s="12">
        <v>3338</v>
      </c>
      <c r="L14" s="12">
        <v>3310</v>
      </c>
      <c r="M14" s="12">
        <v>2508</v>
      </c>
      <c r="N14" s="12">
        <v>2241</v>
      </c>
      <c r="O14" s="12">
        <v>635</v>
      </c>
      <c r="P14" s="12">
        <v>21</v>
      </c>
    </row>
    <row r="15" spans="1:16" x14ac:dyDescent="0.25">
      <c r="A15" s="13" t="s">
        <v>23</v>
      </c>
      <c r="B15" s="12">
        <v>60317</v>
      </c>
      <c r="C15" s="12">
        <v>33</v>
      </c>
      <c r="D15" s="12">
        <v>2905</v>
      </c>
      <c r="E15" s="12">
        <v>4639</v>
      </c>
      <c r="F15" s="12">
        <v>5311</v>
      </c>
      <c r="G15" s="12">
        <v>5797</v>
      </c>
      <c r="H15" s="12">
        <v>6162</v>
      </c>
      <c r="I15" s="12">
        <v>6416</v>
      </c>
      <c r="J15" s="12">
        <v>6209</v>
      </c>
      <c r="K15" s="12">
        <v>6511</v>
      </c>
      <c r="L15" s="12">
        <v>6006</v>
      </c>
      <c r="M15" s="12">
        <v>4847</v>
      </c>
      <c r="N15" s="12">
        <v>4054</v>
      </c>
      <c r="O15" s="12">
        <v>1378</v>
      </c>
      <c r="P15" s="12">
        <v>49</v>
      </c>
    </row>
    <row r="16" spans="1:16" x14ac:dyDescent="0.25">
      <c r="A16" s="13" t="s">
        <v>24</v>
      </c>
      <c r="B16" s="12">
        <v>24853</v>
      </c>
      <c r="C16" s="12">
        <v>13</v>
      </c>
      <c r="D16" s="12">
        <v>1070</v>
      </c>
      <c r="E16" s="12">
        <v>1808</v>
      </c>
      <c r="F16" s="12">
        <v>2047</v>
      </c>
      <c r="G16" s="12">
        <v>2183</v>
      </c>
      <c r="H16" s="12">
        <v>2420</v>
      </c>
      <c r="I16" s="12">
        <v>2528</v>
      </c>
      <c r="J16" s="12">
        <v>2561</v>
      </c>
      <c r="K16" s="12">
        <v>2732</v>
      </c>
      <c r="L16" s="12">
        <v>2621</v>
      </c>
      <c r="M16" s="12">
        <v>2198</v>
      </c>
      <c r="N16" s="12">
        <v>1911</v>
      </c>
      <c r="O16" s="12">
        <v>724</v>
      </c>
      <c r="P16" s="12">
        <v>37</v>
      </c>
    </row>
    <row r="17" spans="1:16" x14ac:dyDescent="0.25">
      <c r="A17" s="13" t="s">
        <v>25</v>
      </c>
      <c r="B17" s="12">
        <v>6188</v>
      </c>
      <c r="C17" s="12">
        <v>12</v>
      </c>
      <c r="D17" s="12">
        <v>89</v>
      </c>
      <c r="E17" s="12">
        <v>199</v>
      </c>
      <c r="F17" s="12">
        <v>242</v>
      </c>
      <c r="G17" s="12">
        <v>367</v>
      </c>
      <c r="H17" s="12">
        <v>519</v>
      </c>
      <c r="I17" s="12">
        <v>797</v>
      </c>
      <c r="J17" s="12">
        <v>807</v>
      </c>
      <c r="K17" s="12">
        <v>813</v>
      </c>
      <c r="L17" s="12">
        <v>815</v>
      </c>
      <c r="M17" s="12">
        <v>654</v>
      </c>
      <c r="N17" s="12">
        <v>521</v>
      </c>
      <c r="O17" s="12">
        <v>291</v>
      </c>
      <c r="P17" s="12">
        <v>62</v>
      </c>
    </row>
    <row r="18" spans="1:16" x14ac:dyDescent="0.25">
      <c r="A18" s="13" t="s">
        <v>26</v>
      </c>
      <c r="B18" s="12">
        <v>85892</v>
      </c>
      <c r="C18" s="12">
        <v>99</v>
      </c>
      <c r="D18" s="12">
        <v>4974</v>
      </c>
      <c r="E18" s="12">
        <v>6873</v>
      </c>
      <c r="F18" s="12">
        <v>7556</v>
      </c>
      <c r="G18" s="12">
        <v>8223</v>
      </c>
      <c r="H18" s="12">
        <v>8172</v>
      </c>
      <c r="I18" s="12">
        <v>8872</v>
      </c>
      <c r="J18" s="12">
        <v>8462</v>
      </c>
      <c r="K18" s="12">
        <v>8680</v>
      </c>
      <c r="L18" s="12">
        <v>8279</v>
      </c>
      <c r="M18" s="12">
        <v>7224</v>
      </c>
      <c r="N18" s="12">
        <v>6607</v>
      </c>
      <c r="O18" s="12">
        <v>1822</v>
      </c>
      <c r="P18" s="12">
        <v>49</v>
      </c>
    </row>
    <row r="19" spans="1:16" x14ac:dyDescent="0.25">
      <c r="A19" s="13" t="s">
        <v>27</v>
      </c>
      <c r="B19" s="12">
        <v>28620</v>
      </c>
      <c r="C19" s="12">
        <v>12</v>
      </c>
      <c r="D19" s="12">
        <v>1120</v>
      </c>
      <c r="E19" s="12">
        <v>1967</v>
      </c>
      <c r="F19" s="12">
        <v>2321</v>
      </c>
      <c r="G19" s="12">
        <v>2519</v>
      </c>
      <c r="H19" s="12">
        <v>2835</v>
      </c>
      <c r="I19" s="12">
        <v>3156</v>
      </c>
      <c r="J19" s="12">
        <v>3188</v>
      </c>
      <c r="K19" s="12">
        <v>3285</v>
      </c>
      <c r="L19" s="12">
        <v>3115</v>
      </c>
      <c r="M19" s="12">
        <v>2425</v>
      </c>
      <c r="N19" s="12">
        <v>1790</v>
      </c>
      <c r="O19" s="12">
        <v>766</v>
      </c>
      <c r="P19" s="12">
        <v>121</v>
      </c>
    </row>
    <row r="20" spans="1:16" x14ac:dyDescent="0.25">
      <c r="A20" s="13" t="s">
        <v>28</v>
      </c>
      <c r="B20" s="12">
        <v>73367</v>
      </c>
      <c r="C20" s="12">
        <v>75</v>
      </c>
      <c r="D20" s="12">
        <v>3087</v>
      </c>
      <c r="E20" s="12">
        <v>5412</v>
      </c>
      <c r="F20" s="12">
        <v>6118</v>
      </c>
      <c r="G20" s="12">
        <v>6641</v>
      </c>
      <c r="H20" s="12">
        <v>7224</v>
      </c>
      <c r="I20" s="12">
        <v>7580</v>
      </c>
      <c r="J20" s="12">
        <v>7392</v>
      </c>
      <c r="K20" s="12">
        <v>8037</v>
      </c>
      <c r="L20" s="12">
        <v>7675</v>
      </c>
      <c r="M20" s="12">
        <v>6416</v>
      </c>
      <c r="N20" s="12">
        <v>5475</v>
      </c>
      <c r="O20" s="12">
        <v>2111</v>
      </c>
      <c r="P20" s="12">
        <v>124</v>
      </c>
    </row>
    <row r="21" spans="1:16" x14ac:dyDescent="0.25">
      <c r="A21" s="13" t="s">
        <v>29</v>
      </c>
      <c r="B21" s="12">
        <v>38969</v>
      </c>
      <c r="C21" s="12">
        <v>35</v>
      </c>
      <c r="D21" s="12">
        <v>1884</v>
      </c>
      <c r="E21" s="12">
        <v>3003</v>
      </c>
      <c r="F21" s="12">
        <v>3286</v>
      </c>
      <c r="G21" s="12">
        <v>3640</v>
      </c>
      <c r="H21" s="12">
        <v>3832</v>
      </c>
      <c r="I21" s="12">
        <v>4140</v>
      </c>
      <c r="J21" s="12">
        <v>4076</v>
      </c>
      <c r="K21" s="12">
        <v>4282</v>
      </c>
      <c r="L21" s="12">
        <v>3909</v>
      </c>
      <c r="M21" s="12">
        <v>3040</v>
      </c>
      <c r="N21" s="12">
        <v>2718</v>
      </c>
      <c r="O21" s="12">
        <v>1028</v>
      </c>
      <c r="P21" s="12">
        <v>96</v>
      </c>
    </row>
    <row r="22" spans="1:16" x14ac:dyDescent="0.25">
      <c r="A22" s="13" t="s">
        <v>30</v>
      </c>
      <c r="B22" s="12">
        <v>31588</v>
      </c>
      <c r="C22" s="12">
        <v>11</v>
      </c>
      <c r="D22" s="12">
        <v>1613</v>
      </c>
      <c r="E22" s="12">
        <v>2471</v>
      </c>
      <c r="F22" s="12">
        <v>2661</v>
      </c>
      <c r="G22" s="12">
        <v>2925</v>
      </c>
      <c r="H22" s="12">
        <v>2976</v>
      </c>
      <c r="I22" s="12">
        <v>3124</v>
      </c>
      <c r="J22" s="12">
        <v>3154</v>
      </c>
      <c r="K22" s="12">
        <v>3460</v>
      </c>
      <c r="L22" s="12">
        <v>3238</v>
      </c>
      <c r="M22" s="12">
        <v>2721</v>
      </c>
      <c r="N22" s="12">
        <v>2455</v>
      </c>
      <c r="O22" s="12">
        <v>755</v>
      </c>
      <c r="P22" s="12">
        <v>24</v>
      </c>
    </row>
    <row r="23" spans="1:16" x14ac:dyDescent="0.25">
      <c r="A23" s="13" t="s">
        <v>31</v>
      </c>
      <c r="B23" s="12">
        <v>28094</v>
      </c>
      <c r="C23" s="12">
        <v>10</v>
      </c>
      <c r="D23" s="12">
        <v>1062</v>
      </c>
      <c r="E23" s="12">
        <v>1952</v>
      </c>
      <c r="F23" s="12">
        <v>2198</v>
      </c>
      <c r="G23" s="12">
        <v>2466</v>
      </c>
      <c r="H23" s="12">
        <v>2731</v>
      </c>
      <c r="I23" s="12">
        <v>3035</v>
      </c>
      <c r="J23" s="12">
        <v>2984</v>
      </c>
      <c r="K23" s="12">
        <v>3232</v>
      </c>
      <c r="L23" s="12">
        <v>3025</v>
      </c>
      <c r="M23" s="12">
        <v>2456</v>
      </c>
      <c r="N23" s="12">
        <v>2067</v>
      </c>
      <c r="O23" s="12">
        <v>829</v>
      </c>
      <c r="P23" s="12">
        <v>47</v>
      </c>
    </row>
    <row r="24" spans="1:16" x14ac:dyDescent="0.25">
      <c r="A24" s="13" t="s">
        <v>32</v>
      </c>
      <c r="B24" s="12">
        <v>25222</v>
      </c>
      <c r="C24" s="12">
        <v>14</v>
      </c>
      <c r="D24" s="12">
        <v>1466</v>
      </c>
      <c r="E24" s="12">
        <v>2033</v>
      </c>
      <c r="F24" s="12">
        <v>2166</v>
      </c>
      <c r="G24" s="12">
        <v>2303</v>
      </c>
      <c r="H24" s="12">
        <v>2460</v>
      </c>
      <c r="I24" s="12">
        <v>2622</v>
      </c>
      <c r="J24" s="12">
        <v>2562</v>
      </c>
      <c r="K24" s="12">
        <v>2675</v>
      </c>
      <c r="L24" s="12">
        <v>2579</v>
      </c>
      <c r="M24" s="12">
        <v>1995</v>
      </c>
      <c r="N24" s="12">
        <v>1782</v>
      </c>
      <c r="O24" s="12">
        <v>521</v>
      </c>
      <c r="P24" s="12">
        <v>44</v>
      </c>
    </row>
    <row r="25" spans="1:16" x14ac:dyDescent="0.25">
      <c r="A25" s="13" t="s">
        <v>33</v>
      </c>
      <c r="B25" s="12">
        <v>68693</v>
      </c>
      <c r="C25" s="12">
        <v>105</v>
      </c>
      <c r="D25" s="12">
        <v>2535</v>
      </c>
      <c r="E25" s="12">
        <v>4178</v>
      </c>
      <c r="F25" s="12">
        <v>4888</v>
      </c>
      <c r="G25" s="12">
        <v>5588</v>
      </c>
      <c r="H25" s="12">
        <v>6460</v>
      </c>
      <c r="I25" s="12">
        <v>7303</v>
      </c>
      <c r="J25" s="12">
        <v>7344</v>
      </c>
      <c r="K25" s="12">
        <v>7485</v>
      </c>
      <c r="L25" s="12">
        <v>7426</v>
      </c>
      <c r="M25" s="12">
        <v>6526</v>
      </c>
      <c r="N25" s="12">
        <v>6218</v>
      </c>
      <c r="O25" s="12">
        <v>2412</v>
      </c>
      <c r="P25" s="12">
        <v>225</v>
      </c>
    </row>
    <row r="26" spans="1:16" x14ac:dyDescent="0.25">
      <c r="A26" s="13" t="s">
        <v>34</v>
      </c>
      <c r="B26" s="12">
        <v>14192</v>
      </c>
      <c r="C26" s="12">
        <v>17</v>
      </c>
      <c r="D26" s="12">
        <v>356</v>
      </c>
      <c r="E26" s="12">
        <v>637</v>
      </c>
      <c r="F26" s="12">
        <v>963</v>
      </c>
      <c r="G26" s="12">
        <v>1108</v>
      </c>
      <c r="H26" s="12">
        <v>1359</v>
      </c>
      <c r="I26" s="12">
        <v>1552</v>
      </c>
      <c r="J26" s="12">
        <v>1572</v>
      </c>
      <c r="K26" s="12">
        <v>1576</v>
      </c>
      <c r="L26" s="12">
        <v>1590</v>
      </c>
      <c r="M26" s="12">
        <v>1448</v>
      </c>
      <c r="N26" s="12">
        <v>1363</v>
      </c>
      <c r="O26" s="12">
        <v>559</v>
      </c>
      <c r="P26" s="12">
        <v>92</v>
      </c>
    </row>
    <row r="27" spans="1:16" x14ac:dyDescent="0.25">
      <c r="A27" s="13" t="s">
        <v>35</v>
      </c>
      <c r="B27" s="12">
        <v>40658</v>
      </c>
      <c r="C27" s="12">
        <v>21</v>
      </c>
      <c r="D27" s="12">
        <v>2303</v>
      </c>
      <c r="E27" s="12">
        <v>3353</v>
      </c>
      <c r="F27" s="12">
        <v>3569</v>
      </c>
      <c r="G27" s="12">
        <v>3910</v>
      </c>
      <c r="H27" s="12">
        <v>4088</v>
      </c>
      <c r="I27" s="12">
        <v>4156</v>
      </c>
      <c r="J27" s="12">
        <v>4065</v>
      </c>
      <c r="K27" s="12">
        <v>4245</v>
      </c>
      <c r="L27" s="12">
        <v>4100</v>
      </c>
      <c r="M27" s="12">
        <v>3150</v>
      </c>
      <c r="N27" s="12">
        <v>2886</v>
      </c>
      <c r="O27" s="12">
        <v>781</v>
      </c>
      <c r="P27" s="12">
        <v>31</v>
      </c>
    </row>
    <row r="28" spans="1:16" x14ac:dyDescent="0.25">
      <c r="A28" s="13" t="s">
        <v>36</v>
      </c>
      <c r="B28" s="12">
        <v>33087</v>
      </c>
      <c r="C28" s="12">
        <v>25</v>
      </c>
      <c r="D28" s="12">
        <v>1634</v>
      </c>
      <c r="E28" s="12">
        <v>2499</v>
      </c>
      <c r="F28" s="12">
        <v>2780</v>
      </c>
      <c r="G28" s="12">
        <v>3040</v>
      </c>
      <c r="H28" s="12">
        <v>3237</v>
      </c>
      <c r="I28" s="12">
        <v>3452</v>
      </c>
      <c r="J28" s="12">
        <v>3453</v>
      </c>
      <c r="K28" s="12">
        <v>3495</v>
      </c>
      <c r="L28" s="12">
        <v>3383</v>
      </c>
      <c r="M28" s="12">
        <v>2821</v>
      </c>
      <c r="N28" s="12">
        <v>2390</v>
      </c>
      <c r="O28" s="12">
        <v>837</v>
      </c>
      <c r="P28" s="12">
        <v>41</v>
      </c>
    </row>
    <row r="29" spans="1:16" x14ac:dyDescent="0.25">
      <c r="A29" s="13" t="s">
        <v>37</v>
      </c>
      <c r="B29" s="12">
        <v>19866</v>
      </c>
      <c r="C29" s="12">
        <v>23</v>
      </c>
      <c r="D29" s="12">
        <v>1153</v>
      </c>
      <c r="E29" s="12">
        <v>1678</v>
      </c>
      <c r="F29" s="12">
        <v>1691</v>
      </c>
      <c r="G29" s="12">
        <v>1891</v>
      </c>
      <c r="H29" s="12">
        <v>2055</v>
      </c>
      <c r="I29" s="12">
        <v>2054</v>
      </c>
      <c r="J29" s="12">
        <v>2041</v>
      </c>
      <c r="K29" s="12">
        <v>1984</v>
      </c>
      <c r="L29" s="12">
        <v>2014</v>
      </c>
      <c r="M29" s="12">
        <v>1576</v>
      </c>
      <c r="N29" s="12">
        <v>1321</v>
      </c>
      <c r="O29" s="12">
        <v>375</v>
      </c>
      <c r="P29" s="12">
        <v>10</v>
      </c>
    </row>
    <row r="30" spans="1:16" x14ac:dyDescent="0.25">
      <c r="A30" s="13" t="s">
        <v>38</v>
      </c>
      <c r="B30" s="12">
        <v>26414</v>
      </c>
      <c r="C30" s="12">
        <v>7</v>
      </c>
      <c r="D30" s="12">
        <v>1149</v>
      </c>
      <c r="E30" s="12">
        <v>1877</v>
      </c>
      <c r="F30" s="12">
        <v>2288</v>
      </c>
      <c r="G30" s="12">
        <v>2444</v>
      </c>
      <c r="H30" s="12">
        <v>2623</v>
      </c>
      <c r="I30" s="12">
        <v>2656</v>
      </c>
      <c r="J30" s="12">
        <v>2881</v>
      </c>
      <c r="K30" s="12">
        <v>2900</v>
      </c>
      <c r="L30" s="12">
        <v>2821</v>
      </c>
      <c r="M30" s="12">
        <v>2201</v>
      </c>
      <c r="N30" s="12">
        <v>1861</v>
      </c>
      <c r="O30" s="12">
        <v>684</v>
      </c>
      <c r="P30" s="12">
        <v>22</v>
      </c>
    </row>
    <row r="31" spans="1:16" x14ac:dyDescent="0.25">
      <c r="A31" s="13" t="s">
        <v>39</v>
      </c>
      <c r="B31" s="12">
        <v>156880</v>
      </c>
      <c r="C31" s="12">
        <v>103</v>
      </c>
      <c r="D31" s="12">
        <v>7172</v>
      </c>
      <c r="E31" s="12">
        <v>11156</v>
      </c>
      <c r="F31" s="12">
        <v>12860</v>
      </c>
      <c r="G31" s="12">
        <v>14084</v>
      </c>
      <c r="H31" s="12">
        <v>14560</v>
      </c>
      <c r="I31" s="12">
        <v>15539</v>
      </c>
      <c r="J31" s="12">
        <v>15324</v>
      </c>
      <c r="K31" s="12">
        <v>16057</v>
      </c>
      <c r="L31" s="12">
        <v>15810</v>
      </c>
      <c r="M31" s="12">
        <v>14529</v>
      </c>
      <c r="N31" s="12">
        <v>13501</v>
      </c>
      <c r="O31" s="12">
        <v>5845</v>
      </c>
      <c r="P31" s="12">
        <v>340</v>
      </c>
    </row>
    <row r="32" spans="1:16" x14ac:dyDescent="0.25">
      <c r="A32" s="34" t="s">
        <v>40</v>
      </c>
      <c r="B32" s="15">
        <v>1103125</v>
      </c>
      <c r="C32" s="15">
        <v>867</v>
      </c>
      <c r="D32" s="15">
        <v>50025</v>
      </c>
      <c r="E32" s="15">
        <v>79422</v>
      </c>
      <c r="F32" s="15">
        <v>89997</v>
      </c>
      <c r="G32" s="15">
        <v>99619</v>
      </c>
      <c r="H32" s="15">
        <v>106702</v>
      </c>
      <c r="I32" s="15">
        <v>115623</v>
      </c>
      <c r="J32" s="15">
        <v>114429</v>
      </c>
      <c r="K32" s="15">
        <v>118850</v>
      </c>
      <c r="L32" s="15">
        <v>114940</v>
      </c>
      <c r="M32" s="15">
        <v>95306</v>
      </c>
      <c r="N32" s="15">
        <v>83481</v>
      </c>
      <c r="O32" s="15">
        <v>31754</v>
      </c>
      <c r="P32" s="15">
        <v>2110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63" priority="1" operator="equal">
      <formula>0</formula>
    </cfRule>
  </conditionalFormatting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338" t="s">
        <v>627</v>
      </c>
      <c r="B1" s="338" t="s">
        <v>778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x14ac:dyDescent="0.2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93" t="s">
        <v>1</v>
      </c>
      <c r="B4" s="395" t="s">
        <v>43</v>
      </c>
      <c r="C4" s="395" t="s">
        <v>76</v>
      </c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</row>
    <row r="5" spans="1:16" s="33" customFormat="1" ht="47.25" customHeight="1" x14ac:dyDescent="0.25">
      <c r="A5" s="394"/>
      <c r="B5" s="39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1059</v>
      </c>
      <c r="C7" s="12">
        <v>0</v>
      </c>
      <c r="D7" s="12">
        <v>36</v>
      </c>
      <c r="E7" s="12">
        <v>122</v>
      </c>
      <c r="F7" s="12">
        <v>137</v>
      </c>
      <c r="G7" s="12">
        <v>159</v>
      </c>
      <c r="H7" s="12">
        <v>127</v>
      </c>
      <c r="I7" s="12">
        <v>132</v>
      </c>
      <c r="J7" s="12">
        <v>88</v>
      </c>
      <c r="K7" s="12">
        <v>104</v>
      </c>
      <c r="L7" s="12">
        <v>71</v>
      </c>
      <c r="M7" s="12">
        <v>45</v>
      </c>
      <c r="N7" s="12">
        <v>24</v>
      </c>
      <c r="O7" s="12">
        <v>12</v>
      </c>
      <c r="P7" s="12">
        <v>2</v>
      </c>
    </row>
    <row r="8" spans="1:16" x14ac:dyDescent="0.25">
      <c r="A8" s="13" t="s">
        <v>16</v>
      </c>
      <c r="B8" s="12">
        <v>786</v>
      </c>
      <c r="C8" s="12">
        <v>0</v>
      </c>
      <c r="D8" s="12">
        <v>19</v>
      </c>
      <c r="E8" s="12">
        <v>102</v>
      </c>
      <c r="F8" s="12">
        <v>121</v>
      </c>
      <c r="G8" s="12">
        <v>107</v>
      </c>
      <c r="H8" s="12">
        <v>108</v>
      </c>
      <c r="I8" s="12">
        <v>87</v>
      </c>
      <c r="J8" s="12">
        <v>65</v>
      </c>
      <c r="K8" s="12">
        <v>59</v>
      </c>
      <c r="L8" s="12">
        <v>51</v>
      </c>
      <c r="M8" s="12">
        <v>42</v>
      </c>
      <c r="N8" s="12">
        <v>18</v>
      </c>
      <c r="O8" s="12">
        <v>5</v>
      </c>
      <c r="P8" s="12">
        <v>2</v>
      </c>
    </row>
    <row r="9" spans="1:16" x14ac:dyDescent="0.25">
      <c r="A9" s="13" t="s">
        <v>17</v>
      </c>
      <c r="B9" s="12">
        <v>3508</v>
      </c>
      <c r="C9" s="12">
        <v>1</v>
      </c>
      <c r="D9" s="12">
        <v>69</v>
      </c>
      <c r="E9" s="12">
        <v>369</v>
      </c>
      <c r="F9" s="12">
        <v>531</v>
      </c>
      <c r="G9" s="12">
        <v>520</v>
      </c>
      <c r="H9" s="12">
        <v>469</v>
      </c>
      <c r="I9" s="12">
        <v>446</v>
      </c>
      <c r="J9" s="12">
        <v>349</v>
      </c>
      <c r="K9" s="12">
        <v>397</v>
      </c>
      <c r="L9" s="12">
        <v>168</v>
      </c>
      <c r="M9" s="12">
        <v>75</v>
      </c>
      <c r="N9" s="12">
        <v>80</v>
      </c>
      <c r="O9" s="12">
        <v>25</v>
      </c>
      <c r="P9" s="12">
        <v>9</v>
      </c>
    </row>
    <row r="10" spans="1:16" x14ac:dyDescent="0.25">
      <c r="A10" s="13" t="s">
        <v>18</v>
      </c>
      <c r="B10" s="12">
        <v>574</v>
      </c>
      <c r="C10" s="12">
        <v>0</v>
      </c>
      <c r="D10" s="12">
        <v>9</v>
      </c>
      <c r="E10" s="12">
        <v>26</v>
      </c>
      <c r="F10" s="12">
        <v>46</v>
      </c>
      <c r="G10" s="12">
        <v>50</v>
      </c>
      <c r="H10" s="12">
        <v>64</v>
      </c>
      <c r="I10" s="12">
        <v>92</v>
      </c>
      <c r="J10" s="12">
        <v>73</v>
      </c>
      <c r="K10" s="12">
        <v>65</v>
      </c>
      <c r="L10" s="12">
        <v>67</v>
      </c>
      <c r="M10" s="12">
        <v>46</v>
      </c>
      <c r="N10" s="12">
        <v>18</v>
      </c>
      <c r="O10" s="12">
        <v>16</v>
      </c>
      <c r="P10" s="12">
        <v>2</v>
      </c>
    </row>
    <row r="11" spans="1:16" x14ac:dyDescent="0.25">
      <c r="A11" s="13" t="s">
        <v>19</v>
      </c>
      <c r="B11" s="12">
        <v>1335</v>
      </c>
      <c r="C11" s="12">
        <v>0</v>
      </c>
      <c r="D11" s="12">
        <v>34</v>
      </c>
      <c r="E11" s="12">
        <v>157</v>
      </c>
      <c r="F11" s="12">
        <v>193</v>
      </c>
      <c r="G11" s="12">
        <v>200</v>
      </c>
      <c r="H11" s="12">
        <v>188</v>
      </c>
      <c r="I11" s="12">
        <v>160</v>
      </c>
      <c r="J11" s="12">
        <v>121</v>
      </c>
      <c r="K11" s="12">
        <v>96</v>
      </c>
      <c r="L11" s="12">
        <v>80</v>
      </c>
      <c r="M11" s="12">
        <v>53</v>
      </c>
      <c r="N11" s="12">
        <v>32</v>
      </c>
      <c r="O11" s="12">
        <v>18</v>
      </c>
      <c r="P11" s="12">
        <v>3</v>
      </c>
    </row>
    <row r="12" spans="1:16" x14ac:dyDescent="0.25">
      <c r="A12" s="13" t="s">
        <v>20</v>
      </c>
      <c r="B12" s="12">
        <v>715</v>
      </c>
      <c r="C12" s="12">
        <v>0</v>
      </c>
      <c r="D12" s="12">
        <v>23</v>
      </c>
      <c r="E12" s="12">
        <v>81</v>
      </c>
      <c r="F12" s="12">
        <v>85</v>
      </c>
      <c r="G12" s="12">
        <v>112</v>
      </c>
      <c r="H12" s="12">
        <v>109</v>
      </c>
      <c r="I12" s="12">
        <v>79</v>
      </c>
      <c r="J12" s="12">
        <v>73</v>
      </c>
      <c r="K12" s="12">
        <v>74</v>
      </c>
      <c r="L12" s="12">
        <v>39</v>
      </c>
      <c r="M12" s="12">
        <v>28</v>
      </c>
      <c r="N12" s="12">
        <v>11</v>
      </c>
      <c r="O12" s="12">
        <v>1</v>
      </c>
      <c r="P12" s="12">
        <v>0</v>
      </c>
    </row>
    <row r="13" spans="1:16" x14ac:dyDescent="0.25">
      <c r="A13" s="13" t="s">
        <v>21</v>
      </c>
      <c r="B13" s="12">
        <v>1499</v>
      </c>
      <c r="C13" s="12">
        <v>1</v>
      </c>
      <c r="D13" s="12">
        <v>39</v>
      </c>
      <c r="E13" s="12">
        <v>139</v>
      </c>
      <c r="F13" s="12">
        <v>179</v>
      </c>
      <c r="G13" s="12">
        <v>168</v>
      </c>
      <c r="H13" s="12">
        <v>172</v>
      </c>
      <c r="I13" s="12">
        <v>180</v>
      </c>
      <c r="J13" s="12">
        <v>175</v>
      </c>
      <c r="K13" s="12">
        <v>164</v>
      </c>
      <c r="L13" s="12">
        <v>136</v>
      </c>
      <c r="M13" s="12">
        <v>85</v>
      </c>
      <c r="N13" s="12">
        <v>42</v>
      </c>
      <c r="O13" s="12">
        <v>17</v>
      </c>
      <c r="P13" s="12">
        <v>2</v>
      </c>
    </row>
    <row r="14" spans="1:16" x14ac:dyDescent="0.25">
      <c r="A14" s="13" t="s">
        <v>22</v>
      </c>
      <c r="B14" s="12">
        <v>1043</v>
      </c>
      <c r="C14" s="12">
        <v>0</v>
      </c>
      <c r="D14" s="12">
        <v>45</v>
      </c>
      <c r="E14" s="12">
        <v>123</v>
      </c>
      <c r="F14" s="12">
        <v>156</v>
      </c>
      <c r="G14" s="12">
        <v>136</v>
      </c>
      <c r="H14" s="12">
        <v>134</v>
      </c>
      <c r="I14" s="12">
        <v>111</v>
      </c>
      <c r="J14" s="12">
        <v>92</v>
      </c>
      <c r="K14" s="12">
        <v>89</v>
      </c>
      <c r="L14" s="12">
        <v>51</v>
      </c>
      <c r="M14" s="12">
        <v>46</v>
      </c>
      <c r="N14" s="12">
        <v>28</v>
      </c>
      <c r="O14" s="12">
        <v>26</v>
      </c>
      <c r="P14" s="12">
        <v>6</v>
      </c>
    </row>
    <row r="15" spans="1:16" x14ac:dyDescent="0.25">
      <c r="A15" s="13" t="s">
        <v>23</v>
      </c>
      <c r="B15" s="12">
        <v>1936</v>
      </c>
      <c r="C15" s="12">
        <v>0</v>
      </c>
      <c r="D15" s="12">
        <v>64</v>
      </c>
      <c r="E15" s="12">
        <v>221</v>
      </c>
      <c r="F15" s="12">
        <v>308</v>
      </c>
      <c r="G15" s="12">
        <v>320</v>
      </c>
      <c r="H15" s="12">
        <v>261</v>
      </c>
      <c r="I15" s="12">
        <v>211</v>
      </c>
      <c r="J15" s="12">
        <v>173</v>
      </c>
      <c r="K15" s="12">
        <v>147</v>
      </c>
      <c r="L15" s="12">
        <v>120</v>
      </c>
      <c r="M15" s="12">
        <v>55</v>
      </c>
      <c r="N15" s="12">
        <v>38</v>
      </c>
      <c r="O15" s="12">
        <v>13</v>
      </c>
      <c r="P15" s="12">
        <v>5</v>
      </c>
    </row>
    <row r="16" spans="1:16" x14ac:dyDescent="0.25">
      <c r="A16" s="13" t="s">
        <v>24</v>
      </c>
      <c r="B16" s="12">
        <v>547</v>
      </c>
      <c r="C16" s="12">
        <v>0</v>
      </c>
      <c r="D16" s="12">
        <v>9</v>
      </c>
      <c r="E16" s="12">
        <v>62</v>
      </c>
      <c r="F16" s="12">
        <v>81</v>
      </c>
      <c r="G16" s="12">
        <v>77</v>
      </c>
      <c r="H16" s="12">
        <v>74</v>
      </c>
      <c r="I16" s="12">
        <v>68</v>
      </c>
      <c r="J16" s="12">
        <v>51</v>
      </c>
      <c r="K16" s="12">
        <v>50</v>
      </c>
      <c r="L16" s="12">
        <v>39</v>
      </c>
      <c r="M16" s="12">
        <v>27</v>
      </c>
      <c r="N16" s="12">
        <v>6</v>
      </c>
      <c r="O16" s="12">
        <v>2</v>
      </c>
      <c r="P16" s="12">
        <v>1</v>
      </c>
    </row>
    <row r="17" spans="1:16" x14ac:dyDescent="0.25">
      <c r="A17" s="13" t="s">
        <v>25</v>
      </c>
      <c r="B17" s="12">
        <v>189</v>
      </c>
      <c r="C17" s="12">
        <v>0</v>
      </c>
      <c r="D17" s="12">
        <v>1</v>
      </c>
      <c r="E17" s="12">
        <v>8</v>
      </c>
      <c r="F17" s="12">
        <v>6</v>
      </c>
      <c r="G17" s="12">
        <v>7</v>
      </c>
      <c r="H17" s="12">
        <v>9</v>
      </c>
      <c r="I17" s="12">
        <v>22</v>
      </c>
      <c r="J17" s="12">
        <v>31</v>
      </c>
      <c r="K17" s="12">
        <v>22</v>
      </c>
      <c r="L17" s="12">
        <v>35</v>
      </c>
      <c r="M17" s="12">
        <v>33</v>
      </c>
      <c r="N17" s="12">
        <v>7</v>
      </c>
      <c r="O17" s="12">
        <v>6</v>
      </c>
      <c r="P17" s="12">
        <v>2</v>
      </c>
    </row>
    <row r="18" spans="1:16" x14ac:dyDescent="0.25">
      <c r="A18" s="13" t="s">
        <v>26</v>
      </c>
      <c r="B18" s="12">
        <v>2638</v>
      </c>
      <c r="C18" s="12">
        <v>0</v>
      </c>
      <c r="D18" s="12">
        <v>99</v>
      </c>
      <c r="E18" s="12">
        <v>318</v>
      </c>
      <c r="F18" s="12">
        <v>413</v>
      </c>
      <c r="G18" s="12">
        <v>353</v>
      </c>
      <c r="H18" s="12">
        <v>322</v>
      </c>
      <c r="I18" s="12">
        <v>277</v>
      </c>
      <c r="J18" s="12">
        <v>256</v>
      </c>
      <c r="K18" s="12">
        <v>244</v>
      </c>
      <c r="L18" s="12">
        <v>172</v>
      </c>
      <c r="M18" s="12">
        <v>99</v>
      </c>
      <c r="N18" s="12">
        <v>48</v>
      </c>
      <c r="O18" s="12">
        <v>30</v>
      </c>
      <c r="P18" s="12">
        <v>7</v>
      </c>
    </row>
    <row r="19" spans="1:16" x14ac:dyDescent="0.25">
      <c r="A19" s="13" t="s">
        <v>27</v>
      </c>
      <c r="B19" s="12">
        <v>860</v>
      </c>
      <c r="C19" s="12">
        <v>0</v>
      </c>
      <c r="D19" s="12">
        <v>28</v>
      </c>
      <c r="E19" s="12">
        <v>87</v>
      </c>
      <c r="F19" s="12">
        <v>103</v>
      </c>
      <c r="G19" s="12">
        <v>122</v>
      </c>
      <c r="H19" s="12">
        <v>124</v>
      </c>
      <c r="I19" s="12">
        <v>114</v>
      </c>
      <c r="J19" s="12">
        <v>89</v>
      </c>
      <c r="K19" s="12">
        <v>74</v>
      </c>
      <c r="L19" s="12">
        <v>65</v>
      </c>
      <c r="M19" s="12">
        <v>38</v>
      </c>
      <c r="N19" s="12">
        <v>8</v>
      </c>
      <c r="O19" s="12">
        <v>7</v>
      </c>
      <c r="P19" s="12">
        <v>1</v>
      </c>
    </row>
    <row r="20" spans="1:16" x14ac:dyDescent="0.25">
      <c r="A20" s="13" t="s">
        <v>28</v>
      </c>
      <c r="B20" s="12">
        <v>1790</v>
      </c>
      <c r="C20" s="12">
        <v>0</v>
      </c>
      <c r="D20" s="12">
        <v>47</v>
      </c>
      <c r="E20" s="12">
        <v>210</v>
      </c>
      <c r="F20" s="12">
        <v>260</v>
      </c>
      <c r="G20" s="12">
        <v>267</v>
      </c>
      <c r="H20" s="12">
        <v>245</v>
      </c>
      <c r="I20" s="12">
        <v>192</v>
      </c>
      <c r="J20" s="12">
        <v>173</v>
      </c>
      <c r="K20" s="12">
        <v>144</v>
      </c>
      <c r="L20" s="12">
        <v>125</v>
      </c>
      <c r="M20" s="12">
        <v>75</v>
      </c>
      <c r="N20" s="12">
        <v>37</v>
      </c>
      <c r="O20" s="12">
        <v>5</v>
      </c>
      <c r="P20" s="12">
        <v>10</v>
      </c>
    </row>
    <row r="21" spans="1:16" x14ac:dyDescent="0.25">
      <c r="A21" s="13" t="s">
        <v>29</v>
      </c>
      <c r="B21" s="12">
        <v>1268</v>
      </c>
      <c r="C21" s="12">
        <v>0</v>
      </c>
      <c r="D21" s="12">
        <v>29</v>
      </c>
      <c r="E21" s="12">
        <v>137</v>
      </c>
      <c r="F21" s="12">
        <v>176</v>
      </c>
      <c r="G21" s="12">
        <v>174</v>
      </c>
      <c r="H21" s="12">
        <v>152</v>
      </c>
      <c r="I21" s="12">
        <v>159</v>
      </c>
      <c r="J21" s="12">
        <v>137</v>
      </c>
      <c r="K21" s="12">
        <v>128</v>
      </c>
      <c r="L21" s="12">
        <v>84</v>
      </c>
      <c r="M21" s="12">
        <v>61</v>
      </c>
      <c r="N21" s="12">
        <v>21</v>
      </c>
      <c r="O21" s="12">
        <v>7</v>
      </c>
      <c r="P21" s="12">
        <v>3</v>
      </c>
    </row>
    <row r="22" spans="1:16" x14ac:dyDescent="0.25">
      <c r="A22" s="13" t="s">
        <v>30</v>
      </c>
      <c r="B22" s="12">
        <v>900</v>
      </c>
      <c r="C22" s="12">
        <v>0</v>
      </c>
      <c r="D22" s="12">
        <v>53</v>
      </c>
      <c r="E22" s="12">
        <v>115</v>
      </c>
      <c r="F22" s="12">
        <v>130</v>
      </c>
      <c r="G22" s="12">
        <v>132</v>
      </c>
      <c r="H22" s="12">
        <v>99</v>
      </c>
      <c r="I22" s="12">
        <v>90</v>
      </c>
      <c r="J22" s="12">
        <v>84</v>
      </c>
      <c r="K22" s="12">
        <v>89</v>
      </c>
      <c r="L22" s="12">
        <v>47</v>
      </c>
      <c r="M22" s="12">
        <v>38</v>
      </c>
      <c r="N22" s="12">
        <v>12</v>
      </c>
      <c r="O22" s="12">
        <v>10</v>
      </c>
      <c r="P22" s="12">
        <v>1</v>
      </c>
    </row>
    <row r="23" spans="1:16" x14ac:dyDescent="0.25">
      <c r="A23" s="13" t="s">
        <v>31</v>
      </c>
      <c r="B23" s="12">
        <v>658</v>
      </c>
      <c r="C23" s="12">
        <v>0</v>
      </c>
      <c r="D23" s="12">
        <v>39</v>
      </c>
      <c r="E23" s="12">
        <v>75</v>
      </c>
      <c r="F23" s="12">
        <v>69</v>
      </c>
      <c r="G23" s="12">
        <v>71</v>
      </c>
      <c r="H23" s="12">
        <v>85</v>
      </c>
      <c r="I23" s="12">
        <v>64</v>
      </c>
      <c r="J23" s="12">
        <v>64</v>
      </c>
      <c r="K23" s="12">
        <v>52</v>
      </c>
      <c r="L23" s="12">
        <v>70</v>
      </c>
      <c r="M23" s="12">
        <v>37</v>
      </c>
      <c r="N23" s="12">
        <v>12</v>
      </c>
      <c r="O23" s="12">
        <v>16</v>
      </c>
      <c r="P23" s="12">
        <v>4</v>
      </c>
    </row>
    <row r="24" spans="1:16" x14ac:dyDescent="0.25">
      <c r="A24" s="13" t="s">
        <v>32</v>
      </c>
      <c r="B24" s="12">
        <v>728</v>
      </c>
      <c r="C24" s="12">
        <v>0</v>
      </c>
      <c r="D24" s="12">
        <v>17</v>
      </c>
      <c r="E24" s="12">
        <v>98</v>
      </c>
      <c r="F24" s="12">
        <v>105</v>
      </c>
      <c r="G24" s="12">
        <v>99</v>
      </c>
      <c r="H24" s="12">
        <v>79</v>
      </c>
      <c r="I24" s="12">
        <v>83</v>
      </c>
      <c r="J24" s="12">
        <v>58</v>
      </c>
      <c r="K24" s="12">
        <v>66</v>
      </c>
      <c r="L24" s="12">
        <v>53</v>
      </c>
      <c r="M24" s="12">
        <v>42</v>
      </c>
      <c r="N24" s="12">
        <v>16</v>
      </c>
      <c r="O24" s="12">
        <v>10</v>
      </c>
      <c r="P24" s="12">
        <v>2</v>
      </c>
    </row>
    <row r="25" spans="1:16" x14ac:dyDescent="0.25">
      <c r="A25" s="13" t="s">
        <v>33</v>
      </c>
      <c r="B25" s="12">
        <v>1064</v>
      </c>
      <c r="C25" s="12">
        <v>0</v>
      </c>
      <c r="D25" s="12">
        <v>63</v>
      </c>
      <c r="E25" s="12">
        <v>137</v>
      </c>
      <c r="F25" s="12">
        <v>121</v>
      </c>
      <c r="G25" s="12">
        <v>107</v>
      </c>
      <c r="H25" s="12">
        <v>93</v>
      </c>
      <c r="I25" s="12">
        <v>103</v>
      </c>
      <c r="J25" s="12">
        <v>107</v>
      </c>
      <c r="K25" s="12">
        <v>101</v>
      </c>
      <c r="L25" s="12">
        <v>95</v>
      </c>
      <c r="M25" s="12">
        <v>62</v>
      </c>
      <c r="N25" s="12">
        <v>45</v>
      </c>
      <c r="O25" s="12">
        <v>21</v>
      </c>
      <c r="P25" s="12">
        <v>9</v>
      </c>
    </row>
    <row r="26" spans="1:16" x14ac:dyDescent="0.25">
      <c r="A26" s="13" t="s">
        <v>34</v>
      </c>
      <c r="B26" s="12">
        <v>300</v>
      </c>
      <c r="C26" s="12">
        <v>0</v>
      </c>
      <c r="D26" s="12">
        <v>6</v>
      </c>
      <c r="E26" s="12">
        <v>18</v>
      </c>
      <c r="F26" s="12">
        <v>22</v>
      </c>
      <c r="G26" s="12">
        <v>21</v>
      </c>
      <c r="H26" s="12">
        <v>26</v>
      </c>
      <c r="I26" s="12">
        <v>30</v>
      </c>
      <c r="J26" s="12">
        <v>52</v>
      </c>
      <c r="K26" s="12">
        <v>37</v>
      </c>
      <c r="L26" s="12">
        <v>36</v>
      </c>
      <c r="M26" s="12">
        <v>27</v>
      </c>
      <c r="N26" s="12">
        <v>13</v>
      </c>
      <c r="O26" s="12">
        <v>10</v>
      </c>
      <c r="P26" s="12">
        <v>2</v>
      </c>
    </row>
    <row r="27" spans="1:16" x14ac:dyDescent="0.25">
      <c r="A27" s="13" t="s">
        <v>35</v>
      </c>
      <c r="B27" s="12">
        <v>1431</v>
      </c>
      <c r="C27" s="12">
        <v>0</v>
      </c>
      <c r="D27" s="12">
        <v>40</v>
      </c>
      <c r="E27" s="12">
        <v>156</v>
      </c>
      <c r="F27" s="12">
        <v>217</v>
      </c>
      <c r="G27" s="12">
        <v>216</v>
      </c>
      <c r="H27" s="12">
        <v>199</v>
      </c>
      <c r="I27" s="12">
        <v>152</v>
      </c>
      <c r="J27" s="12">
        <v>133</v>
      </c>
      <c r="K27" s="12">
        <v>128</v>
      </c>
      <c r="L27" s="12">
        <v>94</v>
      </c>
      <c r="M27" s="12">
        <v>51</v>
      </c>
      <c r="N27" s="12">
        <v>30</v>
      </c>
      <c r="O27" s="12">
        <v>13</v>
      </c>
      <c r="P27" s="12">
        <v>2</v>
      </c>
    </row>
    <row r="28" spans="1:16" x14ac:dyDescent="0.25">
      <c r="A28" s="13" t="s">
        <v>36</v>
      </c>
      <c r="B28" s="12">
        <v>841</v>
      </c>
      <c r="C28" s="12">
        <v>0</v>
      </c>
      <c r="D28" s="12">
        <v>25</v>
      </c>
      <c r="E28" s="12">
        <v>93</v>
      </c>
      <c r="F28" s="12">
        <v>114</v>
      </c>
      <c r="G28" s="12">
        <v>118</v>
      </c>
      <c r="H28" s="12">
        <v>89</v>
      </c>
      <c r="I28" s="12">
        <v>98</v>
      </c>
      <c r="J28" s="12">
        <v>96</v>
      </c>
      <c r="K28" s="12">
        <v>74</v>
      </c>
      <c r="L28" s="12">
        <v>62</v>
      </c>
      <c r="M28" s="12">
        <v>44</v>
      </c>
      <c r="N28" s="12">
        <v>16</v>
      </c>
      <c r="O28" s="12">
        <v>11</v>
      </c>
      <c r="P28" s="12">
        <v>1</v>
      </c>
    </row>
    <row r="29" spans="1:16" x14ac:dyDescent="0.25">
      <c r="A29" s="13" t="s">
        <v>37</v>
      </c>
      <c r="B29" s="12">
        <v>676</v>
      </c>
      <c r="C29" s="12">
        <v>0</v>
      </c>
      <c r="D29" s="12">
        <v>19</v>
      </c>
      <c r="E29" s="12">
        <v>98</v>
      </c>
      <c r="F29" s="12">
        <v>96</v>
      </c>
      <c r="G29" s="12">
        <v>99</v>
      </c>
      <c r="H29" s="12">
        <v>75</v>
      </c>
      <c r="I29" s="12">
        <v>76</v>
      </c>
      <c r="J29" s="12">
        <v>75</v>
      </c>
      <c r="K29" s="12">
        <v>41</v>
      </c>
      <c r="L29" s="12">
        <v>42</v>
      </c>
      <c r="M29" s="12">
        <v>36</v>
      </c>
      <c r="N29" s="12">
        <v>10</v>
      </c>
      <c r="O29" s="12">
        <v>8</v>
      </c>
      <c r="P29" s="12">
        <v>1</v>
      </c>
    </row>
    <row r="30" spans="1:16" x14ac:dyDescent="0.25">
      <c r="A30" s="13" t="s">
        <v>38</v>
      </c>
      <c r="B30" s="12">
        <v>770</v>
      </c>
      <c r="C30" s="12">
        <v>0</v>
      </c>
      <c r="D30" s="12">
        <v>16</v>
      </c>
      <c r="E30" s="12">
        <v>89</v>
      </c>
      <c r="F30" s="12">
        <v>105</v>
      </c>
      <c r="G30" s="12">
        <v>108</v>
      </c>
      <c r="H30" s="12">
        <v>91</v>
      </c>
      <c r="I30" s="12">
        <v>93</v>
      </c>
      <c r="J30" s="12">
        <v>62</v>
      </c>
      <c r="K30" s="12">
        <v>83</v>
      </c>
      <c r="L30" s="12">
        <v>45</v>
      </c>
      <c r="M30" s="12">
        <v>40</v>
      </c>
      <c r="N30" s="12">
        <v>32</v>
      </c>
      <c r="O30" s="12">
        <v>3</v>
      </c>
      <c r="P30" s="12">
        <v>3</v>
      </c>
    </row>
    <row r="31" spans="1:16" x14ac:dyDescent="0.25">
      <c r="A31" s="13" t="s">
        <v>39</v>
      </c>
      <c r="B31" s="12">
        <v>4355</v>
      </c>
      <c r="C31" s="12">
        <v>1</v>
      </c>
      <c r="D31" s="12">
        <v>186</v>
      </c>
      <c r="E31" s="12">
        <v>579</v>
      </c>
      <c r="F31" s="12">
        <v>656</v>
      </c>
      <c r="G31" s="12">
        <v>646</v>
      </c>
      <c r="H31" s="12">
        <v>549</v>
      </c>
      <c r="I31" s="12">
        <v>471</v>
      </c>
      <c r="J31" s="12">
        <v>400</v>
      </c>
      <c r="K31" s="12">
        <v>338</v>
      </c>
      <c r="L31" s="12">
        <v>249</v>
      </c>
      <c r="M31" s="12">
        <v>166</v>
      </c>
      <c r="N31" s="12">
        <v>77</v>
      </c>
      <c r="O31" s="12">
        <v>30</v>
      </c>
      <c r="P31" s="12">
        <v>7</v>
      </c>
    </row>
    <row r="32" spans="1:16" x14ac:dyDescent="0.25">
      <c r="A32" s="34" t="s">
        <v>40</v>
      </c>
      <c r="B32" s="15">
        <v>31470</v>
      </c>
      <c r="C32" s="15">
        <v>3</v>
      </c>
      <c r="D32" s="15">
        <v>1015</v>
      </c>
      <c r="E32" s="15">
        <v>3620</v>
      </c>
      <c r="F32" s="15">
        <v>4430</v>
      </c>
      <c r="G32" s="15">
        <v>4389</v>
      </c>
      <c r="H32" s="15">
        <v>3943</v>
      </c>
      <c r="I32" s="15">
        <v>3590</v>
      </c>
      <c r="J32" s="15">
        <v>3077</v>
      </c>
      <c r="K32" s="15">
        <v>2866</v>
      </c>
      <c r="L32" s="15">
        <v>2096</v>
      </c>
      <c r="M32" s="15">
        <v>1351</v>
      </c>
      <c r="N32" s="15">
        <v>681</v>
      </c>
      <c r="O32" s="15">
        <v>322</v>
      </c>
      <c r="P32" s="15">
        <v>87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62" priority="1" operator="equal">
      <formula>0</formula>
    </cfRule>
  </conditionalFormatting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Q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338" t="s">
        <v>628</v>
      </c>
      <c r="B1" s="338" t="s">
        <v>778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x14ac:dyDescent="0.2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93" t="s">
        <v>1</v>
      </c>
      <c r="B4" s="395" t="s">
        <v>43</v>
      </c>
      <c r="C4" s="395" t="s">
        <v>76</v>
      </c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</row>
    <row r="5" spans="1:16" s="33" customFormat="1" ht="47.25" customHeight="1" x14ac:dyDescent="0.25">
      <c r="A5" s="394"/>
      <c r="B5" s="39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6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1</v>
      </c>
      <c r="J7" s="12">
        <v>1</v>
      </c>
      <c r="K7" s="12">
        <v>4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24</v>
      </c>
      <c r="C8" s="12">
        <v>0</v>
      </c>
      <c r="D8" s="12">
        <v>0</v>
      </c>
      <c r="E8" s="12">
        <v>0</v>
      </c>
      <c r="F8" s="12">
        <v>6</v>
      </c>
      <c r="G8" s="12">
        <v>4</v>
      </c>
      <c r="H8" s="12">
        <v>5</v>
      </c>
      <c r="I8" s="12">
        <v>4</v>
      </c>
      <c r="J8" s="12">
        <v>2</v>
      </c>
      <c r="K8" s="12">
        <v>3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861</v>
      </c>
      <c r="C9" s="12">
        <v>0</v>
      </c>
      <c r="D9" s="12">
        <v>20</v>
      </c>
      <c r="E9" s="12">
        <v>70</v>
      </c>
      <c r="F9" s="12">
        <v>109</v>
      </c>
      <c r="G9" s="12">
        <v>106</v>
      </c>
      <c r="H9" s="12">
        <v>98</v>
      </c>
      <c r="I9" s="12">
        <v>106</v>
      </c>
      <c r="J9" s="12">
        <v>81</v>
      </c>
      <c r="K9" s="12">
        <v>94</v>
      </c>
      <c r="L9" s="12">
        <v>75</v>
      </c>
      <c r="M9" s="12">
        <v>60</v>
      </c>
      <c r="N9" s="12">
        <v>30</v>
      </c>
      <c r="O9" s="12">
        <v>7</v>
      </c>
      <c r="P9" s="12">
        <v>5</v>
      </c>
    </row>
    <row r="10" spans="1:16" x14ac:dyDescent="0.25">
      <c r="A10" s="13" t="s">
        <v>18</v>
      </c>
      <c r="B10" s="12">
        <v>38</v>
      </c>
      <c r="C10" s="12">
        <v>0</v>
      </c>
      <c r="D10" s="12">
        <v>0</v>
      </c>
      <c r="E10" s="12">
        <v>0</v>
      </c>
      <c r="F10" s="12">
        <v>1</v>
      </c>
      <c r="G10" s="12">
        <v>1</v>
      </c>
      <c r="H10" s="12">
        <v>0</v>
      </c>
      <c r="I10" s="12">
        <v>2</v>
      </c>
      <c r="J10" s="12">
        <v>7</v>
      </c>
      <c r="K10" s="12">
        <v>7</v>
      </c>
      <c r="L10" s="12">
        <v>8</v>
      </c>
      <c r="M10" s="12">
        <v>8</v>
      </c>
      <c r="N10" s="12">
        <v>2</v>
      </c>
      <c r="O10" s="12">
        <v>1</v>
      </c>
      <c r="P10" s="12">
        <v>1</v>
      </c>
    </row>
    <row r="11" spans="1:16" x14ac:dyDescent="0.25">
      <c r="A11" s="13" t="s">
        <v>19</v>
      </c>
      <c r="B11" s="12">
        <v>149</v>
      </c>
      <c r="C11" s="12">
        <v>0</v>
      </c>
      <c r="D11" s="12">
        <v>2</v>
      </c>
      <c r="E11" s="12">
        <v>18</v>
      </c>
      <c r="F11" s="12">
        <v>35</v>
      </c>
      <c r="G11" s="12">
        <v>27</v>
      </c>
      <c r="H11" s="12">
        <v>29</v>
      </c>
      <c r="I11" s="12">
        <v>15</v>
      </c>
      <c r="J11" s="12">
        <v>8</v>
      </c>
      <c r="K11" s="12">
        <v>7</v>
      </c>
      <c r="L11" s="12">
        <v>2</v>
      </c>
      <c r="M11" s="12">
        <v>3</v>
      </c>
      <c r="N11" s="12">
        <v>1</v>
      </c>
      <c r="O11" s="12">
        <v>2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654</v>
      </c>
      <c r="C13" s="12">
        <v>0</v>
      </c>
      <c r="D13" s="12">
        <v>17</v>
      </c>
      <c r="E13" s="12">
        <v>45</v>
      </c>
      <c r="F13" s="12">
        <v>67</v>
      </c>
      <c r="G13" s="12">
        <v>69</v>
      </c>
      <c r="H13" s="12">
        <v>82</v>
      </c>
      <c r="I13" s="12">
        <v>68</v>
      </c>
      <c r="J13" s="12">
        <v>50</v>
      </c>
      <c r="K13" s="12">
        <v>64</v>
      </c>
      <c r="L13" s="12">
        <v>60</v>
      </c>
      <c r="M13" s="12">
        <v>53</v>
      </c>
      <c r="N13" s="12">
        <v>25</v>
      </c>
      <c r="O13" s="12">
        <v>6</v>
      </c>
      <c r="P13" s="12">
        <v>48</v>
      </c>
    </row>
    <row r="14" spans="1:16" x14ac:dyDescent="0.25">
      <c r="A14" s="13" t="s">
        <v>22</v>
      </c>
      <c r="B14" s="12">
        <v>6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1</v>
      </c>
      <c r="K14" s="12">
        <v>3</v>
      </c>
      <c r="L14" s="12">
        <v>1</v>
      </c>
      <c r="M14" s="12">
        <v>1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17</v>
      </c>
      <c r="C15" s="12">
        <v>0</v>
      </c>
      <c r="D15" s="12">
        <v>2</v>
      </c>
      <c r="E15" s="12">
        <v>2</v>
      </c>
      <c r="F15" s="12">
        <v>6</v>
      </c>
      <c r="G15" s="12">
        <v>4</v>
      </c>
      <c r="H15" s="12">
        <v>3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128</v>
      </c>
      <c r="C16" s="12">
        <v>0</v>
      </c>
      <c r="D16" s="12">
        <v>4</v>
      </c>
      <c r="E16" s="12">
        <v>15</v>
      </c>
      <c r="F16" s="12">
        <v>21</v>
      </c>
      <c r="G16" s="12">
        <v>25</v>
      </c>
      <c r="H16" s="12">
        <v>23</v>
      </c>
      <c r="I16" s="12">
        <v>15</v>
      </c>
      <c r="J16" s="12">
        <v>7</v>
      </c>
      <c r="K16" s="12">
        <v>4</v>
      </c>
      <c r="L16" s="12">
        <v>8</v>
      </c>
      <c r="M16" s="12">
        <v>4</v>
      </c>
      <c r="N16" s="12">
        <v>2</v>
      </c>
      <c r="O16" s="12">
        <v>0</v>
      </c>
      <c r="P16" s="12">
        <v>0</v>
      </c>
    </row>
    <row r="17" spans="1:17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7" x14ac:dyDescent="0.25">
      <c r="A18" s="13" t="s">
        <v>26</v>
      </c>
      <c r="B18" s="12">
        <v>28</v>
      </c>
      <c r="C18" s="12">
        <v>0</v>
      </c>
      <c r="D18" s="12">
        <v>0</v>
      </c>
      <c r="E18" s="12">
        <v>2</v>
      </c>
      <c r="F18" s="12">
        <v>3</v>
      </c>
      <c r="G18" s="12">
        <v>6</v>
      </c>
      <c r="H18" s="12">
        <v>5</v>
      </c>
      <c r="I18" s="12">
        <v>5</v>
      </c>
      <c r="J18" s="12">
        <v>6</v>
      </c>
      <c r="K18" s="12">
        <v>1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7" x14ac:dyDescent="0.25">
      <c r="A19" s="13" t="s">
        <v>27</v>
      </c>
      <c r="B19" s="12">
        <v>285</v>
      </c>
      <c r="C19" s="12">
        <v>0</v>
      </c>
      <c r="D19" s="12">
        <v>6</v>
      </c>
      <c r="E19" s="12">
        <v>26</v>
      </c>
      <c r="F19" s="12">
        <v>42</v>
      </c>
      <c r="G19" s="12">
        <v>42</v>
      </c>
      <c r="H19" s="12">
        <v>40</v>
      </c>
      <c r="I19" s="12">
        <v>29</v>
      </c>
      <c r="J19" s="12">
        <v>27</v>
      </c>
      <c r="K19" s="12">
        <v>23</v>
      </c>
      <c r="L19" s="12">
        <v>31</v>
      </c>
      <c r="M19" s="12">
        <v>15</v>
      </c>
      <c r="N19" s="12">
        <v>3</v>
      </c>
      <c r="O19" s="12">
        <v>1</v>
      </c>
      <c r="P19" s="12">
        <v>0</v>
      </c>
    </row>
    <row r="20" spans="1:17" x14ac:dyDescent="0.25">
      <c r="A20" s="13" t="s">
        <v>28</v>
      </c>
      <c r="B20" s="12">
        <v>86</v>
      </c>
      <c r="C20" s="12">
        <v>0</v>
      </c>
      <c r="D20" s="12">
        <v>1</v>
      </c>
      <c r="E20" s="12">
        <v>7</v>
      </c>
      <c r="F20" s="12">
        <v>4</v>
      </c>
      <c r="G20" s="12">
        <v>9</v>
      </c>
      <c r="H20" s="12">
        <v>9</v>
      </c>
      <c r="I20" s="12">
        <v>11</v>
      </c>
      <c r="J20" s="12">
        <v>9</v>
      </c>
      <c r="K20" s="12">
        <v>11</v>
      </c>
      <c r="L20" s="12">
        <v>9</v>
      </c>
      <c r="M20" s="12">
        <v>10</v>
      </c>
      <c r="N20" s="12">
        <v>5</v>
      </c>
      <c r="O20" s="12">
        <v>0</v>
      </c>
      <c r="P20" s="12">
        <v>1</v>
      </c>
    </row>
    <row r="21" spans="1:17" x14ac:dyDescent="0.25">
      <c r="A21" s="13" t="s">
        <v>29</v>
      </c>
      <c r="B21" s="12">
        <v>116</v>
      </c>
      <c r="C21" s="12">
        <v>0</v>
      </c>
      <c r="D21" s="12">
        <v>2</v>
      </c>
      <c r="E21" s="12">
        <v>12</v>
      </c>
      <c r="F21" s="12">
        <v>14</v>
      </c>
      <c r="G21" s="12">
        <v>17</v>
      </c>
      <c r="H21" s="12">
        <v>17</v>
      </c>
      <c r="I21" s="12">
        <v>6</v>
      </c>
      <c r="J21" s="12">
        <v>12</v>
      </c>
      <c r="K21" s="12">
        <v>9</v>
      </c>
      <c r="L21" s="12">
        <v>5</v>
      </c>
      <c r="M21" s="12">
        <v>8</v>
      </c>
      <c r="N21" s="12">
        <v>9</v>
      </c>
      <c r="O21" s="12">
        <v>5</v>
      </c>
      <c r="P21" s="12">
        <v>0</v>
      </c>
    </row>
    <row r="22" spans="1:17" x14ac:dyDescent="0.25">
      <c r="A22" s="13" t="s">
        <v>30</v>
      </c>
      <c r="B22" s="12">
        <v>12</v>
      </c>
      <c r="C22" s="12">
        <v>0</v>
      </c>
      <c r="D22" s="12">
        <v>0</v>
      </c>
      <c r="E22" s="12">
        <v>8</v>
      </c>
      <c r="F22" s="12">
        <v>4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7" x14ac:dyDescent="0.25">
      <c r="A23" s="13" t="s">
        <v>31</v>
      </c>
      <c r="B23" s="12">
        <v>36</v>
      </c>
      <c r="C23" s="12">
        <v>0</v>
      </c>
      <c r="D23" s="12">
        <v>1</v>
      </c>
      <c r="E23" s="12">
        <v>7</v>
      </c>
      <c r="F23" s="12">
        <v>5</v>
      </c>
      <c r="G23" s="12">
        <v>1</v>
      </c>
      <c r="H23" s="12">
        <v>5</v>
      </c>
      <c r="I23" s="12">
        <v>0</v>
      </c>
      <c r="J23" s="12">
        <v>2</v>
      </c>
      <c r="K23" s="12">
        <v>0</v>
      </c>
      <c r="L23" s="12">
        <v>5</v>
      </c>
      <c r="M23" s="12">
        <v>7</v>
      </c>
      <c r="N23" s="12">
        <v>3</v>
      </c>
      <c r="O23" s="12">
        <v>0</v>
      </c>
      <c r="P23" s="12">
        <v>0</v>
      </c>
    </row>
    <row r="24" spans="1:17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7" x14ac:dyDescent="0.25">
      <c r="A25" s="13" t="s">
        <v>33</v>
      </c>
      <c r="B25" s="12">
        <v>64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1</v>
      </c>
      <c r="O25" s="12">
        <v>4</v>
      </c>
      <c r="P25" s="12">
        <v>59</v>
      </c>
    </row>
    <row r="26" spans="1:17" x14ac:dyDescent="0.25">
      <c r="A26" s="13" t="s">
        <v>34</v>
      </c>
      <c r="B26" s="12">
        <v>320</v>
      </c>
      <c r="C26" s="12">
        <v>1</v>
      </c>
      <c r="D26" s="12">
        <v>8</v>
      </c>
      <c r="E26" s="12">
        <v>21</v>
      </c>
      <c r="F26" s="12">
        <v>20</v>
      </c>
      <c r="G26" s="12">
        <v>30</v>
      </c>
      <c r="H26" s="12">
        <v>21</v>
      </c>
      <c r="I26" s="12">
        <v>29</v>
      </c>
      <c r="J26" s="12">
        <v>27</v>
      </c>
      <c r="K26" s="12">
        <v>26</v>
      </c>
      <c r="L26" s="12">
        <v>32</v>
      </c>
      <c r="M26" s="12">
        <v>32</v>
      </c>
      <c r="N26" s="12">
        <v>38</v>
      </c>
      <c r="O26" s="12">
        <v>24</v>
      </c>
      <c r="P26" s="12">
        <v>11</v>
      </c>
    </row>
    <row r="27" spans="1:17" x14ac:dyDescent="0.25">
      <c r="A27" s="13" t="s">
        <v>35</v>
      </c>
      <c r="B27" s="12">
        <v>26</v>
      </c>
      <c r="C27" s="12">
        <v>0</v>
      </c>
      <c r="D27" s="12">
        <v>0</v>
      </c>
      <c r="E27" s="12">
        <v>0</v>
      </c>
      <c r="F27" s="12">
        <v>4</v>
      </c>
      <c r="G27" s="12">
        <v>5</v>
      </c>
      <c r="H27" s="12">
        <v>1</v>
      </c>
      <c r="I27" s="12">
        <v>3</v>
      </c>
      <c r="J27" s="12">
        <v>3</v>
      </c>
      <c r="K27" s="12">
        <v>1</v>
      </c>
      <c r="L27" s="12">
        <v>1</v>
      </c>
      <c r="M27" s="12">
        <v>3</v>
      </c>
      <c r="N27" s="12">
        <v>2</v>
      </c>
      <c r="O27" s="12">
        <v>3</v>
      </c>
      <c r="P27" s="12">
        <v>0</v>
      </c>
    </row>
    <row r="28" spans="1:17" x14ac:dyDescent="0.25">
      <c r="A28" s="13" t="s">
        <v>36</v>
      </c>
      <c r="B28" s="12">
        <v>104</v>
      </c>
      <c r="C28" s="12">
        <v>0</v>
      </c>
      <c r="D28" s="12">
        <v>1</v>
      </c>
      <c r="E28" s="12">
        <v>12</v>
      </c>
      <c r="F28" s="12">
        <v>20</v>
      </c>
      <c r="G28" s="12">
        <v>24</v>
      </c>
      <c r="H28" s="12">
        <v>15</v>
      </c>
      <c r="I28" s="12">
        <v>8</v>
      </c>
      <c r="J28" s="12">
        <v>3</v>
      </c>
      <c r="K28" s="12">
        <v>2</v>
      </c>
      <c r="L28" s="12">
        <v>6</v>
      </c>
      <c r="M28" s="12">
        <v>9</v>
      </c>
      <c r="N28" s="12">
        <v>3</v>
      </c>
      <c r="O28" s="12">
        <v>1</v>
      </c>
      <c r="P28" s="12">
        <v>0</v>
      </c>
    </row>
    <row r="29" spans="1:17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7" x14ac:dyDescent="0.25">
      <c r="A30" s="13" t="s">
        <v>38</v>
      </c>
      <c r="B30" s="12">
        <v>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5</v>
      </c>
      <c r="O30" s="12">
        <v>0</v>
      </c>
      <c r="P30" s="12">
        <v>0</v>
      </c>
    </row>
    <row r="31" spans="1:17" x14ac:dyDescent="0.25">
      <c r="A31" s="13" t="s">
        <v>39</v>
      </c>
      <c r="B31" s="12">
        <v>676</v>
      </c>
      <c r="C31" s="12">
        <v>0</v>
      </c>
      <c r="D31" s="12">
        <v>51</v>
      </c>
      <c r="E31" s="12">
        <v>99</v>
      </c>
      <c r="F31" s="12">
        <v>107</v>
      </c>
      <c r="G31" s="12">
        <v>100</v>
      </c>
      <c r="H31" s="12">
        <v>95</v>
      </c>
      <c r="I31" s="12">
        <v>51</v>
      </c>
      <c r="J31" s="12">
        <v>40</v>
      </c>
      <c r="K31" s="12">
        <v>44</v>
      </c>
      <c r="L31" s="12">
        <v>39</v>
      </c>
      <c r="M31" s="12">
        <v>46</v>
      </c>
      <c r="N31" s="12">
        <v>3</v>
      </c>
      <c r="O31" s="12">
        <v>1</v>
      </c>
      <c r="P31" s="12">
        <v>0</v>
      </c>
    </row>
    <row r="32" spans="1:17" x14ac:dyDescent="0.25">
      <c r="A32" s="34" t="s">
        <v>40</v>
      </c>
      <c r="B32" s="15">
        <v>3641</v>
      </c>
      <c r="C32" s="15">
        <v>1</v>
      </c>
      <c r="D32" s="15">
        <v>115</v>
      </c>
      <c r="E32" s="15">
        <v>344</v>
      </c>
      <c r="F32" s="15">
        <v>468</v>
      </c>
      <c r="G32" s="15">
        <v>470</v>
      </c>
      <c r="H32" s="15">
        <v>448</v>
      </c>
      <c r="I32" s="15">
        <v>353</v>
      </c>
      <c r="J32" s="15">
        <v>286</v>
      </c>
      <c r="K32" s="15">
        <v>303</v>
      </c>
      <c r="L32" s="15">
        <v>282</v>
      </c>
      <c r="M32" s="15">
        <v>259</v>
      </c>
      <c r="N32" s="15">
        <v>132</v>
      </c>
      <c r="O32" s="15">
        <v>55</v>
      </c>
      <c r="P32" s="15">
        <v>125</v>
      </c>
      <c r="Q32" s="56"/>
    </row>
  </sheetData>
  <mergeCells count="5">
    <mergeCell ref="A2:P2"/>
    <mergeCell ref="A4:A5"/>
    <mergeCell ref="B4:B5"/>
    <mergeCell ref="C4:P4"/>
    <mergeCell ref="A1:P1"/>
  </mergeCells>
  <conditionalFormatting sqref="B7:P31">
    <cfRule type="cellIs" dxfId="61" priority="1" operator="equal">
      <formula>0</formula>
    </cfRule>
  </conditionalFormatting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338" t="s">
        <v>629</v>
      </c>
      <c r="B1" s="338" t="e">
        <v>#REF!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x14ac:dyDescent="0.2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93" t="s">
        <v>1</v>
      </c>
      <c r="B4" s="395" t="s">
        <v>43</v>
      </c>
      <c r="C4" s="395" t="s">
        <v>76</v>
      </c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</row>
    <row r="5" spans="1:16" s="33" customFormat="1" ht="47.25" customHeight="1" x14ac:dyDescent="0.25">
      <c r="A5" s="394"/>
      <c r="B5" s="39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3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1</v>
      </c>
      <c r="J7" s="12">
        <v>0</v>
      </c>
      <c r="K7" s="12">
        <v>2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7</v>
      </c>
      <c r="C8" s="12">
        <v>0</v>
      </c>
      <c r="D8" s="12">
        <v>0</v>
      </c>
      <c r="E8" s="12">
        <v>0</v>
      </c>
      <c r="F8" s="12">
        <v>1</v>
      </c>
      <c r="G8" s="12">
        <v>0</v>
      </c>
      <c r="H8" s="12">
        <v>2</v>
      </c>
      <c r="I8" s="12">
        <v>1</v>
      </c>
      <c r="J8" s="12">
        <v>2</v>
      </c>
      <c r="K8" s="12">
        <v>1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321</v>
      </c>
      <c r="C9" s="12">
        <v>0</v>
      </c>
      <c r="D9" s="12">
        <v>10</v>
      </c>
      <c r="E9" s="12">
        <v>15</v>
      </c>
      <c r="F9" s="12">
        <v>37</v>
      </c>
      <c r="G9" s="12">
        <v>48</v>
      </c>
      <c r="H9" s="12">
        <v>42</v>
      </c>
      <c r="I9" s="12">
        <v>40</v>
      </c>
      <c r="J9" s="12">
        <v>26</v>
      </c>
      <c r="K9" s="12">
        <v>40</v>
      </c>
      <c r="L9" s="12">
        <v>23</v>
      </c>
      <c r="M9" s="12">
        <v>26</v>
      </c>
      <c r="N9" s="12">
        <v>12</v>
      </c>
      <c r="O9" s="12">
        <v>2</v>
      </c>
      <c r="P9" s="12">
        <v>0</v>
      </c>
    </row>
    <row r="10" spans="1:16" x14ac:dyDescent="0.25">
      <c r="A10" s="13" t="s">
        <v>18</v>
      </c>
      <c r="B10" s="12">
        <v>9</v>
      </c>
      <c r="C10" s="12">
        <v>0</v>
      </c>
      <c r="D10" s="12">
        <v>0</v>
      </c>
      <c r="E10" s="12">
        <v>0</v>
      </c>
      <c r="F10" s="12">
        <v>0</v>
      </c>
      <c r="G10" s="12">
        <v>1</v>
      </c>
      <c r="H10" s="12">
        <v>0</v>
      </c>
      <c r="I10" s="12">
        <v>0</v>
      </c>
      <c r="J10" s="12">
        <v>2</v>
      </c>
      <c r="K10" s="12">
        <v>2</v>
      </c>
      <c r="L10" s="12">
        <v>3</v>
      </c>
      <c r="M10" s="12">
        <v>1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46</v>
      </c>
      <c r="C11" s="12">
        <v>0</v>
      </c>
      <c r="D11" s="12">
        <v>0</v>
      </c>
      <c r="E11" s="12">
        <v>6</v>
      </c>
      <c r="F11" s="12">
        <v>13</v>
      </c>
      <c r="G11" s="12">
        <v>7</v>
      </c>
      <c r="H11" s="12">
        <v>8</v>
      </c>
      <c r="I11" s="12">
        <v>6</v>
      </c>
      <c r="J11" s="12">
        <v>2</v>
      </c>
      <c r="K11" s="12">
        <v>1</v>
      </c>
      <c r="L11" s="12">
        <v>1</v>
      </c>
      <c r="M11" s="12">
        <v>2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215</v>
      </c>
      <c r="C13" s="12">
        <v>0</v>
      </c>
      <c r="D13" s="12">
        <v>7</v>
      </c>
      <c r="E13" s="12">
        <v>19</v>
      </c>
      <c r="F13" s="12">
        <v>18</v>
      </c>
      <c r="G13" s="12">
        <v>26</v>
      </c>
      <c r="H13" s="12">
        <v>27</v>
      </c>
      <c r="I13" s="12">
        <v>21</v>
      </c>
      <c r="J13" s="12">
        <v>17</v>
      </c>
      <c r="K13" s="12">
        <v>18</v>
      </c>
      <c r="L13" s="12">
        <v>15</v>
      </c>
      <c r="M13" s="12">
        <v>16</v>
      </c>
      <c r="N13" s="12">
        <v>7</v>
      </c>
      <c r="O13" s="12">
        <v>2</v>
      </c>
      <c r="P13" s="12">
        <v>22</v>
      </c>
    </row>
    <row r="14" spans="1:16" x14ac:dyDescent="0.25">
      <c r="A14" s="13" t="s">
        <v>22</v>
      </c>
      <c r="B14" s="12">
        <v>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1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4</v>
      </c>
      <c r="C15" s="12">
        <v>0</v>
      </c>
      <c r="D15" s="12">
        <v>0</v>
      </c>
      <c r="E15" s="12">
        <v>0</v>
      </c>
      <c r="F15" s="12">
        <v>3</v>
      </c>
      <c r="G15" s="12">
        <v>1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45</v>
      </c>
      <c r="C16" s="12">
        <v>0</v>
      </c>
      <c r="D16" s="12">
        <v>2</v>
      </c>
      <c r="E16" s="12">
        <v>5</v>
      </c>
      <c r="F16" s="12">
        <v>5</v>
      </c>
      <c r="G16" s="12">
        <v>5</v>
      </c>
      <c r="H16" s="12">
        <v>10</v>
      </c>
      <c r="I16" s="12">
        <v>6</v>
      </c>
      <c r="J16" s="12">
        <v>5</v>
      </c>
      <c r="K16" s="12">
        <v>1</v>
      </c>
      <c r="L16" s="12">
        <v>5</v>
      </c>
      <c r="M16" s="12">
        <v>1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11</v>
      </c>
      <c r="C18" s="12">
        <v>0</v>
      </c>
      <c r="D18" s="12">
        <v>0</v>
      </c>
      <c r="E18" s="12">
        <v>2</v>
      </c>
      <c r="F18" s="12">
        <v>1</v>
      </c>
      <c r="G18" s="12">
        <v>3</v>
      </c>
      <c r="H18" s="12">
        <v>1</v>
      </c>
      <c r="I18" s="12">
        <v>1</v>
      </c>
      <c r="J18" s="12">
        <v>2</v>
      </c>
      <c r="K18" s="12">
        <v>1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67</v>
      </c>
      <c r="C19" s="12">
        <v>0</v>
      </c>
      <c r="D19" s="12">
        <v>2</v>
      </c>
      <c r="E19" s="12">
        <v>3</v>
      </c>
      <c r="F19" s="12">
        <v>8</v>
      </c>
      <c r="G19" s="12">
        <v>14</v>
      </c>
      <c r="H19" s="12">
        <v>10</v>
      </c>
      <c r="I19" s="12">
        <v>6</v>
      </c>
      <c r="J19" s="12">
        <v>4</v>
      </c>
      <c r="K19" s="12">
        <v>6</v>
      </c>
      <c r="L19" s="12">
        <v>10</v>
      </c>
      <c r="M19" s="12">
        <v>3</v>
      </c>
      <c r="N19" s="12">
        <v>1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26</v>
      </c>
      <c r="C20" s="12">
        <v>0</v>
      </c>
      <c r="D20" s="12">
        <v>0</v>
      </c>
      <c r="E20" s="12">
        <v>1</v>
      </c>
      <c r="F20" s="12">
        <v>3</v>
      </c>
      <c r="G20" s="12">
        <v>3</v>
      </c>
      <c r="H20" s="12">
        <v>2</v>
      </c>
      <c r="I20" s="12">
        <v>6</v>
      </c>
      <c r="J20" s="12">
        <v>1</v>
      </c>
      <c r="K20" s="12">
        <v>2</v>
      </c>
      <c r="L20" s="12">
        <v>1</v>
      </c>
      <c r="M20" s="12">
        <v>4</v>
      </c>
      <c r="N20" s="12">
        <v>2</v>
      </c>
      <c r="O20" s="12">
        <v>0</v>
      </c>
      <c r="P20" s="12">
        <v>1</v>
      </c>
    </row>
    <row r="21" spans="1:16" x14ac:dyDescent="0.25">
      <c r="A21" s="13" t="s">
        <v>29</v>
      </c>
      <c r="B21" s="12">
        <v>29</v>
      </c>
      <c r="C21" s="12">
        <v>0</v>
      </c>
      <c r="D21" s="12">
        <v>0</v>
      </c>
      <c r="E21" s="12">
        <v>3</v>
      </c>
      <c r="F21" s="12">
        <v>5</v>
      </c>
      <c r="G21" s="12">
        <v>4</v>
      </c>
      <c r="H21" s="12">
        <v>3</v>
      </c>
      <c r="I21" s="12">
        <v>1</v>
      </c>
      <c r="J21" s="12">
        <v>5</v>
      </c>
      <c r="K21" s="12">
        <v>2</v>
      </c>
      <c r="L21" s="12">
        <v>2</v>
      </c>
      <c r="M21" s="12">
        <v>0</v>
      </c>
      <c r="N21" s="12">
        <v>3</v>
      </c>
      <c r="O21" s="12">
        <v>1</v>
      </c>
      <c r="P21" s="12">
        <v>0</v>
      </c>
    </row>
    <row r="22" spans="1:16" x14ac:dyDescent="0.25">
      <c r="A22" s="13" t="s">
        <v>30</v>
      </c>
      <c r="B22" s="12">
        <v>2</v>
      </c>
      <c r="C22" s="12">
        <v>0</v>
      </c>
      <c r="D22" s="12">
        <v>0</v>
      </c>
      <c r="E22" s="12">
        <v>1</v>
      </c>
      <c r="F22" s="12">
        <v>1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11</v>
      </c>
      <c r="C23" s="12">
        <v>0</v>
      </c>
      <c r="D23" s="12">
        <v>0</v>
      </c>
      <c r="E23" s="12">
        <v>3</v>
      </c>
      <c r="F23" s="12">
        <v>1</v>
      </c>
      <c r="G23" s="12">
        <v>0</v>
      </c>
      <c r="H23" s="12">
        <v>1</v>
      </c>
      <c r="I23" s="12">
        <v>0</v>
      </c>
      <c r="J23" s="12">
        <v>0</v>
      </c>
      <c r="K23" s="12">
        <v>0</v>
      </c>
      <c r="L23" s="12">
        <v>4</v>
      </c>
      <c r="M23" s="12">
        <v>1</v>
      </c>
      <c r="N23" s="12">
        <v>1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27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1</v>
      </c>
      <c r="O25" s="12">
        <v>1</v>
      </c>
      <c r="P25" s="12">
        <v>25</v>
      </c>
    </row>
    <row r="26" spans="1:16" x14ac:dyDescent="0.25">
      <c r="A26" s="13" t="s">
        <v>34</v>
      </c>
      <c r="B26" s="12">
        <v>143</v>
      </c>
      <c r="C26" s="12">
        <v>1</v>
      </c>
      <c r="D26" s="12">
        <v>5</v>
      </c>
      <c r="E26" s="12">
        <v>7</v>
      </c>
      <c r="F26" s="12">
        <v>9</v>
      </c>
      <c r="G26" s="12">
        <v>17</v>
      </c>
      <c r="H26" s="12">
        <v>12</v>
      </c>
      <c r="I26" s="12">
        <v>11</v>
      </c>
      <c r="J26" s="12">
        <v>10</v>
      </c>
      <c r="K26" s="12">
        <v>11</v>
      </c>
      <c r="L26" s="12">
        <v>17</v>
      </c>
      <c r="M26" s="12">
        <v>14</v>
      </c>
      <c r="N26" s="12">
        <v>15</v>
      </c>
      <c r="O26" s="12">
        <v>8</v>
      </c>
      <c r="P26" s="12">
        <v>6</v>
      </c>
    </row>
    <row r="27" spans="1:16" x14ac:dyDescent="0.25">
      <c r="A27" s="13" t="s">
        <v>35</v>
      </c>
      <c r="B27" s="12">
        <v>7</v>
      </c>
      <c r="C27" s="12">
        <v>0</v>
      </c>
      <c r="D27" s="12">
        <v>0</v>
      </c>
      <c r="E27" s="12">
        <v>0</v>
      </c>
      <c r="F27" s="12">
        <v>0</v>
      </c>
      <c r="G27" s="12">
        <v>2</v>
      </c>
      <c r="H27" s="12">
        <v>0</v>
      </c>
      <c r="I27" s="12">
        <v>1</v>
      </c>
      <c r="J27" s="12">
        <v>2</v>
      </c>
      <c r="K27" s="12">
        <v>0</v>
      </c>
      <c r="L27" s="12">
        <v>0</v>
      </c>
      <c r="M27" s="12">
        <v>2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29</v>
      </c>
      <c r="C28" s="12">
        <v>0</v>
      </c>
      <c r="D28" s="12">
        <v>1</v>
      </c>
      <c r="E28" s="12">
        <v>3</v>
      </c>
      <c r="F28" s="12">
        <v>5</v>
      </c>
      <c r="G28" s="12">
        <v>5</v>
      </c>
      <c r="H28" s="12">
        <v>1</v>
      </c>
      <c r="I28" s="12">
        <v>5</v>
      </c>
      <c r="J28" s="12">
        <v>1</v>
      </c>
      <c r="K28" s="12">
        <v>0</v>
      </c>
      <c r="L28" s="12">
        <v>2</v>
      </c>
      <c r="M28" s="12">
        <v>5</v>
      </c>
      <c r="N28" s="12">
        <v>0</v>
      </c>
      <c r="O28" s="12">
        <v>1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2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163</v>
      </c>
      <c r="C31" s="12">
        <v>0</v>
      </c>
      <c r="D31" s="12">
        <v>18</v>
      </c>
      <c r="E31" s="12">
        <v>24</v>
      </c>
      <c r="F31" s="12">
        <v>27</v>
      </c>
      <c r="G31" s="12">
        <v>22</v>
      </c>
      <c r="H31" s="12">
        <v>23</v>
      </c>
      <c r="I31" s="12">
        <v>11</v>
      </c>
      <c r="J31" s="12">
        <v>0</v>
      </c>
      <c r="K31" s="12">
        <v>11</v>
      </c>
      <c r="L31" s="12">
        <v>8</v>
      </c>
      <c r="M31" s="12">
        <v>3</v>
      </c>
      <c r="N31" s="12">
        <v>9</v>
      </c>
      <c r="O31" s="12">
        <v>7</v>
      </c>
      <c r="P31" s="12">
        <v>0</v>
      </c>
    </row>
    <row r="32" spans="1:16" x14ac:dyDescent="0.25">
      <c r="A32" s="34" t="s">
        <v>40</v>
      </c>
      <c r="B32" s="15">
        <v>1168</v>
      </c>
      <c r="C32" s="15">
        <v>1</v>
      </c>
      <c r="D32" s="15">
        <v>45</v>
      </c>
      <c r="E32" s="15">
        <v>92</v>
      </c>
      <c r="F32" s="15">
        <v>137</v>
      </c>
      <c r="G32" s="15">
        <v>158</v>
      </c>
      <c r="H32" s="15">
        <v>142</v>
      </c>
      <c r="I32" s="15">
        <v>117</v>
      </c>
      <c r="J32" s="15">
        <v>79</v>
      </c>
      <c r="K32" s="15">
        <v>98</v>
      </c>
      <c r="L32" s="15">
        <v>92</v>
      </c>
      <c r="M32" s="15">
        <v>78</v>
      </c>
      <c r="N32" s="15">
        <v>53</v>
      </c>
      <c r="O32" s="15">
        <v>22</v>
      </c>
      <c r="P32" s="15">
        <v>54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60" priority="1" operator="equal">
      <formula>0</formula>
    </cfRule>
  </conditionalFormatting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dimension ref="A1:M35"/>
  <sheetViews>
    <sheetView workbookViewId="0">
      <selection sqref="A1:M1"/>
    </sheetView>
  </sheetViews>
  <sheetFormatPr defaultColWidth="9.28515625" defaultRowHeight="15.75" x14ac:dyDescent="0.25"/>
  <cols>
    <col min="1" max="1" width="19.7109375" style="1" customWidth="1"/>
    <col min="2" max="4" width="11" style="1" customWidth="1"/>
    <col min="5" max="5" width="16.42578125" style="1" customWidth="1"/>
    <col min="6" max="7" width="11" style="1" customWidth="1"/>
    <col min="8" max="8" width="16.28515625" style="1" customWidth="1"/>
    <col min="9" max="9" width="11" style="1" customWidth="1"/>
    <col min="10" max="10" width="13.7109375" style="1" customWidth="1"/>
    <col min="11" max="13" width="11" style="1" customWidth="1"/>
    <col min="14" max="16384" width="9.28515625" style="1"/>
  </cols>
  <sheetData>
    <row r="1" spans="1:13" ht="35.25" customHeight="1" x14ac:dyDescent="0.25">
      <c r="A1" s="338" t="s">
        <v>586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</row>
    <row r="2" spans="1:13" s="6" customFormat="1" ht="14.2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s="6" customFormat="1" ht="30.75" customHeight="1" x14ac:dyDescent="0.2">
      <c r="A3" s="379"/>
      <c r="B3" s="377" t="s">
        <v>77</v>
      </c>
      <c r="C3" s="399"/>
      <c r="D3" s="377" t="s">
        <v>80</v>
      </c>
      <c r="E3" s="400"/>
      <c r="F3" s="400"/>
      <c r="G3" s="400"/>
      <c r="H3" s="400"/>
      <c r="I3" s="400"/>
      <c r="J3" s="400"/>
      <c r="K3" s="400"/>
      <c r="L3" s="400"/>
      <c r="M3" s="399"/>
    </row>
    <row r="4" spans="1:13" s="6" customFormat="1" ht="56.25" customHeight="1" x14ac:dyDescent="0.2">
      <c r="A4" s="397"/>
      <c r="B4" s="373" t="s">
        <v>78</v>
      </c>
      <c r="C4" s="373" t="s">
        <v>79</v>
      </c>
      <c r="D4" s="373" t="s">
        <v>81</v>
      </c>
      <c r="E4" s="392"/>
      <c r="F4" s="373" t="s">
        <v>84</v>
      </c>
      <c r="G4" s="373" t="s">
        <v>85</v>
      </c>
      <c r="H4" s="392"/>
      <c r="I4" s="373" t="s">
        <v>88</v>
      </c>
      <c r="J4" s="392"/>
      <c r="K4" s="373" t="s">
        <v>84</v>
      </c>
      <c r="L4" s="373" t="s">
        <v>85</v>
      </c>
      <c r="M4" s="392"/>
    </row>
    <row r="5" spans="1:13" s="6" customFormat="1" ht="41.25" customHeight="1" x14ac:dyDescent="0.2">
      <c r="A5" s="398"/>
      <c r="B5" s="392"/>
      <c r="C5" s="392"/>
      <c r="D5" s="20" t="s">
        <v>82</v>
      </c>
      <c r="E5" s="20" t="s">
        <v>83</v>
      </c>
      <c r="F5" s="392"/>
      <c r="G5" s="37" t="s">
        <v>86</v>
      </c>
      <c r="H5" s="20" t="s">
        <v>87</v>
      </c>
      <c r="I5" s="20" t="s">
        <v>82</v>
      </c>
      <c r="J5" s="20" t="s">
        <v>83</v>
      </c>
      <c r="K5" s="392"/>
      <c r="L5" s="37" t="s">
        <v>86</v>
      </c>
      <c r="M5" s="20" t="s">
        <v>87</v>
      </c>
    </row>
    <row r="6" spans="1:13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</row>
    <row r="7" spans="1:13" x14ac:dyDescent="0.25">
      <c r="A7" s="11" t="s">
        <v>15</v>
      </c>
      <c r="B7" s="12">
        <v>443</v>
      </c>
      <c r="C7" s="12">
        <v>13208</v>
      </c>
      <c r="D7" s="12">
        <v>225</v>
      </c>
      <c r="E7" s="12">
        <v>22</v>
      </c>
      <c r="F7" s="12">
        <v>5709</v>
      </c>
      <c r="G7" s="12">
        <v>5705</v>
      </c>
      <c r="H7" s="12">
        <v>69</v>
      </c>
      <c r="I7" s="12">
        <v>19</v>
      </c>
      <c r="J7" s="12">
        <v>0</v>
      </c>
      <c r="K7" s="12">
        <v>501</v>
      </c>
      <c r="L7" s="12">
        <v>396</v>
      </c>
      <c r="M7" s="12">
        <v>3</v>
      </c>
    </row>
    <row r="8" spans="1:13" x14ac:dyDescent="0.25">
      <c r="A8" s="13" t="s">
        <v>16</v>
      </c>
      <c r="B8" s="12">
        <v>398</v>
      </c>
      <c r="C8" s="12">
        <v>11142</v>
      </c>
      <c r="D8" s="12">
        <v>197</v>
      </c>
      <c r="E8" s="12">
        <v>44</v>
      </c>
      <c r="F8" s="12">
        <v>5610</v>
      </c>
      <c r="G8" s="12">
        <v>5694</v>
      </c>
      <c r="H8" s="12">
        <v>105</v>
      </c>
      <c r="I8" s="12">
        <v>3</v>
      </c>
      <c r="J8" s="12">
        <v>0</v>
      </c>
      <c r="K8" s="12">
        <v>32</v>
      </c>
      <c r="L8" s="12">
        <v>281</v>
      </c>
      <c r="M8" s="12">
        <v>0</v>
      </c>
    </row>
    <row r="9" spans="1:13" x14ac:dyDescent="0.25">
      <c r="A9" s="13" t="s">
        <v>17</v>
      </c>
      <c r="B9" s="12">
        <v>580</v>
      </c>
      <c r="C9" s="12">
        <v>14369</v>
      </c>
      <c r="D9" s="12">
        <v>514</v>
      </c>
      <c r="E9" s="12">
        <v>202</v>
      </c>
      <c r="F9" s="12">
        <v>14295</v>
      </c>
      <c r="G9" s="12">
        <v>13840</v>
      </c>
      <c r="H9" s="12">
        <v>322</v>
      </c>
      <c r="I9" s="12">
        <v>186</v>
      </c>
      <c r="J9" s="12">
        <v>5</v>
      </c>
      <c r="K9" s="12">
        <v>445</v>
      </c>
      <c r="L9" s="12">
        <v>383</v>
      </c>
      <c r="M9" s="12">
        <v>13</v>
      </c>
    </row>
    <row r="10" spans="1:13" x14ac:dyDescent="0.25">
      <c r="A10" s="13" t="s">
        <v>18</v>
      </c>
      <c r="B10" s="12">
        <v>175</v>
      </c>
      <c r="C10" s="12">
        <v>4020</v>
      </c>
      <c r="D10" s="12">
        <v>3</v>
      </c>
      <c r="E10" s="12">
        <v>0</v>
      </c>
      <c r="F10" s="12">
        <v>90</v>
      </c>
      <c r="G10" s="12">
        <v>60</v>
      </c>
      <c r="H10" s="12">
        <v>2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</row>
    <row r="11" spans="1:13" x14ac:dyDescent="0.25">
      <c r="A11" s="13" t="s">
        <v>19</v>
      </c>
      <c r="B11" s="12">
        <v>274</v>
      </c>
      <c r="C11" s="12">
        <v>6927</v>
      </c>
      <c r="D11" s="12">
        <v>329</v>
      </c>
      <c r="E11" s="12">
        <v>68</v>
      </c>
      <c r="F11" s="12">
        <v>9496</v>
      </c>
      <c r="G11" s="12">
        <v>9308</v>
      </c>
      <c r="H11" s="12">
        <v>228</v>
      </c>
      <c r="I11" s="12">
        <v>8</v>
      </c>
      <c r="J11" s="12">
        <v>0</v>
      </c>
      <c r="K11" s="12">
        <v>112</v>
      </c>
      <c r="L11" s="12">
        <v>112</v>
      </c>
      <c r="M11" s="12">
        <v>0</v>
      </c>
    </row>
    <row r="12" spans="1:13" x14ac:dyDescent="0.25">
      <c r="A12" s="13" t="s">
        <v>20</v>
      </c>
      <c r="B12" s="12">
        <v>48</v>
      </c>
      <c r="C12" s="12">
        <v>1240</v>
      </c>
      <c r="D12" s="12">
        <v>468</v>
      </c>
      <c r="E12" s="12">
        <v>399</v>
      </c>
      <c r="F12" s="12">
        <v>12661</v>
      </c>
      <c r="G12" s="12">
        <v>11843</v>
      </c>
      <c r="H12" s="12">
        <v>123</v>
      </c>
      <c r="I12" s="12">
        <v>80</v>
      </c>
      <c r="J12" s="12">
        <v>9</v>
      </c>
      <c r="K12" s="12">
        <v>561</v>
      </c>
      <c r="L12" s="12">
        <v>448</v>
      </c>
      <c r="M12" s="12">
        <v>15</v>
      </c>
    </row>
    <row r="13" spans="1:13" x14ac:dyDescent="0.25">
      <c r="A13" s="13" t="s">
        <v>21</v>
      </c>
      <c r="B13" s="12">
        <v>498</v>
      </c>
      <c r="C13" s="12">
        <v>11729</v>
      </c>
      <c r="D13" s="12">
        <v>181</v>
      </c>
      <c r="E13" s="12">
        <v>6</v>
      </c>
      <c r="F13" s="12">
        <v>5316</v>
      </c>
      <c r="G13" s="12">
        <v>4968</v>
      </c>
      <c r="H13" s="12">
        <v>88</v>
      </c>
      <c r="I13" s="12">
        <v>4</v>
      </c>
      <c r="J13" s="12">
        <v>0</v>
      </c>
      <c r="K13" s="12">
        <v>0</v>
      </c>
      <c r="L13" s="12">
        <v>0</v>
      </c>
      <c r="M13" s="12">
        <v>0</v>
      </c>
    </row>
    <row r="14" spans="1:13" x14ac:dyDescent="0.25">
      <c r="A14" s="13" t="s">
        <v>22</v>
      </c>
      <c r="B14" s="12">
        <v>239</v>
      </c>
      <c r="C14" s="12">
        <v>6912</v>
      </c>
      <c r="D14" s="12">
        <v>311</v>
      </c>
      <c r="E14" s="12">
        <v>5</v>
      </c>
      <c r="F14" s="12">
        <v>9132</v>
      </c>
      <c r="G14" s="12">
        <v>8932</v>
      </c>
      <c r="H14" s="12">
        <v>18</v>
      </c>
      <c r="I14" s="12">
        <v>32</v>
      </c>
      <c r="J14" s="12">
        <v>1</v>
      </c>
      <c r="K14" s="12">
        <v>737</v>
      </c>
      <c r="L14" s="12">
        <v>629</v>
      </c>
      <c r="M14" s="12">
        <v>1</v>
      </c>
    </row>
    <row r="15" spans="1:13" x14ac:dyDescent="0.25">
      <c r="A15" s="13" t="s">
        <v>23</v>
      </c>
      <c r="B15" s="12">
        <v>862</v>
      </c>
      <c r="C15" s="12">
        <v>24427</v>
      </c>
      <c r="D15" s="12">
        <v>432</v>
      </c>
      <c r="E15" s="12">
        <v>67</v>
      </c>
      <c r="F15" s="12">
        <v>12404</v>
      </c>
      <c r="G15" s="12">
        <v>12232</v>
      </c>
      <c r="H15" s="12">
        <v>204</v>
      </c>
      <c r="I15" s="12">
        <v>41</v>
      </c>
      <c r="J15" s="12">
        <v>0</v>
      </c>
      <c r="K15" s="12">
        <v>527</v>
      </c>
      <c r="L15" s="12">
        <v>450</v>
      </c>
      <c r="M15" s="12">
        <v>8</v>
      </c>
    </row>
    <row r="16" spans="1:13" x14ac:dyDescent="0.25">
      <c r="A16" s="13" t="s">
        <v>24</v>
      </c>
      <c r="B16" s="12">
        <v>43</v>
      </c>
      <c r="C16" s="12">
        <v>847</v>
      </c>
      <c r="D16" s="12">
        <v>215</v>
      </c>
      <c r="E16" s="12">
        <v>15</v>
      </c>
      <c r="F16" s="12">
        <v>6298</v>
      </c>
      <c r="G16" s="12">
        <v>6094</v>
      </c>
      <c r="H16" s="12">
        <v>89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</row>
    <row r="17" spans="1:13" x14ac:dyDescent="0.25">
      <c r="A17" s="13" t="s">
        <v>25</v>
      </c>
      <c r="B17" s="12">
        <v>85</v>
      </c>
      <c r="C17" s="12">
        <v>1718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</row>
    <row r="18" spans="1:13" x14ac:dyDescent="0.25">
      <c r="A18" s="13" t="s">
        <v>26</v>
      </c>
      <c r="B18" s="12">
        <v>219</v>
      </c>
      <c r="C18" s="12">
        <v>5495</v>
      </c>
      <c r="D18" s="12">
        <v>652</v>
      </c>
      <c r="E18" s="12">
        <v>151</v>
      </c>
      <c r="F18" s="12">
        <v>19347</v>
      </c>
      <c r="G18" s="12">
        <v>19112</v>
      </c>
      <c r="H18" s="12">
        <v>285</v>
      </c>
      <c r="I18" s="12">
        <v>512</v>
      </c>
      <c r="J18" s="12">
        <v>21</v>
      </c>
      <c r="K18" s="12">
        <v>1889</v>
      </c>
      <c r="L18" s="12">
        <v>1233</v>
      </c>
      <c r="M18" s="12">
        <v>9</v>
      </c>
    </row>
    <row r="19" spans="1:13" x14ac:dyDescent="0.25">
      <c r="A19" s="13" t="s">
        <v>27</v>
      </c>
      <c r="B19" s="12">
        <v>49</v>
      </c>
      <c r="C19" s="12">
        <v>1246</v>
      </c>
      <c r="D19" s="12">
        <v>119</v>
      </c>
      <c r="E19" s="12">
        <v>44</v>
      </c>
      <c r="F19" s="12">
        <v>3096</v>
      </c>
      <c r="G19" s="12">
        <v>2303</v>
      </c>
      <c r="H19" s="12">
        <v>75</v>
      </c>
      <c r="I19" s="12">
        <v>4</v>
      </c>
      <c r="J19" s="12">
        <v>0</v>
      </c>
      <c r="K19" s="12">
        <v>80</v>
      </c>
      <c r="L19" s="12">
        <v>50</v>
      </c>
      <c r="M19" s="12">
        <v>0</v>
      </c>
    </row>
    <row r="20" spans="1:13" x14ac:dyDescent="0.25">
      <c r="A20" s="13" t="s">
        <v>28</v>
      </c>
      <c r="B20" s="12">
        <v>1172</v>
      </c>
      <c r="C20" s="12">
        <v>30314</v>
      </c>
      <c r="D20" s="12">
        <v>310</v>
      </c>
      <c r="E20" s="12">
        <v>27</v>
      </c>
      <c r="F20" s="12">
        <v>8799</v>
      </c>
      <c r="G20" s="12">
        <v>8568</v>
      </c>
      <c r="H20" s="12">
        <v>77</v>
      </c>
      <c r="I20" s="12">
        <v>109</v>
      </c>
      <c r="J20" s="12">
        <v>0</v>
      </c>
      <c r="K20" s="12">
        <v>1229</v>
      </c>
      <c r="L20" s="12">
        <v>1095</v>
      </c>
      <c r="M20" s="12">
        <v>12</v>
      </c>
    </row>
    <row r="21" spans="1:13" x14ac:dyDescent="0.25">
      <c r="A21" s="13" t="s">
        <v>29</v>
      </c>
      <c r="B21" s="12">
        <v>370</v>
      </c>
      <c r="C21" s="12">
        <v>10164</v>
      </c>
      <c r="D21" s="12">
        <v>277</v>
      </c>
      <c r="E21" s="12">
        <v>38</v>
      </c>
      <c r="F21" s="12">
        <v>8093</v>
      </c>
      <c r="G21" s="12">
        <v>7785</v>
      </c>
      <c r="H21" s="12">
        <v>109</v>
      </c>
      <c r="I21" s="12">
        <v>11</v>
      </c>
      <c r="J21" s="12">
        <v>0</v>
      </c>
      <c r="K21" s="12">
        <v>214</v>
      </c>
      <c r="L21" s="12">
        <v>171</v>
      </c>
      <c r="M21" s="12">
        <v>0</v>
      </c>
    </row>
    <row r="22" spans="1:13" x14ac:dyDescent="0.25">
      <c r="A22" s="13" t="s">
        <v>30</v>
      </c>
      <c r="B22" s="12">
        <v>256</v>
      </c>
      <c r="C22" s="12">
        <v>6913</v>
      </c>
      <c r="D22" s="12">
        <v>208</v>
      </c>
      <c r="E22" s="12">
        <v>33</v>
      </c>
      <c r="F22" s="12">
        <v>6127</v>
      </c>
      <c r="G22" s="12">
        <v>6053</v>
      </c>
      <c r="H22" s="12">
        <v>63</v>
      </c>
      <c r="I22" s="12">
        <v>21</v>
      </c>
      <c r="J22" s="12">
        <v>1</v>
      </c>
      <c r="K22" s="12">
        <v>394</v>
      </c>
      <c r="L22" s="12">
        <v>366</v>
      </c>
      <c r="M22" s="12">
        <v>2</v>
      </c>
    </row>
    <row r="23" spans="1:13" x14ac:dyDescent="0.25">
      <c r="A23" s="13" t="s">
        <v>31</v>
      </c>
      <c r="B23" s="12">
        <v>103</v>
      </c>
      <c r="C23" s="12">
        <v>2700</v>
      </c>
      <c r="D23" s="12">
        <v>129</v>
      </c>
      <c r="E23" s="12">
        <v>65</v>
      </c>
      <c r="F23" s="12">
        <v>3037</v>
      </c>
      <c r="G23" s="12">
        <v>3203</v>
      </c>
      <c r="H23" s="12">
        <v>30</v>
      </c>
      <c r="I23" s="12">
        <v>5</v>
      </c>
      <c r="J23" s="12">
        <v>0</v>
      </c>
      <c r="K23" s="12">
        <v>0</v>
      </c>
      <c r="L23" s="12">
        <v>0</v>
      </c>
      <c r="M23" s="12">
        <v>0</v>
      </c>
    </row>
    <row r="24" spans="1:13" x14ac:dyDescent="0.25">
      <c r="A24" s="13" t="s">
        <v>32</v>
      </c>
      <c r="B24" s="12">
        <v>125</v>
      </c>
      <c r="C24" s="12">
        <v>3304</v>
      </c>
      <c r="D24" s="12">
        <v>270</v>
      </c>
      <c r="E24" s="12">
        <v>22</v>
      </c>
      <c r="F24" s="12">
        <v>7777</v>
      </c>
      <c r="G24" s="12">
        <v>7474</v>
      </c>
      <c r="H24" s="12">
        <v>66</v>
      </c>
      <c r="I24" s="12">
        <v>0</v>
      </c>
      <c r="J24" s="12">
        <v>1</v>
      </c>
      <c r="K24" s="12">
        <v>200</v>
      </c>
      <c r="L24" s="12">
        <v>120</v>
      </c>
      <c r="M24" s="12">
        <v>0</v>
      </c>
    </row>
    <row r="25" spans="1:13" x14ac:dyDescent="0.25">
      <c r="A25" s="13" t="s">
        <v>33</v>
      </c>
      <c r="B25" s="12">
        <v>130</v>
      </c>
      <c r="C25" s="12">
        <v>3141</v>
      </c>
      <c r="D25" s="12">
        <v>31</v>
      </c>
      <c r="E25" s="12">
        <v>5</v>
      </c>
      <c r="F25" s="12">
        <v>742</v>
      </c>
      <c r="G25" s="12">
        <v>468</v>
      </c>
      <c r="H25" s="12">
        <v>8</v>
      </c>
      <c r="I25" s="12">
        <v>47</v>
      </c>
      <c r="J25" s="12">
        <v>0</v>
      </c>
      <c r="K25" s="12">
        <v>1046</v>
      </c>
      <c r="L25" s="12">
        <v>409</v>
      </c>
      <c r="M25" s="12">
        <v>0</v>
      </c>
    </row>
    <row r="26" spans="1:13" x14ac:dyDescent="0.25">
      <c r="A26" s="13" t="s">
        <v>34</v>
      </c>
      <c r="B26" s="12">
        <v>87</v>
      </c>
      <c r="C26" s="12">
        <v>1859</v>
      </c>
      <c r="D26" s="12">
        <v>11</v>
      </c>
      <c r="E26" s="12">
        <v>5</v>
      </c>
      <c r="F26" s="12">
        <v>290</v>
      </c>
      <c r="G26" s="12">
        <v>290</v>
      </c>
      <c r="H26" s="12">
        <v>8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</row>
    <row r="27" spans="1:13" x14ac:dyDescent="0.25">
      <c r="A27" s="13" t="s">
        <v>35</v>
      </c>
      <c r="B27" s="12">
        <v>228</v>
      </c>
      <c r="C27" s="12">
        <v>6404</v>
      </c>
      <c r="D27" s="12">
        <v>445</v>
      </c>
      <c r="E27" s="12">
        <v>110</v>
      </c>
      <c r="F27" s="12">
        <v>13116</v>
      </c>
      <c r="G27" s="12">
        <v>11758</v>
      </c>
      <c r="H27" s="12">
        <v>305</v>
      </c>
      <c r="I27" s="12">
        <v>27</v>
      </c>
      <c r="J27" s="12">
        <v>13</v>
      </c>
      <c r="K27" s="12">
        <v>483</v>
      </c>
      <c r="L27" s="12">
        <v>466</v>
      </c>
      <c r="M27" s="12">
        <v>13</v>
      </c>
    </row>
    <row r="28" spans="1:13" x14ac:dyDescent="0.25">
      <c r="A28" s="13" t="s">
        <v>36</v>
      </c>
      <c r="B28" s="12">
        <v>60</v>
      </c>
      <c r="C28" s="12">
        <v>1666</v>
      </c>
      <c r="D28" s="12">
        <v>227</v>
      </c>
      <c r="E28" s="12">
        <v>29</v>
      </c>
      <c r="F28" s="12">
        <v>6425</v>
      </c>
      <c r="G28" s="12">
        <v>5991</v>
      </c>
      <c r="H28" s="12">
        <v>127</v>
      </c>
      <c r="I28" s="12">
        <v>73</v>
      </c>
      <c r="J28" s="12">
        <v>0</v>
      </c>
      <c r="K28" s="12">
        <v>1344</v>
      </c>
      <c r="L28" s="12">
        <v>1305</v>
      </c>
      <c r="M28" s="12">
        <v>3</v>
      </c>
    </row>
    <row r="29" spans="1:13" x14ac:dyDescent="0.25">
      <c r="A29" s="13" t="s">
        <v>37</v>
      </c>
      <c r="B29" s="12">
        <v>4</v>
      </c>
      <c r="C29" s="12">
        <v>123</v>
      </c>
      <c r="D29" s="12">
        <v>90</v>
      </c>
      <c r="E29" s="12">
        <v>14</v>
      </c>
      <c r="F29" s="12">
        <v>2678</v>
      </c>
      <c r="G29" s="12">
        <v>2586</v>
      </c>
      <c r="H29" s="12">
        <v>32</v>
      </c>
      <c r="I29" s="12">
        <v>21</v>
      </c>
      <c r="J29" s="12">
        <v>0</v>
      </c>
      <c r="K29" s="12">
        <v>351</v>
      </c>
      <c r="L29" s="12">
        <v>335</v>
      </c>
      <c r="M29" s="12">
        <v>4</v>
      </c>
    </row>
    <row r="30" spans="1:13" x14ac:dyDescent="0.25">
      <c r="A30" s="13" t="s">
        <v>38</v>
      </c>
      <c r="B30" s="12">
        <v>315</v>
      </c>
      <c r="C30" s="12">
        <v>8340</v>
      </c>
      <c r="D30" s="12">
        <v>230</v>
      </c>
      <c r="E30" s="12">
        <v>59</v>
      </c>
      <c r="F30" s="12">
        <v>6492</v>
      </c>
      <c r="G30" s="12">
        <v>6052</v>
      </c>
      <c r="H30" s="12">
        <v>114</v>
      </c>
      <c r="I30" s="12">
        <v>22</v>
      </c>
      <c r="J30" s="12">
        <v>3</v>
      </c>
      <c r="K30" s="12">
        <v>282</v>
      </c>
      <c r="L30" s="12">
        <v>15</v>
      </c>
      <c r="M30" s="12">
        <v>3</v>
      </c>
    </row>
    <row r="31" spans="1:13" x14ac:dyDescent="0.25">
      <c r="A31" s="13" t="s">
        <v>39</v>
      </c>
      <c r="B31" s="12">
        <v>574</v>
      </c>
      <c r="C31" s="12">
        <v>14827</v>
      </c>
      <c r="D31" s="12">
        <v>2139</v>
      </c>
      <c r="E31" s="12">
        <v>663</v>
      </c>
      <c r="F31" s="12">
        <v>62084</v>
      </c>
      <c r="G31" s="12">
        <v>59488</v>
      </c>
      <c r="H31" s="12">
        <v>1528</v>
      </c>
      <c r="I31" s="12">
        <v>293</v>
      </c>
      <c r="J31" s="12">
        <v>0</v>
      </c>
      <c r="K31" s="12">
        <v>4163</v>
      </c>
      <c r="L31" s="12">
        <v>2765</v>
      </c>
      <c r="M31" s="12">
        <v>0</v>
      </c>
    </row>
    <row r="32" spans="1:13" x14ac:dyDescent="0.25">
      <c r="A32" s="14" t="s">
        <v>40</v>
      </c>
      <c r="B32" s="15">
        <v>7337</v>
      </c>
      <c r="C32" s="15">
        <v>193035</v>
      </c>
      <c r="D32" s="15">
        <v>8013</v>
      </c>
      <c r="E32" s="15">
        <v>2093</v>
      </c>
      <c r="F32" s="15">
        <v>229114</v>
      </c>
      <c r="G32" s="15">
        <v>219807</v>
      </c>
      <c r="H32" s="15">
        <v>4075</v>
      </c>
      <c r="I32" s="15">
        <v>1518</v>
      </c>
      <c r="J32" s="15">
        <v>54</v>
      </c>
      <c r="K32" s="15">
        <v>14590</v>
      </c>
      <c r="L32" s="15">
        <v>11029</v>
      </c>
      <c r="M32" s="15">
        <v>86</v>
      </c>
    </row>
    <row r="33" spans="1:13" x14ac:dyDescent="0.25">
      <c r="A33" s="10" t="s">
        <v>89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25">
      <c r="A34" s="17"/>
    </row>
    <row r="35" spans="1:13" x14ac:dyDescent="0.25">
      <c r="A35" s="18"/>
    </row>
  </sheetData>
  <mergeCells count="12">
    <mergeCell ref="A1:M1"/>
    <mergeCell ref="A3:A5"/>
    <mergeCell ref="C4:C5"/>
    <mergeCell ref="D4:E4"/>
    <mergeCell ref="F4:F5"/>
    <mergeCell ref="B3:C3"/>
    <mergeCell ref="D3:M3"/>
    <mergeCell ref="B4:B5"/>
    <mergeCell ref="G4:H4"/>
    <mergeCell ref="I4:J4"/>
    <mergeCell ref="L4:M4"/>
    <mergeCell ref="K4:K5"/>
  </mergeCells>
  <conditionalFormatting sqref="B7:M32">
    <cfRule type="cellIs" dxfId="59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dimension ref="A1:N35"/>
  <sheetViews>
    <sheetView workbookViewId="0">
      <selection sqref="A1:N1"/>
    </sheetView>
  </sheetViews>
  <sheetFormatPr defaultColWidth="9.28515625" defaultRowHeight="15.75" x14ac:dyDescent="0.25"/>
  <cols>
    <col min="1" max="1" width="19.7109375" style="1" customWidth="1"/>
    <col min="2" max="12" width="11" style="1" customWidth="1"/>
    <col min="13" max="13" width="12.42578125" style="1" customWidth="1"/>
    <col min="14" max="14" width="11" style="1" customWidth="1"/>
    <col min="15" max="16384" width="9.28515625" style="1"/>
  </cols>
  <sheetData>
    <row r="1" spans="1:14" ht="35.25" customHeight="1" x14ac:dyDescent="0.25">
      <c r="A1" s="338" t="s">
        <v>631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</row>
    <row r="2" spans="1:14" ht="7.1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s="6" customFormat="1" ht="15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4"/>
      <c r="L3" s="3"/>
      <c r="M3" s="3"/>
      <c r="N3" s="5" t="s">
        <v>47</v>
      </c>
    </row>
    <row r="4" spans="1:14" s="6" customFormat="1" ht="15" customHeight="1" x14ac:dyDescent="0.2">
      <c r="A4" s="375"/>
      <c r="B4" s="373" t="s">
        <v>2</v>
      </c>
      <c r="C4" s="373" t="s">
        <v>3</v>
      </c>
      <c r="D4" s="373" t="s">
        <v>4</v>
      </c>
      <c r="E4" s="373" t="s">
        <v>5</v>
      </c>
      <c r="F4" s="373" t="s">
        <v>6</v>
      </c>
      <c r="G4" s="373" t="s">
        <v>7</v>
      </c>
      <c r="H4" s="373" t="s">
        <v>8</v>
      </c>
      <c r="I4" s="373" t="s">
        <v>9</v>
      </c>
      <c r="J4" s="373" t="s">
        <v>10</v>
      </c>
      <c r="K4" s="373" t="s">
        <v>11</v>
      </c>
      <c r="L4" s="377" t="s">
        <v>12</v>
      </c>
      <c r="M4" s="378"/>
      <c r="N4" s="373" t="s">
        <v>13</v>
      </c>
    </row>
    <row r="5" spans="1:14" s="6" customFormat="1" ht="41.25" customHeight="1" x14ac:dyDescent="0.2">
      <c r="A5" s="376"/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20" t="s">
        <v>90</v>
      </c>
      <c r="M5" s="20" t="s">
        <v>91</v>
      </c>
      <c r="N5" s="373"/>
    </row>
    <row r="6" spans="1:14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</row>
    <row r="7" spans="1:14" x14ac:dyDescent="0.25">
      <c r="A7" s="11" t="s">
        <v>15</v>
      </c>
      <c r="B7" s="12">
        <v>6926</v>
      </c>
      <c r="C7" s="12">
        <v>7610</v>
      </c>
      <c r="D7" s="12">
        <v>7596</v>
      </c>
      <c r="E7" s="12">
        <v>8364</v>
      </c>
      <c r="F7" s="12">
        <v>8423</v>
      </c>
      <c r="G7" s="12">
        <v>8772</v>
      </c>
      <c r="H7" s="12">
        <v>9173</v>
      </c>
      <c r="I7" s="12">
        <v>8510</v>
      </c>
      <c r="J7" s="12">
        <v>8502</v>
      </c>
      <c r="K7" s="12">
        <v>5428</v>
      </c>
      <c r="L7" s="12">
        <v>4910</v>
      </c>
      <c r="M7" s="12">
        <v>0</v>
      </c>
      <c r="N7" s="12">
        <v>0</v>
      </c>
    </row>
    <row r="8" spans="1:14" x14ac:dyDescent="0.25">
      <c r="A8" s="13" t="s">
        <v>16</v>
      </c>
      <c r="B8" s="12">
        <v>4824</v>
      </c>
      <c r="C8" s="12">
        <v>5260</v>
      </c>
      <c r="D8" s="12">
        <v>5183</v>
      </c>
      <c r="E8" s="12">
        <v>5743</v>
      </c>
      <c r="F8" s="12">
        <v>5883</v>
      </c>
      <c r="G8" s="12">
        <v>6001</v>
      </c>
      <c r="H8" s="12">
        <v>6252</v>
      </c>
      <c r="I8" s="12">
        <v>5913</v>
      </c>
      <c r="J8" s="12">
        <v>5981</v>
      </c>
      <c r="K8" s="12">
        <v>4282</v>
      </c>
      <c r="L8" s="12">
        <v>3759</v>
      </c>
      <c r="M8" s="12">
        <v>156</v>
      </c>
      <c r="N8" s="12">
        <v>157</v>
      </c>
    </row>
    <row r="9" spans="1:14" x14ac:dyDescent="0.25">
      <c r="A9" s="13" t="s">
        <v>17</v>
      </c>
      <c r="B9" s="12">
        <v>17383</v>
      </c>
      <c r="C9" s="12">
        <v>19279</v>
      </c>
      <c r="D9" s="12">
        <v>19899</v>
      </c>
      <c r="E9" s="12">
        <v>24075</v>
      </c>
      <c r="F9" s="12">
        <v>24788</v>
      </c>
      <c r="G9" s="12">
        <v>25886</v>
      </c>
      <c r="H9" s="12">
        <v>26611</v>
      </c>
      <c r="I9" s="12">
        <v>24939</v>
      </c>
      <c r="J9" s="12">
        <v>25003</v>
      </c>
      <c r="K9" s="12">
        <v>14294</v>
      </c>
      <c r="L9" s="12">
        <v>12945</v>
      </c>
      <c r="M9" s="12">
        <v>174</v>
      </c>
      <c r="N9" s="12">
        <v>221</v>
      </c>
    </row>
    <row r="10" spans="1:14" x14ac:dyDescent="0.25">
      <c r="A10" s="13" t="s">
        <v>18</v>
      </c>
      <c r="B10" s="12">
        <v>2594</v>
      </c>
      <c r="C10" s="12">
        <v>3309</v>
      </c>
      <c r="D10" s="12">
        <v>3310</v>
      </c>
      <c r="E10" s="12">
        <v>5094</v>
      </c>
      <c r="F10" s="12">
        <v>5284</v>
      </c>
      <c r="G10" s="12">
        <v>5830</v>
      </c>
      <c r="H10" s="12">
        <v>6089</v>
      </c>
      <c r="I10" s="12">
        <v>6060</v>
      </c>
      <c r="J10" s="12">
        <v>6398</v>
      </c>
      <c r="K10" s="12">
        <v>4865</v>
      </c>
      <c r="L10" s="12">
        <v>4888</v>
      </c>
      <c r="M10" s="12">
        <v>0</v>
      </c>
      <c r="N10" s="12">
        <v>25</v>
      </c>
    </row>
    <row r="11" spans="1:14" x14ac:dyDescent="0.25">
      <c r="A11" s="13" t="s">
        <v>19</v>
      </c>
      <c r="B11" s="12">
        <v>5272</v>
      </c>
      <c r="C11" s="12">
        <v>5931</v>
      </c>
      <c r="D11" s="12">
        <v>5845</v>
      </c>
      <c r="E11" s="12">
        <v>6692</v>
      </c>
      <c r="F11" s="12">
        <v>6814</v>
      </c>
      <c r="G11" s="12">
        <v>7334</v>
      </c>
      <c r="H11" s="12">
        <v>7265</v>
      </c>
      <c r="I11" s="12">
        <v>6947</v>
      </c>
      <c r="J11" s="12">
        <v>6914</v>
      </c>
      <c r="K11" s="12">
        <v>4449</v>
      </c>
      <c r="L11" s="12">
        <v>4456</v>
      </c>
      <c r="M11" s="12">
        <v>0</v>
      </c>
      <c r="N11" s="12">
        <v>0</v>
      </c>
    </row>
    <row r="12" spans="1:14" x14ac:dyDescent="0.25">
      <c r="A12" s="13" t="s">
        <v>20</v>
      </c>
      <c r="B12" s="12">
        <v>4058</v>
      </c>
      <c r="C12" s="12">
        <v>4681</v>
      </c>
      <c r="D12" s="12">
        <v>4613</v>
      </c>
      <c r="E12" s="12">
        <v>5033</v>
      </c>
      <c r="F12" s="12">
        <v>5158</v>
      </c>
      <c r="G12" s="12">
        <v>5298</v>
      </c>
      <c r="H12" s="12">
        <v>5458</v>
      </c>
      <c r="I12" s="12">
        <v>5128</v>
      </c>
      <c r="J12" s="12">
        <v>5069</v>
      </c>
      <c r="K12" s="12">
        <v>3550</v>
      </c>
      <c r="L12" s="12">
        <v>3299</v>
      </c>
      <c r="M12" s="12">
        <v>0</v>
      </c>
      <c r="N12" s="12">
        <v>0</v>
      </c>
    </row>
    <row r="13" spans="1:14" x14ac:dyDescent="0.25">
      <c r="A13" s="13" t="s">
        <v>21</v>
      </c>
      <c r="B13" s="12">
        <v>5277</v>
      </c>
      <c r="C13" s="12">
        <v>6531</v>
      </c>
      <c r="D13" s="12">
        <v>7398</v>
      </c>
      <c r="E13" s="12">
        <v>9743</v>
      </c>
      <c r="F13" s="12">
        <v>10385</v>
      </c>
      <c r="G13" s="12">
        <v>10981</v>
      </c>
      <c r="H13" s="12">
        <v>11559</v>
      </c>
      <c r="I13" s="12">
        <v>10857</v>
      </c>
      <c r="J13" s="12">
        <v>10170</v>
      </c>
      <c r="K13" s="12">
        <v>5866</v>
      </c>
      <c r="L13" s="12">
        <v>5628</v>
      </c>
      <c r="M13" s="12">
        <v>7</v>
      </c>
      <c r="N13" s="12">
        <v>6</v>
      </c>
    </row>
    <row r="14" spans="1:14" x14ac:dyDescent="0.25">
      <c r="A14" s="13" t="s">
        <v>22</v>
      </c>
      <c r="B14" s="12">
        <v>5510</v>
      </c>
      <c r="C14" s="12">
        <v>5803</v>
      </c>
      <c r="D14" s="12">
        <v>6176</v>
      </c>
      <c r="E14" s="12">
        <v>6618</v>
      </c>
      <c r="F14" s="12">
        <v>6747</v>
      </c>
      <c r="G14" s="12">
        <v>6739</v>
      </c>
      <c r="H14" s="12">
        <v>6904</v>
      </c>
      <c r="I14" s="12">
        <v>6534</v>
      </c>
      <c r="J14" s="12">
        <v>6346</v>
      </c>
      <c r="K14" s="12">
        <v>4112</v>
      </c>
      <c r="L14" s="12">
        <v>3842</v>
      </c>
      <c r="M14" s="12">
        <v>56</v>
      </c>
      <c r="N14" s="12">
        <v>43</v>
      </c>
    </row>
    <row r="15" spans="1:14" x14ac:dyDescent="0.25">
      <c r="A15" s="13" t="s">
        <v>23</v>
      </c>
      <c r="B15" s="12">
        <v>10238</v>
      </c>
      <c r="C15" s="12">
        <v>11344</v>
      </c>
      <c r="D15" s="12">
        <v>11395</v>
      </c>
      <c r="E15" s="12">
        <v>12623</v>
      </c>
      <c r="F15" s="12">
        <v>12774</v>
      </c>
      <c r="G15" s="12">
        <v>13400</v>
      </c>
      <c r="H15" s="12">
        <v>13247</v>
      </c>
      <c r="I15" s="12">
        <v>12327</v>
      </c>
      <c r="J15" s="12">
        <v>12026</v>
      </c>
      <c r="K15" s="12">
        <v>7712</v>
      </c>
      <c r="L15" s="12">
        <v>6829</v>
      </c>
      <c r="M15" s="12">
        <v>42</v>
      </c>
      <c r="N15" s="12">
        <v>90</v>
      </c>
    </row>
    <row r="16" spans="1:14" x14ac:dyDescent="0.25">
      <c r="A16" s="13" t="s">
        <v>24</v>
      </c>
      <c r="B16" s="12">
        <v>4004</v>
      </c>
      <c r="C16" s="12">
        <v>4407</v>
      </c>
      <c r="D16" s="12">
        <v>4363</v>
      </c>
      <c r="E16" s="12">
        <v>5031</v>
      </c>
      <c r="F16" s="12">
        <v>5210</v>
      </c>
      <c r="G16" s="12">
        <v>5493</v>
      </c>
      <c r="H16" s="12">
        <v>5733</v>
      </c>
      <c r="I16" s="12">
        <v>5379</v>
      </c>
      <c r="J16" s="12">
        <v>5260</v>
      </c>
      <c r="K16" s="12">
        <v>3417</v>
      </c>
      <c r="L16" s="12">
        <v>3052</v>
      </c>
      <c r="M16" s="12">
        <v>26</v>
      </c>
      <c r="N16" s="12">
        <v>22</v>
      </c>
    </row>
    <row r="17" spans="1:14" x14ac:dyDescent="0.25">
      <c r="A17" s="13" t="s">
        <v>25</v>
      </c>
      <c r="B17" s="12">
        <v>454</v>
      </c>
      <c r="C17" s="12">
        <v>573</v>
      </c>
      <c r="D17" s="12">
        <v>580</v>
      </c>
      <c r="E17" s="12">
        <v>1454</v>
      </c>
      <c r="F17" s="12">
        <v>1696</v>
      </c>
      <c r="G17" s="12">
        <v>1707</v>
      </c>
      <c r="H17" s="12">
        <v>1859</v>
      </c>
      <c r="I17" s="12">
        <v>1760</v>
      </c>
      <c r="J17" s="12">
        <v>1418</v>
      </c>
      <c r="K17" s="12">
        <v>1245</v>
      </c>
      <c r="L17" s="12">
        <v>1074</v>
      </c>
      <c r="M17" s="12">
        <v>4</v>
      </c>
      <c r="N17" s="12">
        <v>3</v>
      </c>
    </row>
    <row r="18" spans="1:14" x14ac:dyDescent="0.25">
      <c r="A18" s="13" t="s">
        <v>26</v>
      </c>
      <c r="B18" s="12">
        <v>14309</v>
      </c>
      <c r="C18" s="12">
        <v>15842</v>
      </c>
      <c r="D18" s="12">
        <v>15964</v>
      </c>
      <c r="E18" s="12">
        <v>16751</v>
      </c>
      <c r="F18" s="12">
        <v>17343</v>
      </c>
      <c r="G18" s="12">
        <v>17713</v>
      </c>
      <c r="H18" s="12">
        <v>18010</v>
      </c>
      <c r="I18" s="12">
        <v>17112</v>
      </c>
      <c r="J18" s="12">
        <v>16876</v>
      </c>
      <c r="K18" s="12">
        <v>12831</v>
      </c>
      <c r="L18" s="12">
        <v>11557</v>
      </c>
      <c r="M18" s="12">
        <v>44</v>
      </c>
      <c r="N18" s="12">
        <v>40</v>
      </c>
    </row>
    <row r="19" spans="1:14" x14ac:dyDescent="0.25">
      <c r="A19" s="13" t="s">
        <v>27</v>
      </c>
      <c r="B19" s="12">
        <v>4395</v>
      </c>
      <c r="C19" s="12">
        <v>5154</v>
      </c>
      <c r="D19" s="12">
        <v>4630</v>
      </c>
      <c r="E19" s="12">
        <v>6221</v>
      </c>
      <c r="F19" s="12">
        <v>6293</v>
      </c>
      <c r="G19" s="12">
        <v>6593</v>
      </c>
      <c r="H19" s="12">
        <v>6934</v>
      </c>
      <c r="I19" s="12">
        <v>6509</v>
      </c>
      <c r="J19" s="12">
        <v>6411</v>
      </c>
      <c r="K19" s="12">
        <v>3424</v>
      </c>
      <c r="L19" s="12">
        <v>3274</v>
      </c>
      <c r="M19" s="12">
        <v>201</v>
      </c>
      <c r="N19" s="12">
        <v>88</v>
      </c>
    </row>
    <row r="20" spans="1:14" x14ac:dyDescent="0.25">
      <c r="A20" s="13" t="s">
        <v>28</v>
      </c>
      <c r="B20" s="12">
        <v>11279</v>
      </c>
      <c r="C20" s="12">
        <v>13309</v>
      </c>
      <c r="D20" s="12">
        <v>13088</v>
      </c>
      <c r="E20" s="12">
        <v>15203</v>
      </c>
      <c r="F20" s="12">
        <v>14917</v>
      </c>
      <c r="G20" s="12">
        <v>15664</v>
      </c>
      <c r="H20" s="12">
        <v>16764</v>
      </c>
      <c r="I20" s="12">
        <v>15478</v>
      </c>
      <c r="J20" s="12">
        <v>15653</v>
      </c>
      <c r="K20" s="12">
        <v>10090</v>
      </c>
      <c r="L20" s="12">
        <v>9370</v>
      </c>
      <c r="M20" s="12">
        <v>39</v>
      </c>
      <c r="N20" s="12">
        <v>71</v>
      </c>
    </row>
    <row r="21" spans="1:14" x14ac:dyDescent="0.25">
      <c r="A21" s="13" t="s">
        <v>29</v>
      </c>
      <c r="B21" s="12">
        <v>6471</v>
      </c>
      <c r="C21" s="12">
        <v>7022</v>
      </c>
      <c r="D21" s="12">
        <v>7129</v>
      </c>
      <c r="E21" s="12">
        <v>8190</v>
      </c>
      <c r="F21" s="12">
        <v>8280</v>
      </c>
      <c r="G21" s="12">
        <v>8577</v>
      </c>
      <c r="H21" s="12">
        <v>8594</v>
      </c>
      <c r="I21" s="12">
        <v>8290</v>
      </c>
      <c r="J21" s="12">
        <v>8273</v>
      </c>
      <c r="K21" s="12">
        <v>5359</v>
      </c>
      <c r="L21" s="12">
        <v>4586</v>
      </c>
      <c r="M21" s="12">
        <v>202</v>
      </c>
      <c r="N21" s="12">
        <v>273</v>
      </c>
    </row>
    <row r="22" spans="1:14" x14ac:dyDescent="0.25">
      <c r="A22" s="13" t="s">
        <v>30</v>
      </c>
      <c r="B22" s="12">
        <v>5113</v>
      </c>
      <c r="C22" s="12">
        <v>5670</v>
      </c>
      <c r="D22" s="12">
        <v>5594</v>
      </c>
      <c r="E22" s="12">
        <v>6223</v>
      </c>
      <c r="F22" s="12">
        <v>6222</v>
      </c>
      <c r="G22" s="12">
        <v>6561</v>
      </c>
      <c r="H22" s="12">
        <v>6902</v>
      </c>
      <c r="I22" s="12">
        <v>6425</v>
      </c>
      <c r="J22" s="12">
        <v>6511</v>
      </c>
      <c r="K22" s="12">
        <v>4563</v>
      </c>
      <c r="L22" s="12">
        <v>4428</v>
      </c>
      <c r="M22" s="12">
        <v>0</v>
      </c>
      <c r="N22" s="12">
        <v>0</v>
      </c>
    </row>
    <row r="23" spans="1:14" x14ac:dyDescent="0.25">
      <c r="A23" s="13" t="s">
        <v>31</v>
      </c>
      <c r="B23" s="12">
        <v>4354</v>
      </c>
      <c r="C23" s="12">
        <v>4978</v>
      </c>
      <c r="D23" s="12">
        <v>5202</v>
      </c>
      <c r="E23" s="12">
        <v>6231</v>
      </c>
      <c r="F23" s="12">
        <v>6202</v>
      </c>
      <c r="G23" s="12">
        <v>6536</v>
      </c>
      <c r="H23" s="12">
        <v>6915</v>
      </c>
      <c r="I23" s="12">
        <v>6489</v>
      </c>
      <c r="J23" s="12">
        <v>6286</v>
      </c>
      <c r="K23" s="12">
        <v>3904</v>
      </c>
      <c r="L23" s="12">
        <v>3706</v>
      </c>
      <c r="M23" s="12">
        <v>37</v>
      </c>
      <c r="N23" s="12">
        <v>31</v>
      </c>
    </row>
    <row r="24" spans="1:14" x14ac:dyDescent="0.25">
      <c r="A24" s="13" t="s">
        <v>32</v>
      </c>
      <c r="B24" s="12">
        <v>4206</v>
      </c>
      <c r="C24" s="12">
        <v>4519</v>
      </c>
      <c r="D24" s="12">
        <v>4574</v>
      </c>
      <c r="E24" s="12">
        <v>5008</v>
      </c>
      <c r="F24" s="12">
        <v>5142</v>
      </c>
      <c r="G24" s="12">
        <v>5218</v>
      </c>
      <c r="H24" s="12">
        <v>5486</v>
      </c>
      <c r="I24" s="12">
        <v>5215</v>
      </c>
      <c r="J24" s="12">
        <v>5126</v>
      </c>
      <c r="K24" s="12">
        <v>3332</v>
      </c>
      <c r="L24" s="12">
        <v>2917</v>
      </c>
      <c r="M24" s="12">
        <v>39</v>
      </c>
      <c r="N24" s="12">
        <v>63</v>
      </c>
    </row>
    <row r="25" spans="1:14" x14ac:dyDescent="0.25">
      <c r="A25" s="13" t="s">
        <v>33</v>
      </c>
      <c r="B25" s="12">
        <v>9039</v>
      </c>
      <c r="C25" s="12">
        <v>10693</v>
      </c>
      <c r="D25" s="12">
        <v>10326</v>
      </c>
      <c r="E25" s="12">
        <v>14434</v>
      </c>
      <c r="F25" s="12">
        <v>14704</v>
      </c>
      <c r="G25" s="12">
        <v>15549</v>
      </c>
      <c r="H25" s="12">
        <v>15814</v>
      </c>
      <c r="I25" s="12">
        <v>15454</v>
      </c>
      <c r="J25" s="12">
        <v>15570</v>
      </c>
      <c r="K25" s="12">
        <v>12592</v>
      </c>
      <c r="L25" s="12">
        <v>11536</v>
      </c>
      <c r="M25" s="12">
        <v>209</v>
      </c>
      <c r="N25" s="12">
        <v>144</v>
      </c>
    </row>
    <row r="26" spans="1:14" x14ac:dyDescent="0.25">
      <c r="A26" s="13" t="s">
        <v>34</v>
      </c>
      <c r="B26" s="12">
        <v>1623</v>
      </c>
      <c r="C26" s="12">
        <v>2107</v>
      </c>
      <c r="D26" s="12">
        <v>2119</v>
      </c>
      <c r="E26" s="12">
        <v>3277</v>
      </c>
      <c r="F26" s="12">
        <v>3391</v>
      </c>
      <c r="G26" s="12">
        <v>3459</v>
      </c>
      <c r="H26" s="12">
        <v>3595</v>
      </c>
      <c r="I26" s="12">
        <v>3403</v>
      </c>
      <c r="J26" s="12">
        <v>3505</v>
      </c>
      <c r="K26" s="12">
        <v>2713</v>
      </c>
      <c r="L26" s="12">
        <v>2466</v>
      </c>
      <c r="M26" s="12">
        <v>40</v>
      </c>
      <c r="N26" s="12">
        <v>25</v>
      </c>
    </row>
    <row r="27" spans="1:14" x14ac:dyDescent="0.25">
      <c r="A27" s="13" t="s">
        <v>35</v>
      </c>
      <c r="B27" s="12">
        <v>6863</v>
      </c>
      <c r="C27" s="12">
        <v>7432</v>
      </c>
      <c r="D27" s="12">
        <v>7472</v>
      </c>
      <c r="E27" s="12">
        <v>8211</v>
      </c>
      <c r="F27" s="12">
        <v>8187</v>
      </c>
      <c r="G27" s="12">
        <v>8535</v>
      </c>
      <c r="H27" s="12">
        <v>8567</v>
      </c>
      <c r="I27" s="12">
        <v>8021</v>
      </c>
      <c r="J27" s="12">
        <v>7890</v>
      </c>
      <c r="K27" s="12">
        <v>5296</v>
      </c>
      <c r="L27" s="12">
        <v>5003</v>
      </c>
      <c r="M27" s="12">
        <v>0</v>
      </c>
      <c r="N27" s="12">
        <v>41</v>
      </c>
    </row>
    <row r="28" spans="1:14" x14ac:dyDescent="0.25">
      <c r="A28" s="13" t="s">
        <v>36</v>
      </c>
      <c r="B28" s="12">
        <v>5457</v>
      </c>
      <c r="C28" s="12">
        <v>5881</v>
      </c>
      <c r="D28" s="12">
        <v>6003</v>
      </c>
      <c r="E28" s="12">
        <v>6583</v>
      </c>
      <c r="F28" s="12">
        <v>6870</v>
      </c>
      <c r="G28" s="12">
        <v>6931</v>
      </c>
      <c r="H28" s="12">
        <v>7134</v>
      </c>
      <c r="I28" s="12">
        <v>6810</v>
      </c>
      <c r="J28" s="12">
        <v>6814</v>
      </c>
      <c r="K28" s="12">
        <v>4628</v>
      </c>
      <c r="L28" s="12">
        <v>4235</v>
      </c>
      <c r="M28" s="12">
        <v>26</v>
      </c>
      <c r="N28" s="12">
        <v>25</v>
      </c>
    </row>
    <row r="29" spans="1:14" x14ac:dyDescent="0.25">
      <c r="A29" s="13" t="s">
        <v>37</v>
      </c>
      <c r="B29" s="12">
        <v>3438</v>
      </c>
      <c r="C29" s="12">
        <v>3715</v>
      </c>
      <c r="D29" s="12">
        <v>3857</v>
      </c>
      <c r="E29" s="12">
        <v>4018</v>
      </c>
      <c r="F29" s="12">
        <v>4041</v>
      </c>
      <c r="G29" s="12">
        <v>4215</v>
      </c>
      <c r="H29" s="12">
        <v>4277</v>
      </c>
      <c r="I29" s="12">
        <v>3981</v>
      </c>
      <c r="J29" s="12">
        <v>4014</v>
      </c>
      <c r="K29" s="12">
        <v>2537</v>
      </c>
      <c r="L29" s="12">
        <v>2363</v>
      </c>
      <c r="M29" s="12">
        <v>11</v>
      </c>
      <c r="N29" s="12">
        <v>6</v>
      </c>
    </row>
    <row r="30" spans="1:14" x14ac:dyDescent="0.25">
      <c r="A30" s="13" t="s">
        <v>38</v>
      </c>
      <c r="B30" s="12">
        <v>4148</v>
      </c>
      <c r="C30" s="12">
        <v>4748</v>
      </c>
      <c r="D30" s="12">
        <v>4761</v>
      </c>
      <c r="E30" s="12">
        <v>5538</v>
      </c>
      <c r="F30" s="12">
        <v>5420</v>
      </c>
      <c r="G30" s="12">
        <v>5918</v>
      </c>
      <c r="H30" s="12">
        <v>6135</v>
      </c>
      <c r="I30" s="12">
        <v>5720</v>
      </c>
      <c r="J30" s="12">
        <v>5895</v>
      </c>
      <c r="K30" s="12">
        <v>3445</v>
      </c>
      <c r="L30" s="12">
        <v>3255</v>
      </c>
      <c r="M30" s="12">
        <v>0</v>
      </c>
      <c r="N30" s="12">
        <v>0</v>
      </c>
    </row>
    <row r="31" spans="1:14" x14ac:dyDescent="0.25">
      <c r="A31" s="13" t="s">
        <v>39</v>
      </c>
      <c r="B31" s="12">
        <v>24305</v>
      </c>
      <c r="C31" s="12">
        <v>27573</v>
      </c>
      <c r="D31" s="12">
        <v>27608</v>
      </c>
      <c r="E31" s="12">
        <v>30227</v>
      </c>
      <c r="F31" s="12">
        <v>30497</v>
      </c>
      <c r="G31" s="12">
        <v>32181</v>
      </c>
      <c r="H31" s="12">
        <v>33606</v>
      </c>
      <c r="I31" s="12">
        <v>31830</v>
      </c>
      <c r="J31" s="12">
        <v>32190</v>
      </c>
      <c r="K31" s="12">
        <v>25131</v>
      </c>
      <c r="L31" s="12">
        <v>23012</v>
      </c>
      <c r="M31" s="12">
        <v>236</v>
      </c>
      <c r="N31" s="12">
        <v>333</v>
      </c>
    </row>
    <row r="32" spans="1:14" x14ac:dyDescent="0.25">
      <c r="A32" s="14" t="s">
        <v>40</v>
      </c>
      <c r="B32" s="15">
        <v>171540</v>
      </c>
      <c r="C32" s="15">
        <v>193371</v>
      </c>
      <c r="D32" s="15">
        <v>194685</v>
      </c>
      <c r="E32" s="15">
        <v>226585</v>
      </c>
      <c r="F32" s="15">
        <v>230671</v>
      </c>
      <c r="G32" s="15">
        <v>241091</v>
      </c>
      <c r="H32" s="15">
        <v>248883</v>
      </c>
      <c r="I32" s="15">
        <v>235091</v>
      </c>
      <c r="J32" s="15">
        <v>234101</v>
      </c>
      <c r="K32" s="15">
        <v>159065</v>
      </c>
      <c r="L32" s="15">
        <v>146390</v>
      </c>
      <c r="M32" s="15">
        <v>1549</v>
      </c>
      <c r="N32" s="15">
        <v>1707</v>
      </c>
    </row>
    <row r="33" spans="1:14" x14ac:dyDescent="0.25">
      <c r="A33" s="10" t="s">
        <v>46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4" x14ac:dyDescent="0.25">
      <c r="A34" s="17"/>
    </row>
    <row r="35" spans="1:14" x14ac:dyDescent="0.25">
      <c r="A35" s="18"/>
    </row>
  </sheetData>
  <mergeCells count="14">
    <mergeCell ref="A1:N1"/>
    <mergeCell ref="A4:A5"/>
    <mergeCell ref="C4:C5"/>
    <mergeCell ref="D4:D5"/>
    <mergeCell ref="E4:E5"/>
    <mergeCell ref="F4:F5"/>
    <mergeCell ref="N4:N5"/>
    <mergeCell ref="B4:B5"/>
    <mergeCell ref="L4:M4"/>
    <mergeCell ref="G4:G5"/>
    <mergeCell ref="H4:H5"/>
    <mergeCell ref="I4:I5"/>
    <mergeCell ref="J4:J5"/>
    <mergeCell ref="K4:K5"/>
  </mergeCells>
  <conditionalFormatting sqref="B7:N32">
    <cfRule type="cellIs" dxfId="58" priority="1" operator="equal">
      <formula>0</formula>
    </cfRule>
  </conditionalFormatting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338" t="s">
        <v>632</v>
      </c>
      <c r="B1" s="338"/>
      <c r="C1" s="338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7575</v>
      </c>
      <c r="C7" s="1"/>
    </row>
    <row r="8" spans="1:3" ht="15.75" x14ac:dyDescent="0.25">
      <c r="A8" s="13" t="s">
        <v>16</v>
      </c>
      <c r="B8" s="35">
        <v>5714</v>
      </c>
      <c r="C8" s="1"/>
    </row>
    <row r="9" spans="1:3" ht="15.75" x14ac:dyDescent="0.25">
      <c r="A9" s="13" t="s">
        <v>17</v>
      </c>
      <c r="B9" s="35">
        <v>21626</v>
      </c>
      <c r="C9" s="1"/>
    </row>
    <row r="10" spans="1:3" ht="15.75" x14ac:dyDescent="0.25">
      <c r="A10" s="13" t="s">
        <v>18</v>
      </c>
      <c r="B10" s="35">
        <v>5065</v>
      </c>
      <c r="C10" s="1"/>
    </row>
    <row r="11" spans="1:3" ht="15.75" x14ac:dyDescent="0.25">
      <c r="A11" s="13" t="s">
        <v>19</v>
      </c>
      <c r="B11" s="35">
        <v>6470</v>
      </c>
      <c r="C11" s="1"/>
    </row>
    <row r="12" spans="1:3" ht="15.75" x14ac:dyDescent="0.25">
      <c r="A12" s="13" t="s">
        <v>20</v>
      </c>
      <c r="B12" s="35">
        <v>4736</v>
      </c>
      <c r="C12" s="1"/>
    </row>
    <row r="13" spans="1:3" ht="15.75" x14ac:dyDescent="0.25">
      <c r="A13" s="13" t="s">
        <v>21</v>
      </c>
      <c r="B13" s="35">
        <v>9196</v>
      </c>
      <c r="C13" s="1"/>
    </row>
    <row r="14" spans="1:3" ht="15.75" x14ac:dyDescent="0.25">
      <c r="A14" s="13" t="s">
        <v>22</v>
      </c>
      <c r="B14" s="35">
        <v>6103</v>
      </c>
      <c r="C14" s="1"/>
    </row>
    <row r="15" spans="1:3" ht="15.75" x14ac:dyDescent="0.25">
      <c r="A15" s="13" t="s">
        <v>23</v>
      </c>
      <c r="B15" s="35">
        <v>11910</v>
      </c>
      <c r="C15" s="1"/>
    </row>
    <row r="16" spans="1:3" ht="15.75" x14ac:dyDescent="0.25">
      <c r="A16" s="13" t="s">
        <v>24</v>
      </c>
      <c r="B16" s="35">
        <v>5031</v>
      </c>
      <c r="C16" s="1"/>
    </row>
    <row r="17" spans="1:3" ht="15.75" x14ac:dyDescent="0.25">
      <c r="A17" s="13" t="s">
        <v>25</v>
      </c>
      <c r="B17" s="35">
        <v>1023</v>
      </c>
      <c r="C17" s="1"/>
    </row>
    <row r="18" spans="1:3" ht="15.75" x14ac:dyDescent="0.25">
      <c r="A18" s="13" t="s">
        <v>26</v>
      </c>
      <c r="B18" s="35">
        <v>14888</v>
      </c>
      <c r="C18" s="1"/>
    </row>
    <row r="19" spans="1:3" ht="15.75" x14ac:dyDescent="0.25">
      <c r="A19" s="13" t="s">
        <v>27</v>
      </c>
      <c r="B19" s="35">
        <v>5871</v>
      </c>
      <c r="C19" s="1"/>
    </row>
    <row r="20" spans="1:3" ht="15.75" x14ac:dyDescent="0.25">
      <c r="A20" s="13" t="s">
        <v>28</v>
      </c>
      <c r="B20" s="35">
        <v>15000</v>
      </c>
      <c r="C20" s="1"/>
    </row>
    <row r="21" spans="1:3" ht="15.75" x14ac:dyDescent="0.25">
      <c r="A21" s="13" t="s">
        <v>29</v>
      </c>
      <c r="B21" s="35">
        <v>8190</v>
      </c>
      <c r="C21" s="1"/>
    </row>
    <row r="22" spans="1:3" ht="15.75" x14ac:dyDescent="0.25">
      <c r="A22" s="13" t="s">
        <v>30</v>
      </c>
      <c r="B22" s="35">
        <v>6097</v>
      </c>
      <c r="C22" s="1"/>
    </row>
    <row r="23" spans="1:3" ht="15.75" x14ac:dyDescent="0.25">
      <c r="A23" s="13" t="s">
        <v>31</v>
      </c>
      <c r="B23" s="35">
        <v>5906</v>
      </c>
      <c r="C23" s="1"/>
    </row>
    <row r="24" spans="1:3" ht="15.75" x14ac:dyDescent="0.25">
      <c r="A24" s="13" t="s">
        <v>32</v>
      </c>
      <c r="B24" s="35">
        <v>4805</v>
      </c>
      <c r="C24" s="1"/>
    </row>
    <row r="25" spans="1:3" ht="15.75" x14ac:dyDescent="0.25">
      <c r="A25" s="13" t="s">
        <v>33</v>
      </c>
      <c r="B25" s="35">
        <v>13766</v>
      </c>
      <c r="C25" s="1"/>
    </row>
    <row r="26" spans="1:3" ht="15.75" x14ac:dyDescent="0.25">
      <c r="A26" s="13" t="s">
        <v>34</v>
      </c>
      <c r="B26" s="35">
        <v>3047</v>
      </c>
      <c r="C26" s="1"/>
    </row>
    <row r="27" spans="1:3" ht="15.75" x14ac:dyDescent="0.25">
      <c r="A27" s="13" t="s">
        <v>35</v>
      </c>
      <c r="B27" s="35">
        <v>8209</v>
      </c>
      <c r="C27" s="1"/>
    </row>
    <row r="28" spans="1:3" ht="15.75" x14ac:dyDescent="0.25">
      <c r="A28" s="13" t="s">
        <v>36</v>
      </c>
      <c r="B28" s="35">
        <v>6425</v>
      </c>
      <c r="C28" s="1"/>
    </row>
    <row r="29" spans="1:3" ht="15.75" x14ac:dyDescent="0.25">
      <c r="A29" s="13" t="s">
        <v>37</v>
      </c>
      <c r="B29" s="35">
        <v>3850</v>
      </c>
      <c r="C29" s="1"/>
    </row>
    <row r="30" spans="1:3" ht="15.75" x14ac:dyDescent="0.25">
      <c r="A30" s="13" t="s">
        <v>38</v>
      </c>
      <c r="B30" s="35">
        <v>5317</v>
      </c>
      <c r="C30" s="1"/>
    </row>
    <row r="31" spans="1:3" ht="15.75" x14ac:dyDescent="0.25">
      <c r="A31" s="13" t="s">
        <v>39</v>
      </c>
      <c r="B31" s="35">
        <v>29300</v>
      </c>
      <c r="C31" s="1"/>
    </row>
    <row r="32" spans="1:3" ht="15.75" x14ac:dyDescent="0.25">
      <c r="A32" s="34" t="s">
        <v>40</v>
      </c>
      <c r="B32" s="36">
        <v>215120</v>
      </c>
      <c r="C32" s="1"/>
    </row>
  </sheetData>
  <mergeCells count="1">
    <mergeCell ref="A1:C1"/>
  </mergeCells>
  <conditionalFormatting sqref="B7:B32">
    <cfRule type="cellIs" dxfId="57" priority="1" operator="equal">
      <formula>0</formula>
    </cfRule>
  </conditionalFormatting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338" t="s">
        <v>633</v>
      </c>
      <c r="B1" s="338"/>
      <c r="C1" s="338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8104</v>
      </c>
      <c r="C7" s="1"/>
    </row>
    <row r="8" spans="1:3" ht="15.75" x14ac:dyDescent="0.25">
      <c r="A8" s="13" t="s">
        <v>16</v>
      </c>
      <c r="B8" s="35">
        <v>5981</v>
      </c>
      <c r="C8" s="1"/>
    </row>
    <row r="9" spans="1:3" ht="15.75" x14ac:dyDescent="0.25">
      <c r="A9" s="13" t="s">
        <v>17</v>
      </c>
      <c r="B9" s="35">
        <v>24353</v>
      </c>
      <c r="C9" s="1"/>
    </row>
    <row r="10" spans="1:3" ht="15.75" x14ac:dyDescent="0.25">
      <c r="A10" s="13" t="s">
        <v>18</v>
      </c>
      <c r="B10" s="35">
        <v>6383</v>
      </c>
      <c r="C10" s="1"/>
    </row>
    <row r="11" spans="1:3" ht="15.75" x14ac:dyDescent="0.25">
      <c r="A11" s="13" t="s">
        <v>19</v>
      </c>
      <c r="B11" s="35">
        <v>6751</v>
      </c>
      <c r="C11" s="1"/>
    </row>
    <row r="12" spans="1:3" ht="15.75" x14ac:dyDescent="0.25">
      <c r="A12" s="13" t="s">
        <v>20</v>
      </c>
      <c r="B12" s="35">
        <v>4998</v>
      </c>
      <c r="C12" s="1"/>
    </row>
    <row r="13" spans="1:3" ht="15.75" x14ac:dyDescent="0.25">
      <c r="A13" s="13" t="s">
        <v>21</v>
      </c>
      <c r="B13" s="35">
        <v>9718</v>
      </c>
      <c r="C13" s="1"/>
    </row>
    <row r="14" spans="1:3" ht="15.75" x14ac:dyDescent="0.25">
      <c r="A14" s="13" t="s">
        <v>22</v>
      </c>
      <c r="B14" s="35">
        <v>6284</v>
      </c>
      <c r="C14" s="1"/>
    </row>
    <row r="15" spans="1:3" ht="15.75" x14ac:dyDescent="0.25">
      <c r="A15" s="13" t="s">
        <v>23</v>
      </c>
      <c r="B15" s="35">
        <v>11972</v>
      </c>
      <c r="C15" s="1"/>
    </row>
    <row r="16" spans="1:3" ht="15.75" x14ac:dyDescent="0.25">
      <c r="A16" s="13" t="s">
        <v>24</v>
      </c>
      <c r="B16" s="35">
        <v>5258</v>
      </c>
      <c r="C16" s="1"/>
    </row>
    <row r="17" spans="1:3" ht="15.75" x14ac:dyDescent="0.25">
      <c r="A17" s="13" t="s">
        <v>25</v>
      </c>
      <c r="B17" s="35">
        <v>1242</v>
      </c>
      <c r="C17" s="1"/>
    </row>
    <row r="18" spans="1:3" ht="15.75" x14ac:dyDescent="0.25">
      <c r="A18" s="13" t="s">
        <v>26</v>
      </c>
      <c r="B18" s="35">
        <v>16742</v>
      </c>
      <c r="C18" s="1"/>
    </row>
    <row r="19" spans="1:3" ht="15.75" x14ac:dyDescent="0.25">
      <c r="A19" s="13" t="s">
        <v>27</v>
      </c>
      <c r="B19" s="35">
        <v>6390</v>
      </c>
      <c r="C19" s="1"/>
    </row>
    <row r="20" spans="1:3" ht="15.75" x14ac:dyDescent="0.25">
      <c r="A20" s="13" t="s">
        <v>28</v>
      </c>
      <c r="B20" s="35">
        <v>15554</v>
      </c>
      <c r="C20" s="1"/>
    </row>
    <row r="21" spans="1:3" ht="15.75" x14ac:dyDescent="0.25">
      <c r="A21" s="13" t="s">
        <v>29</v>
      </c>
      <c r="B21" s="35">
        <v>8263</v>
      </c>
      <c r="C21" s="1"/>
    </row>
    <row r="22" spans="1:3" ht="15.75" x14ac:dyDescent="0.25">
      <c r="A22" s="13" t="s">
        <v>30</v>
      </c>
      <c r="B22" s="35">
        <v>6273</v>
      </c>
      <c r="C22" s="1"/>
    </row>
    <row r="23" spans="1:3" ht="15.75" x14ac:dyDescent="0.25">
      <c r="A23" s="13" t="s">
        <v>31</v>
      </c>
      <c r="B23" s="35">
        <v>6048</v>
      </c>
      <c r="C23" s="1"/>
    </row>
    <row r="24" spans="1:3" ht="15.75" x14ac:dyDescent="0.25">
      <c r="A24" s="13" t="s">
        <v>32</v>
      </c>
      <c r="B24" s="35">
        <v>4942</v>
      </c>
      <c r="C24" s="1"/>
    </row>
    <row r="25" spans="1:3" ht="15.75" x14ac:dyDescent="0.25">
      <c r="A25" s="13" t="s">
        <v>33</v>
      </c>
      <c r="B25" s="35">
        <v>15551</v>
      </c>
      <c r="C25" s="1"/>
    </row>
    <row r="26" spans="1:3" ht="15.75" x14ac:dyDescent="0.25">
      <c r="A26" s="13" t="s">
        <v>34</v>
      </c>
      <c r="B26" s="35">
        <v>3266</v>
      </c>
      <c r="C26" s="1"/>
    </row>
    <row r="27" spans="1:3" ht="15.75" x14ac:dyDescent="0.25">
      <c r="A27" s="13" t="s">
        <v>35</v>
      </c>
      <c r="B27" s="35">
        <v>7889</v>
      </c>
      <c r="C27" s="1"/>
    </row>
    <row r="28" spans="1:3" ht="15.75" x14ac:dyDescent="0.25">
      <c r="A28" s="13" t="s">
        <v>36</v>
      </c>
      <c r="B28" s="35">
        <v>6814</v>
      </c>
      <c r="C28" s="1"/>
    </row>
    <row r="29" spans="1:3" ht="15.75" x14ac:dyDescent="0.25">
      <c r="A29" s="13" t="s">
        <v>37</v>
      </c>
      <c r="B29" s="35">
        <v>3785</v>
      </c>
      <c r="C29" s="1"/>
    </row>
    <row r="30" spans="1:3" ht="15.75" x14ac:dyDescent="0.25">
      <c r="A30" s="13" t="s">
        <v>38</v>
      </c>
      <c r="B30" s="35">
        <v>5893</v>
      </c>
      <c r="C30" s="1"/>
    </row>
    <row r="31" spans="1:3" ht="15.75" x14ac:dyDescent="0.25">
      <c r="A31" s="13" t="s">
        <v>39</v>
      </c>
      <c r="B31" s="35">
        <v>32056</v>
      </c>
      <c r="C31" s="1"/>
    </row>
    <row r="32" spans="1:3" ht="15.75" x14ac:dyDescent="0.25">
      <c r="A32" s="34" t="s">
        <v>40</v>
      </c>
      <c r="B32" s="36">
        <v>230510</v>
      </c>
      <c r="C32" s="1"/>
    </row>
  </sheetData>
  <mergeCells count="1">
    <mergeCell ref="A1:C1"/>
  </mergeCells>
  <conditionalFormatting sqref="B7:B32">
    <cfRule type="cellIs" dxfId="56" priority="1" operator="equal">
      <formula>0</formula>
    </cfRule>
  </conditionalFormatting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338" t="s">
        <v>634</v>
      </c>
      <c r="B1" s="338"/>
      <c r="C1" s="338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3940</v>
      </c>
      <c r="C7" s="1"/>
    </row>
    <row r="8" spans="1:3" ht="15.75" x14ac:dyDescent="0.25">
      <c r="A8" s="13" t="s">
        <v>16</v>
      </c>
      <c r="B8" s="35">
        <v>2980</v>
      </c>
      <c r="C8" s="1"/>
    </row>
    <row r="9" spans="1:3" ht="15.75" x14ac:dyDescent="0.25">
      <c r="A9" s="13" t="s">
        <v>17</v>
      </c>
      <c r="B9" s="35">
        <v>11698</v>
      </c>
      <c r="C9" s="1"/>
    </row>
    <row r="10" spans="1:3" ht="15.75" x14ac:dyDescent="0.25">
      <c r="A10" s="13" t="s">
        <v>18</v>
      </c>
      <c r="B10" s="35">
        <v>3036</v>
      </c>
      <c r="C10" s="1"/>
    </row>
    <row r="11" spans="1:3" ht="15.75" x14ac:dyDescent="0.25">
      <c r="A11" s="13" t="s">
        <v>19</v>
      </c>
      <c r="B11" s="35">
        <v>3292</v>
      </c>
      <c r="C11" s="1"/>
    </row>
    <row r="12" spans="1:3" ht="15.75" x14ac:dyDescent="0.25">
      <c r="A12" s="13" t="s">
        <v>20</v>
      </c>
      <c r="B12" s="35">
        <v>2435</v>
      </c>
      <c r="C12" s="1"/>
    </row>
    <row r="13" spans="1:3" ht="15.75" x14ac:dyDescent="0.25">
      <c r="A13" s="13" t="s">
        <v>21</v>
      </c>
      <c r="B13" s="35">
        <v>4724</v>
      </c>
      <c r="C13" s="1"/>
    </row>
    <row r="14" spans="1:3" ht="15.75" x14ac:dyDescent="0.25">
      <c r="A14" s="13" t="s">
        <v>22</v>
      </c>
      <c r="B14" s="35">
        <v>3160</v>
      </c>
      <c r="C14" s="1"/>
    </row>
    <row r="15" spans="1:3" ht="15.75" x14ac:dyDescent="0.25">
      <c r="A15" s="13" t="s">
        <v>23</v>
      </c>
      <c r="B15" s="35">
        <v>5936</v>
      </c>
      <c r="C15" s="1"/>
    </row>
    <row r="16" spans="1:3" ht="15.75" x14ac:dyDescent="0.25">
      <c r="A16" s="13" t="s">
        <v>24</v>
      </c>
      <c r="B16" s="35">
        <v>2529</v>
      </c>
      <c r="C16" s="1"/>
    </row>
    <row r="17" spans="1:3" ht="15.75" x14ac:dyDescent="0.25">
      <c r="A17" s="13" t="s">
        <v>25</v>
      </c>
      <c r="B17" s="35">
        <v>565</v>
      </c>
      <c r="C17" s="1"/>
    </row>
    <row r="18" spans="1:3" ht="15.75" x14ac:dyDescent="0.25">
      <c r="A18" s="13" t="s">
        <v>26</v>
      </c>
      <c r="B18" s="35">
        <v>8118</v>
      </c>
      <c r="C18" s="1"/>
    </row>
    <row r="19" spans="1:3" ht="15.75" x14ac:dyDescent="0.25">
      <c r="A19" s="13" t="s">
        <v>27</v>
      </c>
      <c r="B19" s="35">
        <v>3183</v>
      </c>
      <c r="C19" s="1"/>
    </row>
    <row r="20" spans="1:3" ht="15.75" x14ac:dyDescent="0.25">
      <c r="A20" s="13" t="s">
        <v>28</v>
      </c>
      <c r="B20" s="35">
        <v>7622</v>
      </c>
      <c r="C20" s="1"/>
    </row>
    <row r="21" spans="1:3" ht="15.75" x14ac:dyDescent="0.25">
      <c r="A21" s="13" t="s">
        <v>29</v>
      </c>
      <c r="B21" s="35">
        <v>3979</v>
      </c>
      <c r="C21" s="1"/>
    </row>
    <row r="22" spans="1:3" ht="15.75" x14ac:dyDescent="0.25">
      <c r="A22" s="13" t="s">
        <v>30</v>
      </c>
      <c r="B22" s="35">
        <v>3089</v>
      </c>
      <c r="C22" s="1"/>
    </row>
    <row r="23" spans="1:3" ht="15.75" x14ac:dyDescent="0.25">
      <c r="A23" s="13" t="s">
        <v>31</v>
      </c>
      <c r="B23" s="35">
        <v>2889</v>
      </c>
      <c r="C23" s="1"/>
    </row>
    <row r="24" spans="1:3" ht="15.75" x14ac:dyDescent="0.25">
      <c r="A24" s="13" t="s">
        <v>32</v>
      </c>
      <c r="B24" s="35">
        <v>2379</v>
      </c>
      <c r="C24" s="1"/>
    </row>
    <row r="25" spans="1:3" ht="15.75" x14ac:dyDescent="0.25">
      <c r="A25" s="13" t="s">
        <v>33</v>
      </c>
      <c r="B25" s="35">
        <v>7370</v>
      </c>
      <c r="C25" s="1"/>
    </row>
    <row r="26" spans="1:3" ht="15.75" x14ac:dyDescent="0.25">
      <c r="A26" s="13" t="s">
        <v>34</v>
      </c>
      <c r="B26" s="35">
        <v>1603</v>
      </c>
      <c r="C26" s="1"/>
    </row>
    <row r="27" spans="1:3" ht="15.75" x14ac:dyDescent="0.25">
      <c r="A27" s="13" t="s">
        <v>35</v>
      </c>
      <c r="B27" s="35">
        <v>3945</v>
      </c>
      <c r="C27" s="1"/>
    </row>
    <row r="28" spans="1:3" ht="15.75" x14ac:dyDescent="0.25">
      <c r="A28" s="13" t="s">
        <v>36</v>
      </c>
      <c r="B28" s="35">
        <v>3275</v>
      </c>
      <c r="C28" s="1"/>
    </row>
    <row r="29" spans="1:3" ht="15.75" x14ac:dyDescent="0.25">
      <c r="A29" s="13" t="s">
        <v>37</v>
      </c>
      <c r="B29" s="35">
        <v>1816</v>
      </c>
      <c r="C29" s="1"/>
    </row>
    <row r="30" spans="1:3" ht="15.75" x14ac:dyDescent="0.25">
      <c r="A30" s="13" t="s">
        <v>38</v>
      </c>
      <c r="B30" s="35">
        <v>2867</v>
      </c>
      <c r="C30" s="1"/>
    </row>
    <row r="31" spans="1:3" ht="15.75" x14ac:dyDescent="0.25">
      <c r="A31" s="13" t="s">
        <v>39</v>
      </c>
      <c r="B31" s="35">
        <v>15680</v>
      </c>
      <c r="C31" s="1"/>
    </row>
    <row r="32" spans="1:3" ht="15.75" x14ac:dyDescent="0.25">
      <c r="A32" s="34" t="s">
        <v>40</v>
      </c>
      <c r="B32" s="36">
        <v>112110</v>
      </c>
      <c r="C32" s="1"/>
    </row>
  </sheetData>
  <mergeCells count="1">
    <mergeCell ref="A1:C1"/>
  </mergeCells>
  <conditionalFormatting sqref="B7:B32">
    <cfRule type="cellIs" dxfId="55" priority="1" operator="equal">
      <formula>0</formula>
    </cfRule>
  </conditionalFormatting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338" t="s">
        <v>635</v>
      </c>
      <c r="B1" s="338"/>
      <c r="C1" s="338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799</v>
      </c>
      <c r="C7" s="1"/>
    </row>
    <row r="8" spans="1:3" ht="15.75" x14ac:dyDescent="0.25">
      <c r="A8" s="13" t="s">
        <v>16</v>
      </c>
      <c r="B8" s="35">
        <v>712</v>
      </c>
      <c r="C8" s="1"/>
    </row>
    <row r="9" spans="1:3" ht="15.75" x14ac:dyDescent="0.25">
      <c r="A9" s="13" t="s">
        <v>17</v>
      </c>
      <c r="B9" s="35">
        <v>1652</v>
      </c>
      <c r="C9" s="1"/>
    </row>
    <row r="10" spans="1:3" ht="15.75" x14ac:dyDescent="0.25">
      <c r="A10" s="13" t="s">
        <v>18</v>
      </c>
      <c r="B10" s="35">
        <v>674</v>
      </c>
      <c r="C10" s="1"/>
    </row>
    <row r="11" spans="1:3" ht="15.75" x14ac:dyDescent="0.25">
      <c r="A11" s="13" t="s">
        <v>19</v>
      </c>
      <c r="B11" s="35">
        <v>550</v>
      </c>
      <c r="C11" s="1"/>
    </row>
    <row r="12" spans="1:3" ht="15.75" x14ac:dyDescent="0.25">
      <c r="A12" s="13" t="s">
        <v>20</v>
      </c>
      <c r="B12" s="35">
        <v>500</v>
      </c>
      <c r="C12" s="1"/>
    </row>
    <row r="13" spans="1:3" ht="15.75" x14ac:dyDescent="0.25">
      <c r="A13" s="13" t="s">
        <v>21</v>
      </c>
      <c r="B13" s="35">
        <v>861</v>
      </c>
      <c r="C13" s="1"/>
    </row>
    <row r="14" spans="1:3" ht="15.75" x14ac:dyDescent="0.25">
      <c r="A14" s="13" t="s">
        <v>22</v>
      </c>
      <c r="B14" s="35">
        <v>773</v>
      </c>
      <c r="C14" s="1"/>
    </row>
    <row r="15" spans="1:3" ht="15.75" x14ac:dyDescent="0.25">
      <c r="A15" s="13" t="s">
        <v>23</v>
      </c>
      <c r="B15" s="35">
        <v>959</v>
      </c>
      <c r="C15" s="1"/>
    </row>
    <row r="16" spans="1:3" ht="15.75" x14ac:dyDescent="0.25">
      <c r="A16" s="13" t="s">
        <v>24</v>
      </c>
      <c r="B16" s="35">
        <v>417</v>
      </c>
      <c r="C16" s="1"/>
    </row>
    <row r="17" spans="1:3" ht="15.75" x14ac:dyDescent="0.25">
      <c r="A17" s="13" t="s">
        <v>25</v>
      </c>
      <c r="B17" s="35">
        <v>124</v>
      </c>
      <c r="C17" s="1"/>
    </row>
    <row r="18" spans="1:3" ht="15.75" x14ac:dyDescent="0.25">
      <c r="A18" s="13" t="s">
        <v>26</v>
      </c>
      <c r="B18" s="35">
        <v>1553</v>
      </c>
      <c r="C18" s="1"/>
    </row>
    <row r="19" spans="1:3" ht="15.75" x14ac:dyDescent="0.25">
      <c r="A19" s="13" t="s">
        <v>27</v>
      </c>
      <c r="B19" s="35">
        <v>451</v>
      </c>
      <c r="C19" s="1"/>
    </row>
    <row r="20" spans="1:3" ht="15.75" x14ac:dyDescent="0.25">
      <c r="A20" s="13" t="s">
        <v>28</v>
      </c>
      <c r="B20" s="35">
        <v>1245</v>
      </c>
      <c r="C20" s="1"/>
    </row>
    <row r="21" spans="1:3" ht="15.75" x14ac:dyDescent="0.25">
      <c r="A21" s="13" t="s">
        <v>29</v>
      </c>
      <c r="B21" s="35">
        <v>697</v>
      </c>
      <c r="C21" s="1"/>
    </row>
    <row r="22" spans="1:3" ht="15.75" x14ac:dyDescent="0.25">
      <c r="A22" s="13" t="s">
        <v>30</v>
      </c>
      <c r="B22" s="35">
        <v>490</v>
      </c>
      <c r="C22" s="1"/>
    </row>
    <row r="23" spans="1:3" ht="15.75" x14ac:dyDescent="0.25">
      <c r="A23" s="13" t="s">
        <v>31</v>
      </c>
      <c r="B23" s="35">
        <v>476</v>
      </c>
      <c r="C23" s="1"/>
    </row>
    <row r="24" spans="1:3" ht="15.75" x14ac:dyDescent="0.25">
      <c r="A24" s="13" t="s">
        <v>32</v>
      </c>
      <c r="B24" s="35">
        <v>608</v>
      </c>
      <c r="C24" s="1"/>
    </row>
    <row r="25" spans="1:3" ht="15.75" x14ac:dyDescent="0.25">
      <c r="A25" s="13" t="s">
        <v>33</v>
      </c>
      <c r="B25" s="35">
        <v>1667</v>
      </c>
      <c r="C25" s="1"/>
    </row>
    <row r="26" spans="1:3" ht="15.75" x14ac:dyDescent="0.25">
      <c r="A26" s="13" t="s">
        <v>34</v>
      </c>
      <c r="B26" s="35">
        <v>270</v>
      </c>
      <c r="C26" s="1"/>
    </row>
    <row r="27" spans="1:3" ht="15.75" x14ac:dyDescent="0.25">
      <c r="A27" s="13" t="s">
        <v>35</v>
      </c>
      <c r="B27" s="35">
        <v>753</v>
      </c>
      <c r="C27" s="1"/>
    </row>
    <row r="28" spans="1:3" ht="15.75" x14ac:dyDescent="0.25">
      <c r="A28" s="13" t="s">
        <v>36</v>
      </c>
      <c r="B28" s="35">
        <v>455</v>
      </c>
      <c r="C28" s="1"/>
    </row>
    <row r="29" spans="1:3" ht="15.75" x14ac:dyDescent="0.25">
      <c r="A29" s="13" t="s">
        <v>37</v>
      </c>
      <c r="B29" s="35">
        <v>554</v>
      </c>
      <c r="C29" s="1"/>
    </row>
    <row r="30" spans="1:3" ht="15.75" x14ac:dyDescent="0.25">
      <c r="A30" s="13" t="s">
        <v>38</v>
      </c>
      <c r="B30" s="35">
        <v>464</v>
      </c>
      <c r="C30" s="1"/>
    </row>
    <row r="31" spans="1:3" ht="15.75" x14ac:dyDescent="0.25">
      <c r="A31" s="13" t="s">
        <v>39</v>
      </c>
      <c r="B31" s="35">
        <v>3896</v>
      </c>
      <c r="C31" s="1"/>
    </row>
    <row r="32" spans="1:3" ht="15.75" x14ac:dyDescent="0.25">
      <c r="A32" s="34" t="s">
        <v>40</v>
      </c>
      <c r="B32" s="36">
        <v>21600</v>
      </c>
      <c r="C32" s="1"/>
    </row>
  </sheetData>
  <mergeCells count="1">
    <mergeCell ref="A1:C1"/>
  </mergeCells>
  <conditionalFormatting sqref="B7:B32">
    <cfRule type="cellIs" dxfId="54" priority="1" operator="equal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86F34-3FCE-4872-AD3F-14DB1D774030}">
  <dimension ref="A1:H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8" ht="49.5" customHeight="1" x14ac:dyDescent="0.25">
      <c r="A1" s="338" t="str">
        <f>Зміст!B12</f>
        <v>9. Кількість ліцеїв з початковою школою та гімназією, учнів та учителів у них на початок 2025/2026 н. р.</v>
      </c>
      <c r="B1" s="338"/>
      <c r="C1" s="338"/>
      <c r="D1" s="338"/>
    </row>
    <row r="3" spans="1:8" ht="43.5" x14ac:dyDescent="0.25">
      <c r="A3" s="131" t="s">
        <v>754</v>
      </c>
      <c r="B3" s="97" t="s">
        <v>755</v>
      </c>
      <c r="C3" s="97" t="s">
        <v>756</v>
      </c>
      <c r="D3" s="97" t="s">
        <v>757</v>
      </c>
    </row>
    <row r="4" spans="1:8" ht="15.75" x14ac:dyDescent="0.25">
      <c r="A4" s="132" t="s">
        <v>15</v>
      </c>
      <c r="B4" s="133">
        <v>87</v>
      </c>
      <c r="C4" s="133">
        <v>69247</v>
      </c>
      <c r="D4" s="133">
        <v>5537</v>
      </c>
      <c r="H4" s="143"/>
    </row>
    <row r="5" spans="1:8" ht="15.75" x14ac:dyDescent="0.25">
      <c r="A5" s="132" t="s">
        <v>16</v>
      </c>
      <c r="B5" s="133">
        <v>51</v>
      </c>
      <c r="C5" s="133">
        <v>44135</v>
      </c>
      <c r="D5" s="133">
        <v>3737</v>
      </c>
      <c r="H5" s="143"/>
    </row>
    <row r="6" spans="1:8" ht="15.75" x14ac:dyDescent="0.25">
      <c r="A6" s="132" t="s">
        <v>17</v>
      </c>
      <c r="B6" s="133">
        <v>91</v>
      </c>
      <c r="C6" s="133">
        <v>54544</v>
      </c>
      <c r="D6" s="133">
        <v>3932</v>
      </c>
      <c r="H6" s="143"/>
    </row>
    <row r="7" spans="1:8" ht="15.75" x14ac:dyDescent="0.25">
      <c r="A7" s="132" t="s">
        <v>18</v>
      </c>
      <c r="B7" s="133">
        <v>97</v>
      </c>
      <c r="C7" s="133">
        <v>37279</v>
      </c>
      <c r="D7" s="133">
        <v>3070</v>
      </c>
      <c r="H7" s="143"/>
    </row>
    <row r="8" spans="1:8" ht="15.75" x14ac:dyDescent="0.25">
      <c r="A8" s="132" t="s">
        <v>19</v>
      </c>
      <c r="B8" s="133">
        <v>79</v>
      </c>
      <c r="C8" s="133">
        <v>56219</v>
      </c>
      <c r="D8" s="133">
        <v>4673</v>
      </c>
      <c r="H8" s="143"/>
    </row>
    <row r="9" spans="1:8" ht="15.75" x14ac:dyDescent="0.25">
      <c r="A9" s="132" t="s">
        <v>20</v>
      </c>
      <c r="B9" s="133">
        <v>59</v>
      </c>
      <c r="C9" s="133">
        <v>37486</v>
      </c>
      <c r="D9" s="133">
        <v>3335</v>
      </c>
      <c r="H9" s="143"/>
    </row>
    <row r="10" spans="1:8" ht="15.75" x14ac:dyDescent="0.25">
      <c r="A10" s="132" t="s">
        <v>21</v>
      </c>
      <c r="B10" s="133">
        <v>67</v>
      </c>
      <c r="C10" s="133">
        <v>27286</v>
      </c>
      <c r="D10" s="133">
        <v>2266</v>
      </c>
      <c r="H10" s="143"/>
    </row>
    <row r="11" spans="1:8" ht="15.75" x14ac:dyDescent="0.25">
      <c r="A11" s="132" t="s">
        <v>22</v>
      </c>
      <c r="B11" s="133">
        <v>62</v>
      </c>
      <c r="C11" s="133">
        <v>52947</v>
      </c>
      <c r="D11" s="133">
        <v>5014</v>
      </c>
      <c r="H11" s="143"/>
    </row>
    <row r="12" spans="1:8" ht="15.75" x14ac:dyDescent="0.25">
      <c r="A12" s="132" t="s">
        <v>23</v>
      </c>
      <c r="B12" s="133">
        <v>99</v>
      </c>
      <c r="C12" s="133">
        <v>92560</v>
      </c>
      <c r="D12" s="133">
        <v>6496</v>
      </c>
      <c r="H12" s="143"/>
    </row>
    <row r="13" spans="1:8" ht="15.75" x14ac:dyDescent="0.25">
      <c r="A13" s="132" t="s">
        <v>24</v>
      </c>
      <c r="B13" s="134">
        <v>39</v>
      </c>
      <c r="C13" s="133">
        <v>34169</v>
      </c>
      <c r="D13" s="133">
        <v>2617</v>
      </c>
      <c r="H13" s="143"/>
    </row>
    <row r="14" spans="1:8" ht="15.75" x14ac:dyDescent="0.25">
      <c r="A14" s="132" t="s">
        <v>25</v>
      </c>
      <c r="B14" s="135">
        <v>25</v>
      </c>
      <c r="C14" s="133">
        <v>5913</v>
      </c>
      <c r="D14" s="133">
        <v>582</v>
      </c>
      <c r="H14" s="143"/>
    </row>
    <row r="15" spans="1:8" ht="15.75" x14ac:dyDescent="0.25">
      <c r="A15" s="132" t="s">
        <v>26</v>
      </c>
      <c r="B15" s="133">
        <v>198</v>
      </c>
      <c r="C15" s="133">
        <v>130922</v>
      </c>
      <c r="D15" s="133">
        <v>12330</v>
      </c>
      <c r="H15" s="143"/>
    </row>
    <row r="16" spans="1:8" ht="15.75" x14ac:dyDescent="0.25">
      <c r="A16" s="132" t="s">
        <v>27</v>
      </c>
      <c r="B16" s="133">
        <v>36</v>
      </c>
      <c r="C16" s="133">
        <v>28682</v>
      </c>
      <c r="D16" s="133">
        <v>2005</v>
      </c>
      <c r="H16" s="143"/>
    </row>
    <row r="17" spans="1:8" ht="15.75" x14ac:dyDescent="0.25">
      <c r="A17" s="132" t="s">
        <v>28</v>
      </c>
      <c r="B17" s="133">
        <v>133</v>
      </c>
      <c r="C17" s="133">
        <v>102399</v>
      </c>
      <c r="D17" s="133">
        <v>6999</v>
      </c>
      <c r="H17" s="143"/>
    </row>
    <row r="18" spans="1:8" ht="15.75" x14ac:dyDescent="0.25">
      <c r="A18" s="132" t="s">
        <v>29</v>
      </c>
      <c r="B18" s="133">
        <v>75</v>
      </c>
      <c r="C18" s="133">
        <v>53188</v>
      </c>
      <c r="D18" s="133">
        <v>4329</v>
      </c>
      <c r="H18" s="143"/>
    </row>
    <row r="19" spans="1:8" ht="15.75" x14ac:dyDescent="0.25">
      <c r="A19" s="132" t="s">
        <v>30</v>
      </c>
      <c r="B19" s="133">
        <v>64</v>
      </c>
      <c r="C19" s="133">
        <v>49469</v>
      </c>
      <c r="D19" s="133">
        <v>4043</v>
      </c>
      <c r="H19" s="143"/>
    </row>
    <row r="20" spans="1:8" ht="15.75" x14ac:dyDescent="0.25">
      <c r="A20" s="132" t="s">
        <v>31</v>
      </c>
      <c r="B20" s="133">
        <v>70</v>
      </c>
      <c r="C20" s="133">
        <v>41065</v>
      </c>
      <c r="D20" s="133">
        <v>3159</v>
      </c>
      <c r="H20" s="143"/>
    </row>
    <row r="21" spans="1:8" ht="15.75" x14ac:dyDescent="0.25">
      <c r="A21" s="132" t="s">
        <v>32</v>
      </c>
      <c r="B21" s="134">
        <v>69</v>
      </c>
      <c r="C21" s="133">
        <v>45335</v>
      </c>
      <c r="D21" s="133">
        <v>4233</v>
      </c>
      <c r="H21" s="143"/>
    </row>
    <row r="22" spans="1:8" ht="15.75" x14ac:dyDescent="0.25">
      <c r="A22" s="132" t="s">
        <v>33</v>
      </c>
      <c r="B22" s="133">
        <v>208</v>
      </c>
      <c r="C22" s="133">
        <v>116670</v>
      </c>
      <c r="D22" s="133">
        <v>8773</v>
      </c>
      <c r="H22" s="143"/>
    </row>
    <row r="23" spans="1:8" ht="15.75" x14ac:dyDescent="0.25">
      <c r="A23" s="132" t="s">
        <v>34</v>
      </c>
      <c r="B23" s="134">
        <v>39</v>
      </c>
      <c r="C23" s="133">
        <v>18453</v>
      </c>
      <c r="D23" s="133">
        <v>1467</v>
      </c>
      <c r="H23" s="143"/>
    </row>
    <row r="24" spans="1:8" ht="15.75" x14ac:dyDescent="0.25">
      <c r="A24" s="132" t="s">
        <v>35</v>
      </c>
      <c r="B24" s="133">
        <v>60</v>
      </c>
      <c r="C24" s="133">
        <v>46986</v>
      </c>
      <c r="D24" s="133">
        <v>3963</v>
      </c>
      <c r="H24" s="143"/>
    </row>
    <row r="25" spans="1:8" ht="15.75" x14ac:dyDescent="0.25">
      <c r="A25" s="132" t="s">
        <v>36</v>
      </c>
      <c r="B25" s="133">
        <v>81</v>
      </c>
      <c r="C25" s="133">
        <v>50076</v>
      </c>
      <c r="D25" s="133">
        <v>4092</v>
      </c>
      <c r="H25" s="143"/>
    </row>
    <row r="26" spans="1:8" ht="15.75" x14ac:dyDescent="0.25">
      <c r="A26" s="132" t="s">
        <v>37</v>
      </c>
      <c r="B26" s="133">
        <v>40</v>
      </c>
      <c r="C26" s="133">
        <v>26465</v>
      </c>
      <c r="D26" s="133">
        <v>2241</v>
      </c>
      <c r="H26" s="143"/>
    </row>
    <row r="27" spans="1:8" ht="15.75" x14ac:dyDescent="0.25">
      <c r="A27" s="132" t="s">
        <v>38</v>
      </c>
      <c r="B27" s="133">
        <v>36</v>
      </c>
      <c r="C27" s="133">
        <v>16698</v>
      </c>
      <c r="D27" s="133">
        <v>1706</v>
      </c>
      <c r="H27" s="143"/>
    </row>
    <row r="28" spans="1:8" ht="15.75" x14ac:dyDescent="0.25">
      <c r="A28" s="132" t="s">
        <v>39</v>
      </c>
      <c r="B28" s="133">
        <v>321</v>
      </c>
      <c r="C28" s="133">
        <v>219892</v>
      </c>
      <c r="D28" s="133">
        <v>16461</v>
      </c>
      <c r="H28" s="143"/>
    </row>
    <row r="29" spans="1:8" ht="15.75" x14ac:dyDescent="0.25">
      <c r="A29" s="136" t="s">
        <v>40</v>
      </c>
      <c r="B29" s="137">
        <v>2186</v>
      </c>
      <c r="C29" s="137">
        <v>1458085</v>
      </c>
      <c r="D29" s="137">
        <v>117060</v>
      </c>
      <c r="H29" s="143"/>
    </row>
  </sheetData>
  <mergeCells count="1">
    <mergeCell ref="A1:D1"/>
  </mergeCell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338" t="s">
        <v>636</v>
      </c>
      <c r="B1" s="338"/>
      <c r="C1" s="338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4732</v>
      </c>
      <c r="C7" s="1"/>
    </row>
    <row r="8" spans="1:3" ht="15.75" x14ac:dyDescent="0.25">
      <c r="A8" s="13" t="s">
        <v>16</v>
      </c>
      <c r="B8" s="35">
        <v>3897</v>
      </c>
      <c r="C8" s="1"/>
    </row>
    <row r="9" spans="1:3" ht="15.75" x14ac:dyDescent="0.25">
      <c r="A9" s="13" t="s">
        <v>17</v>
      </c>
      <c r="B9" s="35">
        <v>12645</v>
      </c>
      <c r="C9" s="1"/>
    </row>
    <row r="10" spans="1:3" ht="15.75" x14ac:dyDescent="0.25">
      <c r="A10" s="13" t="s">
        <v>18</v>
      </c>
      <c r="B10" s="35">
        <v>4898</v>
      </c>
      <c r="C10" s="1"/>
    </row>
    <row r="11" spans="1:3" ht="15.75" x14ac:dyDescent="0.25">
      <c r="A11" s="13" t="s">
        <v>19</v>
      </c>
      <c r="B11" s="35">
        <v>4326</v>
      </c>
      <c r="C11" s="1"/>
    </row>
    <row r="12" spans="1:3" ht="15.75" x14ac:dyDescent="0.25">
      <c r="A12" s="13" t="s">
        <v>20</v>
      </c>
      <c r="B12" s="35">
        <v>3168</v>
      </c>
      <c r="C12" s="1"/>
    </row>
    <row r="13" spans="1:3" ht="15.75" x14ac:dyDescent="0.25">
      <c r="A13" s="13" t="s">
        <v>21</v>
      </c>
      <c r="B13" s="35">
        <v>5476</v>
      </c>
      <c r="C13" s="1"/>
    </row>
    <row r="14" spans="1:3" ht="15.75" x14ac:dyDescent="0.25">
      <c r="A14" s="13" t="s">
        <v>22</v>
      </c>
      <c r="B14" s="35">
        <v>3772</v>
      </c>
      <c r="C14" s="1"/>
    </row>
    <row r="15" spans="1:3" ht="15.75" x14ac:dyDescent="0.25">
      <c r="A15" s="13" t="s">
        <v>23</v>
      </c>
      <c r="B15" s="35">
        <v>6914</v>
      </c>
      <c r="C15" s="1"/>
    </row>
    <row r="16" spans="1:3" ht="15.75" x14ac:dyDescent="0.25">
      <c r="A16" s="13" t="s">
        <v>24</v>
      </c>
      <c r="B16" s="35">
        <v>3074</v>
      </c>
      <c r="C16" s="1"/>
    </row>
    <row r="17" spans="1:3" ht="15.75" x14ac:dyDescent="0.25">
      <c r="A17" s="13" t="s">
        <v>25</v>
      </c>
      <c r="B17" s="35">
        <v>952</v>
      </c>
      <c r="C17" s="1"/>
    </row>
    <row r="18" spans="1:3" ht="15.75" x14ac:dyDescent="0.25">
      <c r="A18" s="13" t="s">
        <v>26</v>
      </c>
      <c r="B18" s="35">
        <v>11562</v>
      </c>
      <c r="C18" s="1"/>
    </row>
    <row r="19" spans="1:3" ht="15.75" x14ac:dyDescent="0.25">
      <c r="A19" s="13" t="s">
        <v>27</v>
      </c>
      <c r="B19" s="35">
        <v>3228</v>
      </c>
      <c r="C19" s="1"/>
    </row>
    <row r="20" spans="1:3" ht="15.75" x14ac:dyDescent="0.25">
      <c r="A20" s="13" t="s">
        <v>28</v>
      </c>
      <c r="B20" s="35">
        <v>9377</v>
      </c>
      <c r="C20" s="1"/>
    </row>
    <row r="21" spans="1:3" ht="15.75" x14ac:dyDescent="0.25">
      <c r="A21" s="13" t="s">
        <v>29</v>
      </c>
      <c r="B21" s="35">
        <v>4846</v>
      </c>
      <c r="C21" s="1"/>
    </row>
    <row r="22" spans="1:3" ht="15.75" x14ac:dyDescent="0.25">
      <c r="A22" s="13" t="s">
        <v>30</v>
      </c>
      <c r="B22" s="35">
        <v>4090</v>
      </c>
      <c r="C22" s="1"/>
    </row>
    <row r="23" spans="1:3" ht="15.75" x14ac:dyDescent="0.25">
      <c r="A23" s="13" t="s">
        <v>31</v>
      </c>
      <c r="B23" s="35">
        <v>3622</v>
      </c>
      <c r="C23" s="1"/>
    </row>
    <row r="24" spans="1:3" ht="15.75" x14ac:dyDescent="0.25">
      <c r="A24" s="13" t="s">
        <v>32</v>
      </c>
      <c r="B24" s="35">
        <v>2858</v>
      </c>
      <c r="C24" s="1"/>
    </row>
    <row r="25" spans="1:3" ht="15.75" x14ac:dyDescent="0.25">
      <c r="A25" s="13" t="s">
        <v>33</v>
      </c>
      <c r="B25" s="35">
        <v>11657</v>
      </c>
      <c r="C25" s="1"/>
    </row>
    <row r="26" spans="1:3" ht="15.75" x14ac:dyDescent="0.25">
      <c r="A26" s="13" t="s">
        <v>34</v>
      </c>
      <c r="B26" s="35">
        <v>2314</v>
      </c>
      <c r="C26" s="1"/>
    </row>
    <row r="27" spans="1:3" ht="15.75" x14ac:dyDescent="0.25">
      <c r="A27" s="13" t="s">
        <v>35</v>
      </c>
      <c r="B27" s="35">
        <v>5044</v>
      </c>
      <c r="C27" s="1"/>
    </row>
    <row r="28" spans="1:3" ht="15.75" x14ac:dyDescent="0.25">
      <c r="A28" s="13" t="s">
        <v>36</v>
      </c>
      <c r="B28" s="35">
        <v>4235</v>
      </c>
      <c r="C28" s="1"/>
    </row>
    <row r="29" spans="1:3" ht="15.75" x14ac:dyDescent="0.25">
      <c r="A29" s="13" t="s">
        <v>37</v>
      </c>
      <c r="B29" s="35">
        <v>2148</v>
      </c>
      <c r="C29" s="1"/>
    </row>
    <row r="30" spans="1:3" ht="15.75" x14ac:dyDescent="0.25">
      <c r="A30" s="13" t="s">
        <v>38</v>
      </c>
      <c r="B30" s="35">
        <v>3255</v>
      </c>
      <c r="C30" s="1"/>
    </row>
    <row r="31" spans="1:3" ht="15.75" x14ac:dyDescent="0.25">
      <c r="A31" s="13" t="s">
        <v>39</v>
      </c>
      <c r="B31" s="35">
        <v>22949</v>
      </c>
      <c r="C31" s="1"/>
    </row>
    <row r="32" spans="1:3" ht="15.75" x14ac:dyDescent="0.25">
      <c r="A32" s="34" t="s">
        <v>40</v>
      </c>
      <c r="B32" s="36">
        <v>145039</v>
      </c>
      <c r="C32" s="1"/>
    </row>
  </sheetData>
  <mergeCells count="1">
    <mergeCell ref="A1:C1"/>
  </mergeCells>
  <conditionalFormatting sqref="B7:B32">
    <cfRule type="cellIs" dxfId="53" priority="1" operator="equal">
      <formula>0</formula>
    </cfRule>
  </conditionalFormatting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338" t="s">
        <v>637</v>
      </c>
      <c r="B1" s="338"/>
      <c r="C1" s="338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2430</v>
      </c>
      <c r="C7" s="1"/>
    </row>
    <row r="8" spans="1:3" ht="15.75" x14ac:dyDescent="0.25">
      <c r="A8" s="13" t="s">
        <v>16</v>
      </c>
      <c r="B8" s="35">
        <v>2053</v>
      </c>
      <c r="C8" s="1"/>
    </row>
    <row r="9" spans="1:3" ht="15.75" x14ac:dyDescent="0.25">
      <c r="A9" s="13" t="s">
        <v>17</v>
      </c>
      <c r="B9" s="35">
        <v>6808</v>
      </c>
      <c r="C9" s="1"/>
    </row>
    <row r="10" spans="1:3" ht="15.75" x14ac:dyDescent="0.25">
      <c r="A10" s="13" t="s">
        <v>18</v>
      </c>
      <c r="B10" s="35">
        <v>2556</v>
      </c>
      <c r="C10" s="1"/>
    </row>
    <row r="11" spans="1:3" ht="15.75" x14ac:dyDescent="0.25">
      <c r="A11" s="13" t="s">
        <v>19</v>
      </c>
      <c r="B11" s="35">
        <v>2274</v>
      </c>
      <c r="C11" s="1"/>
    </row>
    <row r="12" spans="1:3" ht="15.75" x14ac:dyDescent="0.25">
      <c r="A12" s="13" t="s">
        <v>20</v>
      </c>
      <c r="B12" s="35">
        <v>1625</v>
      </c>
      <c r="C12" s="1"/>
    </row>
    <row r="13" spans="1:3" ht="15.75" x14ac:dyDescent="0.25">
      <c r="A13" s="13" t="s">
        <v>21</v>
      </c>
      <c r="B13" s="35">
        <v>2823</v>
      </c>
      <c r="C13" s="1"/>
    </row>
    <row r="14" spans="1:3" ht="15.75" x14ac:dyDescent="0.25">
      <c r="A14" s="13" t="s">
        <v>22</v>
      </c>
      <c r="B14" s="35">
        <v>1967</v>
      </c>
      <c r="C14" s="1"/>
    </row>
    <row r="15" spans="1:3" ht="15.75" x14ac:dyDescent="0.25">
      <c r="A15" s="13" t="s">
        <v>23</v>
      </c>
      <c r="B15" s="35">
        <v>3580</v>
      </c>
      <c r="C15" s="1"/>
    </row>
    <row r="16" spans="1:3" ht="15.75" x14ac:dyDescent="0.25">
      <c r="A16" s="13" t="s">
        <v>24</v>
      </c>
      <c r="B16" s="35">
        <v>1711</v>
      </c>
      <c r="C16" s="1"/>
    </row>
    <row r="17" spans="1:3" ht="15.75" x14ac:dyDescent="0.25">
      <c r="A17" s="13" t="s">
        <v>25</v>
      </c>
      <c r="B17" s="35">
        <v>453</v>
      </c>
      <c r="C17" s="1"/>
    </row>
    <row r="18" spans="1:3" ht="15.75" x14ac:dyDescent="0.25">
      <c r="A18" s="13" t="s">
        <v>26</v>
      </c>
      <c r="B18" s="35">
        <v>5985</v>
      </c>
      <c r="C18" s="1"/>
    </row>
    <row r="19" spans="1:3" ht="15.75" x14ac:dyDescent="0.25">
      <c r="A19" s="13" t="s">
        <v>27</v>
      </c>
      <c r="B19" s="35">
        <v>1765</v>
      </c>
      <c r="C19" s="1"/>
    </row>
    <row r="20" spans="1:3" ht="15.75" x14ac:dyDescent="0.25">
      <c r="A20" s="13" t="s">
        <v>28</v>
      </c>
      <c r="B20" s="35">
        <v>4921</v>
      </c>
      <c r="C20" s="1"/>
    </row>
    <row r="21" spans="1:3" ht="15.75" x14ac:dyDescent="0.25">
      <c r="A21" s="13" t="s">
        <v>29</v>
      </c>
      <c r="B21" s="35">
        <v>2450</v>
      </c>
      <c r="C21" s="1"/>
    </row>
    <row r="22" spans="1:3" ht="15.75" x14ac:dyDescent="0.25">
      <c r="A22" s="13" t="s">
        <v>30</v>
      </c>
      <c r="B22" s="35">
        <v>2125</v>
      </c>
      <c r="C22" s="1"/>
    </row>
    <row r="23" spans="1:3" ht="15.75" x14ac:dyDescent="0.25">
      <c r="A23" s="13" t="s">
        <v>31</v>
      </c>
      <c r="B23" s="35">
        <v>1948</v>
      </c>
      <c r="C23" s="1"/>
    </row>
    <row r="24" spans="1:3" ht="15.75" x14ac:dyDescent="0.25">
      <c r="A24" s="13" t="s">
        <v>32</v>
      </c>
      <c r="B24" s="35">
        <v>1508</v>
      </c>
      <c r="C24" s="1"/>
    </row>
    <row r="25" spans="1:3" ht="15.75" x14ac:dyDescent="0.25">
      <c r="A25" s="13" t="s">
        <v>33</v>
      </c>
      <c r="B25" s="35">
        <v>5912</v>
      </c>
      <c r="C25" s="1"/>
    </row>
    <row r="26" spans="1:3" ht="15.75" x14ac:dyDescent="0.25">
      <c r="A26" s="13" t="s">
        <v>34</v>
      </c>
      <c r="B26" s="35">
        <v>1194</v>
      </c>
      <c r="C26" s="1"/>
    </row>
    <row r="27" spans="1:3" ht="15.75" x14ac:dyDescent="0.25">
      <c r="A27" s="13" t="s">
        <v>35</v>
      </c>
      <c r="B27" s="35">
        <v>2603</v>
      </c>
      <c r="C27" s="1"/>
    </row>
    <row r="28" spans="1:3" ht="15.75" x14ac:dyDescent="0.25">
      <c r="A28" s="13" t="s">
        <v>36</v>
      </c>
      <c r="B28" s="35">
        <v>2197</v>
      </c>
      <c r="C28" s="1"/>
    </row>
    <row r="29" spans="1:3" ht="15.75" x14ac:dyDescent="0.25">
      <c r="A29" s="13" t="s">
        <v>37</v>
      </c>
      <c r="B29" s="35">
        <v>1111</v>
      </c>
      <c r="C29" s="1"/>
    </row>
    <row r="30" spans="1:3" ht="15.75" x14ac:dyDescent="0.25">
      <c r="A30" s="13" t="s">
        <v>38</v>
      </c>
      <c r="B30" s="35">
        <v>1794</v>
      </c>
      <c r="C30" s="1"/>
    </row>
    <row r="31" spans="1:3" ht="15.75" x14ac:dyDescent="0.25">
      <c r="A31" s="13" t="s">
        <v>39</v>
      </c>
      <c r="B31" s="35">
        <v>11628</v>
      </c>
      <c r="C31" s="1"/>
    </row>
    <row r="32" spans="1:3" ht="15.75" x14ac:dyDescent="0.25">
      <c r="A32" s="34" t="s">
        <v>40</v>
      </c>
      <c r="B32" s="36">
        <v>75421</v>
      </c>
      <c r="C32" s="1"/>
    </row>
  </sheetData>
  <mergeCells count="1">
    <mergeCell ref="A1:C1"/>
  </mergeCells>
  <conditionalFormatting sqref="B7:B32">
    <cfRule type="cellIs" dxfId="52" priority="1" operator="equal">
      <formula>0</formula>
    </cfRule>
  </conditionalFormatting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82.5" customHeight="1" x14ac:dyDescent="0.25">
      <c r="A1" s="338" t="s">
        <v>638</v>
      </c>
      <c r="B1" s="338"/>
      <c r="C1" s="338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435</v>
      </c>
      <c r="C7" s="1"/>
    </row>
    <row r="8" spans="1:3" ht="15.75" x14ac:dyDescent="0.25">
      <c r="A8" s="13" t="s">
        <v>16</v>
      </c>
      <c r="B8" s="35">
        <v>464</v>
      </c>
      <c r="C8" s="1"/>
    </row>
    <row r="9" spans="1:3" ht="15.75" x14ac:dyDescent="0.25">
      <c r="A9" s="13" t="s">
        <v>17</v>
      </c>
      <c r="B9" s="35">
        <v>668</v>
      </c>
      <c r="C9" s="1"/>
    </row>
    <row r="10" spans="1:3" ht="15.75" x14ac:dyDescent="0.25">
      <c r="A10" s="13" t="s">
        <v>18</v>
      </c>
      <c r="B10" s="35">
        <v>476</v>
      </c>
      <c r="C10" s="1"/>
    </row>
    <row r="11" spans="1:3" ht="15.75" x14ac:dyDescent="0.25">
      <c r="A11" s="13" t="s">
        <v>19</v>
      </c>
      <c r="B11" s="35">
        <v>374</v>
      </c>
      <c r="C11" s="1"/>
    </row>
    <row r="12" spans="1:3" ht="15.75" x14ac:dyDescent="0.25">
      <c r="A12" s="13" t="s">
        <v>20</v>
      </c>
      <c r="B12" s="35">
        <v>260</v>
      </c>
      <c r="C12" s="1"/>
    </row>
    <row r="13" spans="1:3" ht="15.75" x14ac:dyDescent="0.25">
      <c r="A13" s="13" t="s">
        <v>21</v>
      </c>
      <c r="B13" s="35">
        <v>233</v>
      </c>
      <c r="C13" s="1"/>
    </row>
    <row r="14" spans="1:3" ht="15.75" x14ac:dyDescent="0.25">
      <c r="A14" s="13" t="s">
        <v>22</v>
      </c>
      <c r="B14" s="35">
        <v>419</v>
      </c>
      <c r="C14" s="1"/>
    </row>
    <row r="15" spans="1:3" ht="15.75" x14ac:dyDescent="0.25">
      <c r="A15" s="13" t="s">
        <v>23</v>
      </c>
      <c r="B15" s="35">
        <v>555</v>
      </c>
      <c r="C15" s="1"/>
    </row>
    <row r="16" spans="1:3" ht="15.75" x14ac:dyDescent="0.25">
      <c r="A16" s="13" t="s">
        <v>24</v>
      </c>
      <c r="B16" s="35">
        <v>294</v>
      </c>
      <c r="C16" s="1"/>
    </row>
    <row r="17" spans="1:3" ht="15.75" x14ac:dyDescent="0.25">
      <c r="A17" s="13" t="s">
        <v>25</v>
      </c>
      <c r="B17" s="35">
        <v>117</v>
      </c>
      <c r="C17" s="1"/>
    </row>
    <row r="18" spans="1:3" ht="15.75" x14ac:dyDescent="0.25">
      <c r="A18" s="13" t="s">
        <v>26</v>
      </c>
      <c r="B18" s="35">
        <v>851</v>
      </c>
      <c r="C18" s="1"/>
    </row>
    <row r="19" spans="1:3" ht="15.75" x14ac:dyDescent="0.25">
      <c r="A19" s="13" t="s">
        <v>27</v>
      </c>
      <c r="B19" s="35">
        <v>201</v>
      </c>
      <c r="C19" s="1"/>
    </row>
    <row r="20" spans="1:3" ht="15.75" x14ac:dyDescent="0.25">
      <c r="A20" s="13" t="s">
        <v>28</v>
      </c>
      <c r="B20" s="35">
        <v>987</v>
      </c>
      <c r="C20" s="1"/>
    </row>
    <row r="21" spans="1:3" ht="15.75" x14ac:dyDescent="0.25">
      <c r="A21" s="13" t="s">
        <v>29</v>
      </c>
      <c r="B21" s="35">
        <v>431</v>
      </c>
      <c r="C21" s="1"/>
    </row>
    <row r="22" spans="1:3" ht="15.75" x14ac:dyDescent="0.25">
      <c r="A22" s="13" t="s">
        <v>30</v>
      </c>
      <c r="B22" s="35">
        <v>534</v>
      </c>
      <c r="C22" s="1"/>
    </row>
    <row r="23" spans="1:3" ht="15.75" x14ac:dyDescent="0.25">
      <c r="A23" s="13" t="s">
        <v>31</v>
      </c>
      <c r="B23" s="35">
        <v>179</v>
      </c>
      <c r="C23" s="1"/>
    </row>
    <row r="24" spans="1:3" ht="15.75" x14ac:dyDescent="0.25">
      <c r="A24" s="13" t="s">
        <v>32</v>
      </c>
      <c r="B24" s="35">
        <v>322</v>
      </c>
      <c r="C24" s="1"/>
    </row>
    <row r="25" spans="1:3" ht="15.75" x14ac:dyDescent="0.25">
      <c r="A25" s="13" t="s">
        <v>33</v>
      </c>
      <c r="B25" s="35">
        <v>1339</v>
      </c>
      <c r="C25" s="1"/>
    </row>
    <row r="26" spans="1:3" ht="15.75" x14ac:dyDescent="0.25">
      <c r="A26" s="13" t="s">
        <v>34</v>
      </c>
      <c r="B26" s="35">
        <v>168</v>
      </c>
      <c r="C26" s="1"/>
    </row>
    <row r="27" spans="1:3" ht="15.75" x14ac:dyDescent="0.25">
      <c r="A27" s="13" t="s">
        <v>35</v>
      </c>
      <c r="B27" s="35">
        <v>202</v>
      </c>
      <c r="C27" s="1"/>
    </row>
    <row r="28" spans="1:3" ht="15.75" x14ac:dyDescent="0.25">
      <c r="A28" s="13" t="s">
        <v>36</v>
      </c>
      <c r="B28" s="35">
        <v>309</v>
      </c>
      <c r="C28" s="1"/>
    </row>
    <row r="29" spans="1:3" ht="15.75" x14ac:dyDescent="0.25">
      <c r="A29" s="13" t="s">
        <v>37</v>
      </c>
      <c r="B29" s="35">
        <v>380</v>
      </c>
      <c r="C29" s="1"/>
    </row>
    <row r="30" spans="1:3" ht="15.75" x14ac:dyDescent="0.25">
      <c r="A30" s="13" t="s">
        <v>38</v>
      </c>
      <c r="B30" s="35">
        <v>186</v>
      </c>
      <c r="C30" s="1"/>
    </row>
    <row r="31" spans="1:3" ht="15.75" x14ac:dyDescent="0.25">
      <c r="A31" s="13" t="s">
        <v>39</v>
      </c>
      <c r="B31" s="35">
        <v>2771</v>
      </c>
      <c r="C31" s="1"/>
    </row>
    <row r="32" spans="1:3" ht="15.75" x14ac:dyDescent="0.25">
      <c r="A32" s="34" t="s">
        <v>40</v>
      </c>
      <c r="B32" s="36">
        <v>13155</v>
      </c>
      <c r="C32" s="1"/>
    </row>
  </sheetData>
  <mergeCells count="1">
    <mergeCell ref="A1:C1"/>
  </mergeCells>
  <conditionalFormatting sqref="B7:B32">
    <cfRule type="cellIs" dxfId="51" priority="1" operator="equal">
      <formula>0</formula>
    </cfRule>
  </conditionalFormatting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82.5" customHeight="1" x14ac:dyDescent="0.25">
      <c r="A1" s="338" t="s">
        <v>639</v>
      </c>
      <c r="B1" s="338"/>
      <c r="C1" s="338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8</v>
      </c>
      <c r="C7" s="1"/>
    </row>
    <row r="8" spans="1:3" ht="15.75" x14ac:dyDescent="0.25">
      <c r="A8" s="13" t="s">
        <v>16</v>
      </c>
      <c r="B8" s="35">
        <v>13</v>
      </c>
      <c r="C8" s="1"/>
    </row>
    <row r="9" spans="1:3" ht="15.75" x14ac:dyDescent="0.25">
      <c r="A9" s="13" t="s">
        <v>17</v>
      </c>
      <c r="B9" s="35">
        <v>75</v>
      </c>
      <c r="C9" s="1"/>
    </row>
    <row r="10" spans="1:3" ht="15.75" x14ac:dyDescent="0.25">
      <c r="A10" s="13" t="s">
        <v>18</v>
      </c>
      <c r="B10" s="35">
        <v>34</v>
      </c>
      <c r="C10" s="1"/>
    </row>
    <row r="11" spans="1:3" ht="15.75" x14ac:dyDescent="0.25">
      <c r="A11" s="13" t="s">
        <v>19</v>
      </c>
      <c r="B11" s="35">
        <v>4</v>
      </c>
      <c r="C11" s="1"/>
    </row>
    <row r="12" spans="1:3" ht="15.75" x14ac:dyDescent="0.25">
      <c r="A12" s="13" t="s">
        <v>20</v>
      </c>
      <c r="B12" s="35">
        <v>34</v>
      </c>
      <c r="C12" s="1"/>
    </row>
    <row r="13" spans="1:3" ht="15.75" x14ac:dyDescent="0.25">
      <c r="A13" s="13" t="s">
        <v>21</v>
      </c>
      <c r="B13" s="35">
        <v>411</v>
      </c>
      <c r="C13" s="1"/>
    </row>
    <row r="14" spans="1:3" ht="15.75" x14ac:dyDescent="0.25">
      <c r="A14" s="13" t="s">
        <v>22</v>
      </c>
      <c r="B14" s="35">
        <v>48</v>
      </c>
      <c r="C14" s="1"/>
    </row>
    <row r="15" spans="1:3" ht="15.75" x14ac:dyDescent="0.25">
      <c r="A15" s="13" t="s">
        <v>23</v>
      </c>
      <c r="B15" s="35">
        <v>68</v>
      </c>
      <c r="C15" s="1"/>
    </row>
    <row r="16" spans="1:3" ht="15.75" x14ac:dyDescent="0.25">
      <c r="A16" s="13" t="s">
        <v>24</v>
      </c>
      <c r="B16" s="35">
        <v>48</v>
      </c>
      <c r="C16" s="1"/>
    </row>
    <row r="17" spans="1:3" ht="15.75" x14ac:dyDescent="0.25">
      <c r="A17" s="13" t="s">
        <v>25</v>
      </c>
      <c r="B17" s="35">
        <v>4</v>
      </c>
      <c r="C17" s="1"/>
    </row>
    <row r="18" spans="1:3" ht="15.75" x14ac:dyDescent="0.25">
      <c r="A18" s="13" t="s">
        <v>26</v>
      </c>
      <c r="B18" s="35">
        <v>100</v>
      </c>
      <c r="C18" s="1"/>
    </row>
    <row r="19" spans="1:3" ht="15.75" x14ac:dyDescent="0.25">
      <c r="A19" s="13" t="s">
        <v>27</v>
      </c>
      <c r="B19" s="35">
        <v>28</v>
      </c>
      <c r="C19" s="1"/>
    </row>
    <row r="20" spans="1:3" ht="15.75" x14ac:dyDescent="0.25">
      <c r="A20" s="13" t="s">
        <v>28</v>
      </c>
      <c r="B20" s="35">
        <v>21</v>
      </c>
      <c r="C20" s="1"/>
    </row>
    <row r="21" spans="1:3" ht="15.75" x14ac:dyDescent="0.25">
      <c r="A21" s="13" t="s">
        <v>29</v>
      </c>
      <c r="B21" s="35">
        <v>20</v>
      </c>
      <c r="C21" s="1"/>
    </row>
    <row r="22" spans="1:3" ht="15.75" x14ac:dyDescent="0.25">
      <c r="A22" s="13" t="s">
        <v>30</v>
      </c>
      <c r="B22" s="35">
        <v>0</v>
      </c>
      <c r="C22" s="1"/>
    </row>
    <row r="23" spans="1:3" ht="15.75" x14ac:dyDescent="0.25">
      <c r="A23" s="13" t="s">
        <v>31</v>
      </c>
      <c r="B23" s="35">
        <v>14</v>
      </c>
      <c r="C23" s="1"/>
    </row>
    <row r="24" spans="1:3" ht="15.75" x14ac:dyDescent="0.25">
      <c r="A24" s="13" t="s">
        <v>32</v>
      </c>
      <c r="B24" s="35">
        <v>16</v>
      </c>
      <c r="C24" s="1"/>
    </row>
    <row r="25" spans="1:3" ht="15.75" x14ac:dyDescent="0.25">
      <c r="A25" s="13" t="s">
        <v>33</v>
      </c>
      <c r="B25" s="35">
        <v>24</v>
      </c>
      <c r="C25" s="1"/>
    </row>
    <row r="26" spans="1:3" ht="15.75" x14ac:dyDescent="0.25">
      <c r="A26" s="13" t="s">
        <v>34</v>
      </c>
      <c r="B26" s="35">
        <v>4</v>
      </c>
      <c r="C26" s="1"/>
    </row>
    <row r="27" spans="1:3" ht="15.75" x14ac:dyDescent="0.25">
      <c r="A27" s="13" t="s">
        <v>35</v>
      </c>
      <c r="B27" s="35">
        <v>17</v>
      </c>
      <c r="C27" s="1"/>
    </row>
    <row r="28" spans="1:3" ht="15.75" x14ac:dyDescent="0.25">
      <c r="A28" s="13" t="s">
        <v>36</v>
      </c>
      <c r="B28" s="35">
        <v>43</v>
      </c>
      <c r="C28" s="1"/>
    </row>
    <row r="29" spans="1:3" ht="15.75" x14ac:dyDescent="0.25">
      <c r="A29" s="13" t="s">
        <v>37</v>
      </c>
      <c r="B29" s="35">
        <v>10</v>
      </c>
      <c r="C29" s="1"/>
    </row>
    <row r="30" spans="1:3" ht="15.75" x14ac:dyDescent="0.25">
      <c r="A30" s="13" t="s">
        <v>38</v>
      </c>
      <c r="B30" s="35">
        <v>2</v>
      </c>
      <c r="C30" s="1"/>
    </row>
    <row r="31" spans="1:3" ht="15.75" x14ac:dyDescent="0.25">
      <c r="A31" s="13" t="s">
        <v>39</v>
      </c>
      <c r="B31" s="35">
        <v>143</v>
      </c>
      <c r="C31" s="1"/>
    </row>
    <row r="32" spans="1:3" ht="15.75" x14ac:dyDescent="0.25">
      <c r="A32" s="34" t="s">
        <v>40</v>
      </c>
      <c r="B32" s="36">
        <v>1189</v>
      </c>
      <c r="C32" s="1"/>
    </row>
  </sheetData>
  <mergeCells count="1">
    <mergeCell ref="A1:C1"/>
  </mergeCells>
  <conditionalFormatting sqref="B7:B32">
    <cfRule type="cellIs" dxfId="50" priority="1" operator="equal">
      <formula>0</formula>
    </cfRule>
  </conditionalFormatting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82.5" customHeight="1" x14ac:dyDescent="0.25">
      <c r="A1" s="338" t="s">
        <v>640</v>
      </c>
      <c r="B1" s="338"/>
      <c r="C1" s="338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11</v>
      </c>
      <c r="C7" s="1"/>
    </row>
    <row r="8" spans="1:3" ht="15.75" x14ac:dyDescent="0.25">
      <c r="A8" s="13" t="s">
        <v>16</v>
      </c>
      <c r="B8" s="35">
        <v>19</v>
      </c>
      <c r="C8" s="1"/>
    </row>
    <row r="9" spans="1:3" ht="15.75" x14ac:dyDescent="0.25">
      <c r="A9" s="13" t="s">
        <v>17</v>
      </c>
      <c r="B9" s="35">
        <v>162</v>
      </c>
      <c r="C9" s="1"/>
    </row>
    <row r="10" spans="1:3" ht="15.75" x14ac:dyDescent="0.25">
      <c r="A10" s="13" t="s">
        <v>18</v>
      </c>
      <c r="B10" s="35">
        <v>33</v>
      </c>
      <c r="C10" s="1"/>
    </row>
    <row r="11" spans="1:3" ht="15.75" x14ac:dyDescent="0.25">
      <c r="A11" s="13" t="s">
        <v>19</v>
      </c>
      <c r="B11" s="35">
        <v>50</v>
      </c>
      <c r="C11" s="1"/>
    </row>
    <row r="12" spans="1:3" ht="15.75" x14ac:dyDescent="0.25">
      <c r="A12" s="13" t="s">
        <v>20</v>
      </c>
      <c r="B12" s="35">
        <v>27</v>
      </c>
      <c r="C12" s="1"/>
    </row>
    <row r="13" spans="1:3" ht="15.75" x14ac:dyDescent="0.25">
      <c r="A13" s="13" t="s">
        <v>21</v>
      </c>
      <c r="B13" s="35">
        <v>48</v>
      </c>
      <c r="C13" s="1"/>
    </row>
    <row r="14" spans="1:3" ht="15.75" x14ac:dyDescent="0.25">
      <c r="A14" s="13" t="s">
        <v>22</v>
      </c>
      <c r="B14" s="35">
        <v>11</v>
      </c>
      <c r="C14" s="1"/>
    </row>
    <row r="15" spans="1:3" ht="15.75" x14ac:dyDescent="0.25">
      <c r="A15" s="13" t="s">
        <v>23</v>
      </c>
      <c r="B15" s="35">
        <v>62</v>
      </c>
      <c r="C15" s="1"/>
    </row>
    <row r="16" spans="1:3" ht="15.75" x14ac:dyDescent="0.25">
      <c r="A16" s="13" t="s">
        <v>24</v>
      </c>
      <c r="B16" s="35">
        <v>40</v>
      </c>
      <c r="C16" s="1"/>
    </row>
    <row r="17" spans="1:3" ht="15.75" x14ac:dyDescent="0.25">
      <c r="A17" s="13" t="s">
        <v>25</v>
      </c>
      <c r="B17" s="35">
        <v>5</v>
      </c>
      <c r="C17" s="1"/>
    </row>
    <row r="18" spans="1:3" ht="15.75" x14ac:dyDescent="0.25">
      <c r="A18" s="13" t="s">
        <v>26</v>
      </c>
      <c r="B18" s="35">
        <v>42</v>
      </c>
      <c r="C18" s="1"/>
    </row>
    <row r="19" spans="1:3" ht="15.75" x14ac:dyDescent="0.25">
      <c r="A19" s="13" t="s">
        <v>27</v>
      </c>
      <c r="B19" s="35">
        <v>21</v>
      </c>
      <c r="C19" s="1"/>
    </row>
    <row r="20" spans="1:3" ht="15.75" x14ac:dyDescent="0.25">
      <c r="A20" s="13" t="s">
        <v>28</v>
      </c>
      <c r="B20" s="35">
        <v>65</v>
      </c>
      <c r="C20" s="1"/>
    </row>
    <row r="21" spans="1:3" ht="15.75" x14ac:dyDescent="0.25">
      <c r="A21" s="13" t="s">
        <v>29</v>
      </c>
      <c r="B21" s="35">
        <v>27</v>
      </c>
      <c r="C21" s="1"/>
    </row>
    <row r="22" spans="1:3" ht="15.75" x14ac:dyDescent="0.25">
      <c r="A22" s="13" t="s">
        <v>30</v>
      </c>
      <c r="B22" s="35">
        <v>14</v>
      </c>
      <c r="C22" s="1"/>
    </row>
    <row r="23" spans="1:3" ht="15.75" x14ac:dyDescent="0.25">
      <c r="A23" s="13" t="s">
        <v>31</v>
      </c>
      <c r="B23" s="35">
        <v>33</v>
      </c>
      <c r="C23" s="1"/>
    </row>
    <row r="24" spans="1:3" ht="15.75" x14ac:dyDescent="0.25">
      <c r="A24" s="13" t="s">
        <v>32</v>
      </c>
      <c r="B24" s="35">
        <v>11</v>
      </c>
      <c r="C24" s="1"/>
    </row>
    <row r="25" spans="1:3" ht="15.75" x14ac:dyDescent="0.25">
      <c r="A25" s="13" t="s">
        <v>33</v>
      </c>
      <c r="B25" s="35">
        <v>71</v>
      </c>
      <c r="C25" s="1"/>
    </row>
    <row r="26" spans="1:3" ht="15.75" x14ac:dyDescent="0.25">
      <c r="A26" s="13" t="s">
        <v>34</v>
      </c>
      <c r="B26" s="35">
        <v>15</v>
      </c>
      <c r="C26" s="1"/>
    </row>
    <row r="27" spans="1:3" ht="15.75" x14ac:dyDescent="0.25">
      <c r="A27" s="13" t="s">
        <v>35</v>
      </c>
      <c r="B27" s="35">
        <v>16</v>
      </c>
      <c r="C27" s="1"/>
    </row>
    <row r="28" spans="1:3" ht="15.75" x14ac:dyDescent="0.25">
      <c r="A28" s="13" t="s">
        <v>36</v>
      </c>
      <c r="B28" s="35">
        <v>16</v>
      </c>
      <c r="C28" s="1"/>
    </row>
    <row r="29" spans="1:3" ht="15.75" x14ac:dyDescent="0.25">
      <c r="A29" s="13" t="s">
        <v>37</v>
      </c>
      <c r="B29" s="35">
        <v>15</v>
      </c>
      <c r="C29" s="1"/>
    </row>
    <row r="30" spans="1:3" ht="15.75" x14ac:dyDescent="0.25">
      <c r="A30" s="13" t="s">
        <v>38</v>
      </c>
      <c r="B30" s="35">
        <v>26</v>
      </c>
      <c r="C30" s="1"/>
    </row>
    <row r="31" spans="1:3" ht="15.75" x14ac:dyDescent="0.25">
      <c r="A31" s="13" t="s">
        <v>39</v>
      </c>
      <c r="B31" s="35">
        <v>67</v>
      </c>
      <c r="C31" s="1"/>
    </row>
    <row r="32" spans="1:3" ht="15.75" x14ac:dyDescent="0.25">
      <c r="A32" s="34" t="s">
        <v>40</v>
      </c>
      <c r="B32" s="36">
        <v>907</v>
      </c>
      <c r="C32" s="1"/>
    </row>
  </sheetData>
  <mergeCells count="1">
    <mergeCell ref="A1:C1"/>
  </mergeCells>
  <conditionalFormatting sqref="B7:B32">
    <cfRule type="cellIs" dxfId="49" priority="1" operator="equal">
      <formula>0</formula>
    </cfRule>
  </conditionalFormatting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82.5" customHeight="1" x14ac:dyDescent="0.25">
      <c r="A1" s="338" t="s">
        <v>641</v>
      </c>
      <c r="B1" s="338"/>
      <c r="C1" s="338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46</v>
      </c>
      <c r="C7" s="1"/>
    </row>
    <row r="8" spans="1:3" ht="15.75" x14ac:dyDescent="0.25">
      <c r="A8" s="13" t="s">
        <v>16</v>
      </c>
      <c r="B8" s="35">
        <v>42</v>
      </c>
      <c r="C8" s="1"/>
    </row>
    <row r="9" spans="1:3" ht="15.75" x14ac:dyDescent="0.25">
      <c r="A9" s="13" t="s">
        <v>17</v>
      </c>
      <c r="B9" s="35">
        <v>436</v>
      </c>
      <c r="C9" s="1"/>
    </row>
    <row r="10" spans="1:3" ht="15.75" x14ac:dyDescent="0.25">
      <c r="A10" s="13" t="s">
        <v>18</v>
      </c>
      <c r="B10" s="35">
        <v>115</v>
      </c>
      <c r="C10" s="1"/>
    </row>
    <row r="11" spans="1:3" ht="15.75" x14ac:dyDescent="0.25">
      <c r="A11" s="13" t="s">
        <v>19</v>
      </c>
      <c r="B11" s="35">
        <v>94</v>
      </c>
      <c r="C11" s="1"/>
    </row>
    <row r="12" spans="1:3" ht="15.75" x14ac:dyDescent="0.25">
      <c r="A12" s="13" t="s">
        <v>20</v>
      </c>
      <c r="B12" s="35">
        <v>33</v>
      </c>
      <c r="C12" s="1"/>
    </row>
    <row r="13" spans="1:3" ht="15.75" x14ac:dyDescent="0.25">
      <c r="A13" s="13" t="s">
        <v>21</v>
      </c>
      <c r="B13" s="35">
        <v>128</v>
      </c>
      <c r="C13" s="1"/>
    </row>
    <row r="14" spans="1:3" ht="15.75" x14ac:dyDescent="0.25">
      <c r="A14" s="13" t="s">
        <v>22</v>
      </c>
      <c r="B14" s="35">
        <v>60</v>
      </c>
      <c r="C14" s="1"/>
    </row>
    <row r="15" spans="1:3" ht="15.75" x14ac:dyDescent="0.25">
      <c r="A15" s="13" t="s">
        <v>23</v>
      </c>
      <c r="B15" s="35">
        <v>102</v>
      </c>
      <c r="C15" s="1"/>
    </row>
    <row r="16" spans="1:3" ht="15.75" x14ac:dyDescent="0.25">
      <c r="A16" s="13" t="s">
        <v>24</v>
      </c>
      <c r="B16" s="35">
        <v>75</v>
      </c>
      <c r="C16" s="1"/>
    </row>
    <row r="17" spans="1:3" ht="15.75" x14ac:dyDescent="0.25">
      <c r="A17" s="13" t="s">
        <v>25</v>
      </c>
      <c r="B17" s="35">
        <v>19</v>
      </c>
      <c r="C17" s="1"/>
    </row>
    <row r="18" spans="1:3" ht="15.75" x14ac:dyDescent="0.25">
      <c r="A18" s="13" t="s">
        <v>26</v>
      </c>
      <c r="B18" s="35">
        <v>96</v>
      </c>
      <c r="C18" s="1"/>
    </row>
    <row r="19" spans="1:3" ht="15.75" x14ac:dyDescent="0.25">
      <c r="A19" s="13" t="s">
        <v>27</v>
      </c>
      <c r="B19" s="35">
        <v>110</v>
      </c>
      <c r="C19" s="1"/>
    </row>
    <row r="20" spans="1:3" ht="15.75" x14ac:dyDescent="0.25">
      <c r="A20" s="13" t="s">
        <v>28</v>
      </c>
      <c r="B20" s="35">
        <v>144</v>
      </c>
      <c r="C20" s="1"/>
    </row>
    <row r="21" spans="1:3" ht="15.75" x14ac:dyDescent="0.25">
      <c r="A21" s="13" t="s">
        <v>29</v>
      </c>
      <c r="B21" s="35">
        <v>80</v>
      </c>
      <c r="C21" s="1"/>
    </row>
    <row r="22" spans="1:3" ht="15.75" x14ac:dyDescent="0.25">
      <c r="A22" s="13" t="s">
        <v>30</v>
      </c>
      <c r="B22" s="35">
        <v>44</v>
      </c>
      <c r="C22" s="1"/>
    </row>
    <row r="23" spans="1:3" ht="15.75" x14ac:dyDescent="0.25">
      <c r="A23" s="13" t="s">
        <v>31</v>
      </c>
      <c r="B23" s="35">
        <v>93</v>
      </c>
      <c r="C23" s="1"/>
    </row>
    <row r="24" spans="1:3" ht="15.75" x14ac:dyDescent="0.25">
      <c r="A24" s="13" t="s">
        <v>32</v>
      </c>
      <c r="B24" s="35">
        <v>24</v>
      </c>
      <c r="C24" s="1"/>
    </row>
    <row r="25" spans="1:3" ht="15.75" x14ac:dyDescent="0.25">
      <c r="A25" s="13" t="s">
        <v>33</v>
      </c>
      <c r="B25" s="35">
        <v>185</v>
      </c>
      <c r="C25" s="1"/>
    </row>
    <row r="26" spans="1:3" ht="15.75" x14ac:dyDescent="0.25">
      <c r="A26" s="13" t="s">
        <v>34</v>
      </c>
      <c r="B26" s="35">
        <v>35</v>
      </c>
      <c r="C26" s="1"/>
    </row>
    <row r="27" spans="1:3" ht="15.75" x14ac:dyDescent="0.25">
      <c r="A27" s="13" t="s">
        <v>35</v>
      </c>
      <c r="B27" s="35">
        <v>54</v>
      </c>
      <c r="C27" s="1"/>
    </row>
    <row r="28" spans="1:3" ht="15.75" x14ac:dyDescent="0.25">
      <c r="A28" s="13" t="s">
        <v>36</v>
      </c>
      <c r="B28" s="35">
        <v>74</v>
      </c>
      <c r="C28" s="1"/>
    </row>
    <row r="29" spans="1:3" ht="15.75" x14ac:dyDescent="0.25">
      <c r="A29" s="13" t="s">
        <v>37</v>
      </c>
      <c r="B29" s="35">
        <v>31</v>
      </c>
      <c r="C29" s="1"/>
    </row>
    <row r="30" spans="1:3" ht="15.75" x14ac:dyDescent="0.25">
      <c r="A30" s="13" t="s">
        <v>38</v>
      </c>
      <c r="B30" s="35">
        <v>69</v>
      </c>
      <c r="C30" s="1"/>
    </row>
    <row r="31" spans="1:3" ht="15.75" x14ac:dyDescent="0.25">
      <c r="A31" s="13" t="s">
        <v>39</v>
      </c>
      <c r="B31" s="35">
        <v>176</v>
      </c>
      <c r="C31" s="1"/>
    </row>
    <row r="32" spans="1:3" ht="15.75" x14ac:dyDescent="0.25">
      <c r="A32" s="34" t="s">
        <v>40</v>
      </c>
      <c r="B32" s="36">
        <v>2365</v>
      </c>
      <c r="C32" s="1"/>
    </row>
  </sheetData>
  <mergeCells count="1">
    <mergeCell ref="A1:C1"/>
  </mergeCells>
  <conditionalFormatting sqref="B7:B32">
    <cfRule type="cellIs" dxfId="48" priority="1" operator="equal">
      <formula>0</formula>
    </cfRule>
  </conditionalFormatting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96.75" customHeight="1" x14ac:dyDescent="0.25">
      <c r="A1" s="338" t="s">
        <v>642</v>
      </c>
      <c r="B1" s="338"/>
      <c r="C1" s="338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24</v>
      </c>
      <c r="C7" s="1"/>
    </row>
    <row r="8" spans="1:3" ht="15.75" x14ac:dyDescent="0.25">
      <c r="A8" s="13" t="s">
        <v>16</v>
      </c>
      <c r="B8" s="35">
        <v>20</v>
      </c>
      <c r="C8" s="1"/>
    </row>
    <row r="9" spans="1:3" ht="15.75" x14ac:dyDescent="0.25">
      <c r="A9" s="13" t="s">
        <v>17</v>
      </c>
      <c r="B9" s="35">
        <v>194</v>
      </c>
      <c r="C9" s="1"/>
    </row>
    <row r="10" spans="1:3" ht="15.75" x14ac:dyDescent="0.25">
      <c r="A10" s="13" t="s">
        <v>18</v>
      </c>
      <c r="B10" s="35">
        <v>50</v>
      </c>
      <c r="C10" s="1"/>
    </row>
    <row r="11" spans="1:3" ht="15.75" x14ac:dyDescent="0.25">
      <c r="A11" s="13" t="s">
        <v>19</v>
      </c>
      <c r="B11" s="35">
        <v>51</v>
      </c>
      <c r="C11" s="1"/>
    </row>
    <row r="12" spans="1:3" ht="15.75" x14ac:dyDescent="0.25">
      <c r="A12" s="13" t="s">
        <v>20</v>
      </c>
      <c r="B12" s="35">
        <v>13</v>
      </c>
      <c r="C12" s="1"/>
    </row>
    <row r="13" spans="1:3" ht="15.75" x14ac:dyDescent="0.25">
      <c r="A13" s="13" t="s">
        <v>21</v>
      </c>
      <c r="B13" s="35">
        <v>55</v>
      </c>
      <c r="C13" s="1"/>
    </row>
    <row r="14" spans="1:3" ht="15.75" x14ac:dyDescent="0.25">
      <c r="A14" s="13" t="s">
        <v>22</v>
      </c>
      <c r="B14" s="35">
        <v>35</v>
      </c>
      <c r="C14" s="1"/>
    </row>
    <row r="15" spans="1:3" ht="15.75" x14ac:dyDescent="0.25">
      <c r="A15" s="13" t="s">
        <v>23</v>
      </c>
      <c r="B15" s="35">
        <v>43</v>
      </c>
      <c r="C15" s="1"/>
    </row>
    <row r="16" spans="1:3" ht="15.75" x14ac:dyDescent="0.25">
      <c r="A16" s="13" t="s">
        <v>24</v>
      </c>
      <c r="B16" s="35">
        <v>34</v>
      </c>
      <c r="C16" s="1"/>
    </row>
    <row r="17" spans="1:3" ht="15.75" x14ac:dyDescent="0.25">
      <c r="A17" s="13" t="s">
        <v>25</v>
      </c>
      <c r="B17" s="35">
        <v>10</v>
      </c>
      <c r="C17" s="1"/>
    </row>
    <row r="18" spans="1:3" ht="15.75" x14ac:dyDescent="0.25">
      <c r="A18" s="13" t="s">
        <v>26</v>
      </c>
      <c r="B18" s="35">
        <v>42</v>
      </c>
      <c r="C18" s="1"/>
    </row>
    <row r="19" spans="1:3" ht="15.75" x14ac:dyDescent="0.25">
      <c r="A19" s="13" t="s">
        <v>27</v>
      </c>
      <c r="B19" s="35">
        <v>38</v>
      </c>
      <c r="C19" s="1"/>
    </row>
    <row r="20" spans="1:3" ht="15.75" x14ac:dyDescent="0.25">
      <c r="A20" s="13" t="s">
        <v>28</v>
      </c>
      <c r="B20" s="35">
        <v>57</v>
      </c>
      <c r="C20" s="1"/>
    </row>
    <row r="21" spans="1:3" ht="15.75" x14ac:dyDescent="0.25">
      <c r="A21" s="13" t="s">
        <v>29</v>
      </c>
      <c r="B21" s="35">
        <v>34</v>
      </c>
      <c r="C21" s="1"/>
    </row>
    <row r="22" spans="1:3" ht="15.75" x14ac:dyDescent="0.25">
      <c r="A22" s="13" t="s">
        <v>30</v>
      </c>
      <c r="B22" s="35">
        <v>20</v>
      </c>
      <c r="C22" s="1"/>
    </row>
    <row r="23" spans="1:3" ht="15.75" x14ac:dyDescent="0.25">
      <c r="A23" s="13" t="s">
        <v>31</v>
      </c>
      <c r="B23" s="35">
        <v>49</v>
      </c>
      <c r="C23" s="1"/>
    </row>
    <row r="24" spans="1:3" ht="15.75" x14ac:dyDescent="0.25">
      <c r="A24" s="13" t="s">
        <v>32</v>
      </c>
      <c r="B24" s="35">
        <v>12</v>
      </c>
      <c r="C24" s="1"/>
    </row>
    <row r="25" spans="1:3" ht="15.75" x14ac:dyDescent="0.25">
      <c r="A25" s="13" t="s">
        <v>33</v>
      </c>
      <c r="B25" s="35">
        <v>85</v>
      </c>
      <c r="C25" s="1"/>
    </row>
    <row r="26" spans="1:3" ht="15.75" x14ac:dyDescent="0.25">
      <c r="A26" s="13" t="s">
        <v>34</v>
      </c>
      <c r="B26" s="35">
        <v>18</v>
      </c>
      <c r="C26" s="1"/>
    </row>
    <row r="27" spans="1:3" ht="15.75" x14ac:dyDescent="0.25">
      <c r="A27" s="13" t="s">
        <v>35</v>
      </c>
      <c r="B27" s="35">
        <v>27</v>
      </c>
      <c r="C27" s="1"/>
    </row>
    <row r="28" spans="1:3" ht="15.75" x14ac:dyDescent="0.25">
      <c r="A28" s="13" t="s">
        <v>36</v>
      </c>
      <c r="B28" s="35">
        <v>32</v>
      </c>
      <c r="C28" s="1"/>
    </row>
    <row r="29" spans="1:3" ht="15.75" x14ac:dyDescent="0.25">
      <c r="A29" s="13" t="s">
        <v>37</v>
      </c>
      <c r="B29" s="35">
        <v>12</v>
      </c>
      <c r="C29" s="1"/>
    </row>
    <row r="30" spans="1:3" ht="15.75" x14ac:dyDescent="0.25">
      <c r="A30" s="13" t="s">
        <v>38</v>
      </c>
      <c r="B30" s="35">
        <v>38</v>
      </c>
      <c r="C30" s="1"/>
    </row>
    <row r="31" spans="1:3" ht="15.75" x14ac:dyDescent="0.25">
      <c r="A31" s="13" t="s">
        <v>39</v>
      </c>
      <c r="B31" s="35">
        <v>77</v>
      </c>
      <c r="C31" s="1"/>
    </row>
    <row r="32" spans="1:3" ht="15.75" x14ac:dyDescent="0.25">
      <c r="A32" s="34" t="s">
        <v>40</v>
      </c>
      <c r="B32" s="36">
        <v>1070</v>
      </c>
      <c r="C32" s="1"/>
    </row>
  </sheetData>
  <mergeCells count="1">
    <mergeCell ref="A1:C1"/>
  </mergeCells>
  <conditionalFormatting sqref="B7:B32">
    <cfRule type="cellIs" dxfId="47" priority="1" operator="equal">
      <formula>0</formula>
    </cfRule>
  </conditionalFormatting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98.25" customHeight="1" x14ac:dyDescent="0.25">
      <c r="A1" s="338" t="s">
        <v>643</v>
      </c>
      <c r="B1" s="338"/>
      <c r="C1" s="338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26</v>
      </c>
      <c r="C7" s="1"/>
    </row>
    <row r="8" spans="1:3" ht="15.75" x14ac:dyDescent="0.25">
      <c r="A8" s="13" t="s">
        <v>16</v>
      </c>
      <c r="B8" s="35">
        <v>31</v>
      </c>
      <c r="C8" s="1"/>
    </row>
    <row r="9" spans="1:3" ht="15.75" x14ac:dyDescent="0.25">
      <c r="A9" s="13" t="s">
        <v>17</v>
      </c>
      <c r="B9" s="35">
        <v>167</v>
      </c>
      <c r="C9" s="1"/>
    </row>
    <row r="10" spans="1:3" ht="15.75" x14ac:dyDescent="0.25">
      <c r="A10" s="13" t="s">
        <v>18</v>
      </c>
      <c r="B10" s="35">
        <v>75</v>
      </c>
      <c r="C10" s="1"/>
    </row>
    <row r="11" spans="1:3" ht="15.75" x14ac:dyDescent="0.25">
      <c r="A11" s="13" t="s">
        <v>19</v>
      </c>
      <c r="B11" s="35">
        <v>46</v>
      </c>
      <c r="C11" s="1"/>
    </row>
    <row r="12" spans="1:3" ht="15.75" x14ac:dyDescent="0.25">
      <c r="A12" s="13" t="s">
        <v>20</v>
      </c>
      <c r="B12" s="35">
        <v>25</v>
      </c>
      <c r="C12" s="1"/>
    </row>
    <row r="13" spans="1:3" ht="15.75" x14ac:dyDescent="0.25">
      <c r="A13" s="13" t="s">
        <v>21</v>
      </c>
      <c r="B13" s="35">
        <v>92</v>
      </c>
      <c r="C13" s="1"/>
    </row>
    <row r="14" spans="1:3" ht="15.75" x14ac:dyDescent="0.25">
      <c r="A14" s="13" t="s">
        <v>22</v>
      </c>
      <c r="B14" s="35">
        <v>19</v>
      </c>
      <c r="C14" s="1"/>
    </row>
    <row r="15" spans="1:3" ht="15.75" x14ac:dyDescent="0.25">
      <c r="A15" s="13" t="s">
        <v>23</v>
      </c>
      <c r="B15" s="35">
        <v>45</v>
      </c>
      <c r="C15" s="1"/>
    </row>
    <row r="16" spans="1:3" ht="15.75" x14ac:dyDescent="0.25">
      <c r="A16" s="13" t="s">
        <v>24</v>
      </c>
      <c r="B16" s="35">
        <v>43</v>
      </c>
      <c r="C16" s="1"/>
    </row>
    <row r="17" spans="1:3" ht="15.75" x14ac:dyDescent="0.25">
      <c r="A17" s="13" t="s">
        <v>25</v>
      </c>
      <c r="B17" s="35">
        <v>22</v>
      </c>
      <c r="C17" s="1"/>
    </row>
    <row r="18" spans="1:3" ht="15.75" x14ac:dyDescent="0.25">
      <c r="A18" s="13" t="s">
        <v>26</v>
      </c>
      <c r="B18" s="35">
        <v>44</v>
      </c>
      <c r="C18" s="1"/>
    </row>
    <row r="19" spans="1:3" ht="15.75" x14ac:dyDescent="0.25">
      <c r="A19" s="13" t="s">
        <v>27</v>
      </c>
      <c r="B19" s="35">
        <v>37</v>
      </c>
      <c r="C19" s="1"/>
    </row>
    <row r="20" spans="1:3" ht="15.75" x14ac:dyDescent="0.25">
      <c r="A20" s="13" t="s">
        <v>28</v>
      </c>
      <c r="B20" s="35">
        <v>77</v>
      </c>
      <c r="C20" s="1"/>
    </row>
    <row r="21" spans="1:3" ht="15.75" x14ac:dyDescent="0.25">
      <c r="A21" s="13" t="s">
        <v>29</v>
      </c>
      <c r="B21" s="35">
        <v>44</v>
      </c>
      <c r="C21" s="1"/>
    </row>
    <row r="22" spans="1:3" ht="15.75" x14ac:dyDescent="0.25">
      <c r="A22" s="13" t="s">
        <v>30</v>
      </c>
      <c r="B22" s="35">
        <v>30</v>
      </c>
      <c r="C22" s="1"/>
    </row>
    <row r="23" spans="1:3" ht="15.75" x14ac:dyDescent="0.25">
      <c r="A23" s="13" t="s">
        <v>31</v>
      </c>
      <c r="B23" s="35">
        <v>46</v>
      </c>
      <c r="C23" s="1"/>
    </row>
    <row r="24" spans="1:3" ht="15.75" x14ac:dyDescent="0.25">
      <c r="A24" s="13" t="s">
        <v>32</v>
      </c>
      <c r="B24" s="35">
        <v>11</v>
      </c>
      <c r="C24" s="1"/>
    </row>
    <row r="25" spans="1:3" ht="15.75" x14ac:dyDescent="0.25">
      <c r="A25" s="13" t="s">
        <v>33</v>
      </c>
      <c r="B25" s="35">
        <v>115</v>
      </c>
      <c r="C25" s="1"/>
    </row>
    <row r="26" spans="1:3" ht="15.75" x14ac:dyDescent="0.25">
      <c r="A26" s="13" t="s">
        <v>34</v>
      </c>
      <c r="B26" s="35">
        <v>26</v>
      </c>
      <c r="C26" s="1"/>
    </row>
    <row r="27" spans="1:3" ht="15.75" x14ac:dyDescent="0.25">
      <c r="A27" s="13" t="s">
        <v>35</v>
      </c>
      <c r="B27" s="35">
        <v>31</v>
      </c>
      <c r="C27" s="1"/>
    </row>
    <row r="28" spans="1:3" ht="15.75" x14ac:dyDescent="0.25">
      <c r="A28" s="13" t="s">
        <v>36</v>
      </c>
      <c r="B28" s="35">
        <v>41</v>
      </c>
      <c r="C28" s="1"/>
    </row>
    <row r="29" spans="1:3" ht="15.75" x14ac:dyDescent="0.25">
      <c r="A29" s="13" t="s">
        <v>37</v>
      </c>
      <c r="B29" s="35">
        <v>22</v>
      </c>
      <c r="C29" s="1"/>
    </row>
    <row r="30" spans="1:3" ht="15.75" x14ac:dyDescent="0.25">
      <c r="A30" s="13" t="s">
        <v>38</v>
      </c>
      <c r="B30" s="35">
        <v>37</v>
      </c>
      <c r="C30" s="1"/>
    </row>
    <row r="31" spans="1:3" ht="15.75" x14ac:dyDescent="0.25">
      <c r="A31" s="13" t="s">
        <v>39</v>
      </c>
      <c r="B31" s="35">
        <v>92</v>
      </c>
      <c r="C31" s="1"/>
    </row>
    <row r="32" spans="1:3" ht="15.75" x14ac:dyDescent="0.25">
      <c r="A32" s="34" t="s">
        <v>40</v>
      </c>
      <c r="B32" s="36">
        <v>1244</v>
      </c>
      <c r="C32" s="1"/>
    </row>
  </sheetData>
  <mergeCells count="1">
    <mergeCell ref="A1:C1"/>
  </mergeCells>
  <conditionalFormatting sqref="B7:B32">
    <cfRule type="cellIs" dxfId="46" priority="1" operator="equal">
      <formula>0</formula>
    </cfRule>
  </conditionalFormatting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98.25" customHeight="1" x14ac:dyDescent="0.25">
      <c r="A1" s="338" t="s">
        <v>644</v>
      </c>
      <c r="B1" s="338"/>
      <c r="C1" s="338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15</v>
      </c>
      <c r="C7" s="1"/>
    </row>
    <row r="8" spans="1:3" ht="15.75" x14ac:dyDescent="0.25">
      <c r="A8" s="13" t="s">
        <v>16</v>
      </c>
      <c r="B8" s="35">
        <v>12</v>
      </c>
      <c r="C8" s="1"/>
    </row>
    <row r="9" spans="1:3" ht="15.75" x14ac:dyDescent="0.25">
      <c r="A9" s="13" t="s">
        <v>17</v>
      </c>
      <c r="B9" s="35">
        <v>94</v>
      </c>
      <c r="C9" s="1"/>
    </row>
    <row r="10" spans="1:3" ht="15.75" x14ac:dyDescent="0.25">
      <c r="A10" s="13" t="s">
        <v>18</v>
      </c>
      <c r="B10" s="35">
        <v>43</v>
      </c>
      <c r="C10" s="1"/>
    </row>
    <row r="11" spans="1:3" ht="15.75" x14ac:dyDescent="0.25">
      <c r="A11" s="13" t="s">
        <v>19</v>
      </c>
      <c r="B11" s="35">
        <v>29</v>
      </c>
      <c r="C11" s="1"/>
    </row>
    <row r="12" spans="1:3" ht="15.75" x14ac:dyDescent="0.25">
      <c r="A12" s="13" t="s">
        <v>20</v>
      </c>
      <c r="B12" s="35">
        <v>12</v>
      </c>
      <c r="C12" s="1"/>
    </row>
    <row r="13" spans="1:3" ht="15.75" x14ac:dyDescent="0.25">
      <c r="A13" s="13" t="s">
        <v>21</v>
      </c>
      <c r="B13" s="35">
        <v>49</v>
      </c>
      <c r="C13" s="1"/>
    </row>
    <row r="14" spans="1:3" ht="15.75" x14ac:dyDescent="0.25">
      <c r="A14" s="13" t="s">
        <v>22</v>
      </c>
      <c r="B14" s="35">
        <v>13</v>
      </c>
      <c r="C14" s="1"/>
    </row>
    <row r="15" spans="1:3" ht="15.75" x14ac:dyDescent="0.25">
      <c r="A15" s="13" t="s">
        <v>23</v>
      </c>
      <c r="B15" s="35">
        <v>26</v>
      </c>
      <c r="C15" s="1"/>
    </row>
    <row r="16" spans="1:3" ht="15.75" x14ac:dyDescent="0.25">
      <c r="A16" s="13" t="s">
        <v>24</v>
      </c>
      <c r="B16" s="35">
        <v>24</v>
      </c>
      <c r="C16" s="1"/>
    </row>
    <row r="17" spans="1:3" ht="15.75" x14ac:dyDescent="0.25">
      <c r="A17" s="13" t="s">
        <v>25</v>
      </c>
      <c r="B17" s="35">
        <v>10</v>
      </c>
      <c r="C17" s="1"/>
    </row>
    <row r="18" spans="1:3" ht="15.75" x14ac:dyDescent="0.25">
      <c r="A18" s="13" t="s">
        <v>26</v>
      </c>
      <c r="B18" s="35">
        <v>24</v>
      </c>
      <c r="C18" s="1"/>
    </row>
    <row r="19" spans="1:3" ht="15.75" x14ac:dyDescent="0.25">
      <c r="A19" s="13" t="s">
        <v>27</v>
      </c>
      <c r="B19" s="35">
        <v>20</v>
      </c>
      <c r="C19" s="1"/>
    </row>
    <row r="20" spans="1:3" ht="15.75" x14ac:dyDescent="0.25">
      <c r="A20" s="13" t="s">
        <v>28</v>
      </c>
      <c r="B20" s="35">
        <v>47</v>
      </c>
      <c r="C20" s="1"/>
    </row>
    <row r="21" spans="1:3" ht="15.75" x14ac:dyDescent="0.25">
      <c r="A21" s="13" t="s">
        <v>29</v>
      </c>
      <c r="B21" s="35">
        <v>20</v>
      </c>
      <c r="C21" s="1"/>
    </row>
    <row r="22" spans="1:3" ht="15.75" x14ac:dyDescent="0.25">
      <c r="A22" s="13" t="s">
        <v>30</v>
      </c>
      <c r="B22" s="35">
        <v>17</v>
      </c>
      <c r="C22" s="1"/>
    </row>
    <row r="23" spans="1:3" ht="15.75" x14ac:dyDescent="0.25">
      <c r="A23" s="13" t="s">
        <v>31</v>
      </c>
      <c r="B23" s="35">
        <v>23</v>
      </c>
      <c r="C23" s="1"/>
    </row>
    <row r="24" spans="1:3" ht="15.75" x14ac:dyDescent="0.25">
      <c r="A24" s="13" t="s">
        <v>32</v>
      </c>
      <c r="B24" s="35">
        <v>7</v>
      </c>
      <c r="C24" s="1"/>
    </row>
    <row r="25" spans="1:3" ht="15.75" x14ac:dyDescent="0.25">
      <c r="A25" s="13" t="s">
        <v>33</v>
      </c>
      <c r="B25" s="35">
        <v>68</v>
      </c>
      <c r="C25" s="1"/>
    </row>
    <row r="26" spans="1:3" ht="15.75" x14ac:dyDescent="0.25">
      <c r="A26" s="13" t="s">
        <v>34</v>
      </c>
      <c r="B26" s="35">
        <v>10</v>
      </c>
      <c r="C26" s="1"/>
    </row>
    <row r="27" spans="1:3" ht="15.75" x14ac:dyDescent="0.25">
      <c r="A27" s="13" t="s">
        <v>35</v>
      </c>
      <c r="B27" s="35">
        <v>14</v>
      </c>
      <c r="C27" s="1"/>
    </row>
    <row r="28" spans="1:3" ht="15.75" x14ac:dyDescent="0.25">
      <c r="A28" s="13" t="s">
        <v>36</v>
      </c>
      <c r="B28" s="35">
        <v>21</v>
      </c>
      <c r="C28" s="1"/>
    </row>
    <row r="29" spans="1:3" ht="15.75" x14ac:dyDescent="0.25">
      <c r="A29" s="13" t="s">
        <v>37</v>
      </c>
      <c r="B29" s="35">
        <v>12</v>
      </c>
      <c r="C29" s="1"/>
    </row>
    <row r="30" spans="1:3" ht="15.75" x14ac:dyDescent="0.25">
      <c r="A30" s="13" t="s">
        <v>38</v>
      </c>
      <c r="B30" s="35">
        <v>21</v>
      </c>
      <c r="C30" s="1"/>
    </row>
    <row r="31" spans="1:3" ht="15.75" x14ac:dyDescent="0.25">
      <c r="A31" s="13" t="s">
        <v>39</v>
      </c>
      <c r="B31" s="35">
        <v>38</v>
      </c>
      <c r="C31" s="1"/>
    </row>
    <row r="32" spans="1:3" ht="15.75" x14ac:dyDescent="0.25">
      <c r="A32" s="34" t="s">
        <v>40</v>
      </c>
      <c r="B32" s="36">
        <v>669</v>
      </c>
      <c r="C32" s="1"/>
    </row>
  </sheetData>
  <mergeCells count="1">
    <mergeCell ref="A1:C1"/>
  </mergeCells>
  <conditionalFormatting sqref="B7:B32">
    <cfRule type="cellIs" dxfId="45" priority="1" operator="equal">
      <formula>0</formula>
    </cfRule>
  </conditionalFormatting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42" customHeight="1" x14ac:dyDescent="0.25">
      <c r="A1" s="401" t="s">
        <v>645</v>
      </c>
      <c r="B1" s="401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87</v>
      </c>
    </row>
    <row r="8" spans="1:2" ht="15.75" x14ac:dyDescent="0.25">
      <c r="A8" s="13" t="s">
        <v>16</v>
      </c>
      <c r="B8" s="35">
        <v>131</v>
      </c>
    </row>
    <row r="9" spans="1:2" ht="15.75" x14ac:dyDescent="0.25">
      <c r="A9" s="13" t="s">
        <v>17</v>
      </c>
      <c r="B9" s="35">
        <v>289</v>
      </c>
    </row>
    <row r="10" spans="1:2" ht="15.75" x14ac:dyDescent="0.25">
      <c r="A10" s="13" t="s">
        <v>18</v>
      </c>
      <c r="B10" s="35">
        <v>5</v>
      </c>
    </row>
    <row r="11" spans="1:2" ht="15.75" x14ac:dyDescent="0.25">
      <c r="A11" s="13" t="s">
        <v>19</v>
      </c>
      <c r="B11" s="35">
        <v>148</v>
      </c>
    </row>
    <row r="12" spans="1:2" ht="15.75" x14ac:dyDescent="0.25">
      <c r="A12" s="13" t="s">
        <v>20</v>
      </c>
      <c r="B12" s="35">
        <v>52</v>
      </c>
    </row>
    <row r="13" spans="1:2" ht="15.75" x14ac:dyDescent="0.25">
      <c r="A13" s="13" t="s">
        <v>21</v>
      </c>
      <c r="B13" s="35">
        <v>25</v>
      </c>
    </row>
    <row r="14" spans="1:2" ht="15.75" x14ac:dyDescent="0.25">
      <c r="A14" s="13" t="s">
        <v>22</v>
      </c>
      <c r="B14" s="35">
        <v>27</v>
      </c>
    </row>
    <row r="15" spans="1:2" ht="15.75" x14ac:dyDescent="0.25">
      <c r="A15" s="13" t="s">
        <v>23</v>
      </c>
      <c r="B15" s="35">
        <v>153</v>
      </c>
    </row>
    <row r="16" spans="1:2" ht="15.75" x14ac:dyDescent="0.25">
      <c r="A16" s="13" t="s">
        <v>24</v>
      </c>
      <c r="B16" s="35">
        <v>58</v>
      </c>
    </row>
    <row r="17" spans="1:2" ht="15.75" x14ac:dyDescent="0.25">
      <c r="A17" s="13" t="s">
        <v>25</v>
      </c>
      <c r="B17" s="35">
        <v>1</v>
      </c>
    </row>
    <row r="18" spans="1:2" ht="15.75" x14ac:dyDescent="0.25">
      <c r="A18" s="13" t="s">
        <v>26</v>
      </c>
      <c r="B18" s="35">
        <v>235</v>
      </c>
    </row>
    <row r="19" spans="1:2" ht="15.75" x14ac:dyDescent="0.25">
      <c r="A19" s="13" t="s">
        <v>27</v>
      </c>
      <c r="B19" s="35">
        <v>19</v>
      </c>
    </row>
    <row r="20" spans="1:2" ht="15.75" x14ac:dyDescent="0.25">
      <c r="A20" s="13" t="s">
        <v>28</v>
      </c>
      <c r="B20" s="35">
        <v>78</v>
      </c>
    </row>
    <row r="21" spans="1:2" ht="15.75" x14ac:dyDescent="0.25">
      <c r="A21" s="13" t="s">
        <v>29</v>
      </c>
      <c r="B21" s="35">
        <v>35</v>
      </c>
    </row>
    <row r="22" spans="1:2" ht="15.75" x14ac:dyDescent="0.25">
      <c r="A22" s="13" t="s">
        <v>30</v>
      </c>
      <c r="B22" s="35">
        <v>126</v>
      </c>
    </row>
    <row r="23" spans="1:2" ht="15.75" x14ac:dyDescent="0.25">
      <c r="A23" s="13" t="s">
        <v>31</v>
      </c>
      <c r="B23" s="35">
        <v>5</v>
      </c>
    </row>
    <row r="24" spans="1:2" ht="15.75" x14ac:dyDescent="0.25">
      <c r="A24" s="13" t="s">
        <v>32</v>
      </c>
      <c r="B24" s="35">
        <v>110</v>
      </c>
    </row>
    <row r="25" spans="1:2" ht="15.75" x14ac:dyDescent="0.25">
      <c r="A25" s="13" t="s">
        <v>33</v>
      </c>
      <c r="B25" s="35">
        <v>93</v>
      </c>
    </row>
    <row r="26" spans="1:2" ht="15.75" x14ac:dyDescent="0.25">
      <c r="A26" s="13" t="s">
        <v>34</v>
      </c>
      <c r="B26" s="35">
        <v>1</v>
      </c>
    </row>
    <row r="27" spans="1:2" ht="15.75" x14ac:dyDescent="0.25">
      <c r="A27" s="13" t="s">
        <v>35</v>
      </c>
      <c r="B27" s="35">
        <v>211</v>
      </c>
    </row>
    <row r="28" spans="1:2" ht="15.75" x14ac:dyDescent="0.25">
      <c r="A28" s="13" t="s">
        <v>36</v>
      </c>
      <c r="B28" s="35">
        <v>86</v>
      </c>
    </row>
    <row r="29" spans="1:2" ht="15.75" x14ac:dyDescent="0.25">
      <c r="A29" s="13" t="s">
        <v>37</v>
      </c>
      <c r="B29" s="35">
        <v>193</v>
      </c>
    </row>
    <row r="30" spans="1:2" ht="15.75" x14ac:dyDescent="0.25">
      <c r="A30" s="13" t="s">
        <v>38</v>
      </c>
      <c r="B30" s="35">
        <v>35</v>
      </c>
    </row>
    <row r="31" spans="1:2" ht="15.75" x14ac:dyDescent="0.25">
      <c r="A31" s="13" t="s">
        <v>39</v>
      </c>
      <c r="B31" s="35">
        <v>1175</v>
      </c>
    </row>
    <row r="32" spans="1:2" ht="15.75" x14ac:dyDescent="0.25">
      <c r="A32" s="34" t="s">
        <v>40</v>
      </c>
      <c r="B32" s="36">
        <v>3378</v>
      </c>
    </row>
  </sheetData>
  <mergeCells count="1">
    <mergeCell ref="A1:B1"/>
  </mergeCells>
  <conditionalFormatting sqref="B7:B32">
    <cfRule type="cellIs" dxfId="44" priority="1" operator="equal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0219F-7787-4123-887C-297B06AA80AD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4" ht="49.5" customHeight="1" x14ac:dyDescent="0.25">
      <c r="A1" s="338" t="str">
        <f>Зміст!B13</f>
        <v>10. Кількість ліцеїв з дошкільним відділенням та гімназією, учнів та учителів у них на початок 2025/2026 н. р.</v>
      </c>
      <c r="B1" s="338"/>
      <c r="C1" s="338"/>
      <c r="D1" s="338"/>
    </row>
    <row r="3" spans="1:4" ht="43.5" x14ac:dyDescent="0.25">
      <c r="A3" s="131" t="s">
        <v>754</v>
      </c>
      <c r="B3" s="97" t="s">
        <v>755</v>
      </c>
      <c r="C3" s="97" t="s">
        <v>756</v>
      </c>
      <c r="D3" s="97" t="s">
        <v>757</v>
      </c>
    </row>
    <row r="4" spans="1:4" ht="15.75" x14ac:dyDescent="0.25">
      <c r="A4" s="132" t="s">
        <v>15</v>
      </c>
      <c r="B4" s="133"/>
      <c r="C4" s="133"/>
      <c r="D4" s="133"/>
    </row>
    <row r="5" spans="1:4" ht="15.75" x14ac:dyDescent="0.25">
      <c r="A5" s="132" t="s">
        <v>16</v>
      </c>
      <c r="B5" s="133"/>
      <c r="C5" s="133"/>
      <c r="D5" s="133"/>
    </row>
    <row r="6" spans="1:4" ht="15.75" x14ac:dyDescent="0.25">
      <c r="A6" s="132" t="s">
        <v>17</v>
      </c>
      <c r="B6" s="133"/>
      <c r="C6" s="133"/>
      <c r="D6" s="133"/>
    </row>
    <row r="7" spans="1:4" ht="15.75" x14ac:dyDescent="0.25">
      <c r="A7" s="132" t="s">
        <v>18</v>
      </c>
      <c r="B7" s="133"/>
      <c r="C7" s="133"/>
      <c r="D7" s="133"/>
    </row>
    <row r="8" spans="1:4" ht="15.75" x14ac:dyDescent="0.25">
      <c r="A8" s="132" t="s">
        <v>19</v>
      </c>
      <c r="B8" s="133"/>
      <c r="C8" s="133"/>
      <c r="D8" s="133"/>
    </row>
    <row r="9" spans="1:4" ht="15.75" x14ac:dyDescent="0.25">
      <c r="A9" s="132" t="s">
        <v>20</v>
      </c>
      <c r="B9" s="133"/>
      <c r="C9" s="133"/>
      <c r="D9" s="133"/>
    </row>
    <row r="10" spans="1:4" ht="15.75" x14ac:dyDescent="0.25">
      <c r="A10" s="132" t="s">
        <v>21</v>
      </c>
      <c r="B10" s="133"/>
      <c r="C10" s="133"/>
      <c r="D10" s="133"/>
    </row>
    <row r="11" spans="1:4" ht="15.75" x14ac:dyDescent="0.25">
      <c r="A11" s="132" t="s">
        <v>22</v>
      </c>
      <c r="B11" s="133"/>
      <c r="C11" s="133"/>
      <c r="D11" s="133"/>
    </row>
    <row r="12" spans="1:4" ht="15.75" x14ac:dyDescent="0.25">
      <c r="A12" s="132" t="s">
        <v>23</v>
      </c>
      <c r="B12" s="133"/>
      <c r="C12" s="133"/>
      <c r="D12" s="133"/>
    </row>
    <row r="13" spans="1:4" ht="15.75" x14ac:dyDescent="0.25">
      <c r="A13" s="132" t="s">
        <v>24</v>
      </c>
      <c r="B13" s="134"/>
      <c r="C13" s="133"/>
      <c r="D13" s="133"/>
    </row>
    <row r="14" spans="1:4" ht="15.75" x14ac:dyDescent="0.25">
      <c r="A14" s="132" t="s">
        <v>25</v>
      </c>
      <c r="B14" s="135"/>
      <c r="C14" s="133"/>
      <c r="D14" s="133"/>
    </row>
    <row r="15" spans="1:4" ht="15.75" x14ac:dyDescent="0.25">
      <c r="A15" s="132" t="s">
        <v>26</v>
      </c>
      <c r="B15" s="133"/>
      <c r="C15" s="133"/>
      <c r="D15" s="133"/>
    </row>
    <row r="16" spans="1:4" ht="15.75" x14ac:dyDescent="0.25">
      <c r="A16" s="132" t="s">
        <v>27</v>
      </c>
      <c r="B16" s="133"/>
      <c r="C16" s="133"/>
      <c r="D16" s="133"/>
    </row>
    <row r="17" spans="1:4" ht="15.75" x14ac:dyDescent="0.25">
      <c r="A17" s="132" t="s">
        <v>28</v>
      </c>
      <c r="B17" s="133"/>
      <c r="C17" s="133"/>
      <c r="D17" s="133"/>
    </row>
    <row r="18" spans="1:4" ht="15.75" x14ac:dyDescent="0.25">
      <c r="A18" s="132" t="s">
        <v>29</v>
      </c>
      <c r="B18" s="133"/>
      <c r="C18" s="133"/>
      <c r="D18" s="133"/>
    </row>
    <row r="19" spans="1:4" ht="15.75" x14ac:dyDescent="0.25">
      <c r="A19" s="132" t="s">
        <v>30</v>
      </c>
      <c r="B19" s="133"/>
      <c r="C19" s="133"/>
      <c r="D19" s="133"/>
    </row>
    <row r="20" spans="1:4" ht="15.75" x14ac:dyDescent="0.25">
      <c r="A20" s="132" t="s">
        <v>31</v>
      </c>
      <c r="B20" s="133"/>
      <c r="C20" s="133"/>
      <c r="D20" s="133"/>
    </row>
    <row r="21" spans="1:4" ht="15.75" x14ac:dyDescent="0.25">
      <c r="A21" s="132" t="s">
        <v>32</v>
      </c>
      <c r="B21" s="134"/>
      <c r="C21" s="133"/>
      <c r="D21" s="133"/>
    </row>
    <row r="22" spans="1:4" ht="15.75" x14ac:dyDescent="0.25">
      <c r="A22" s="132" t="s">
        <v>33</v>
      </c>
      <c r="B22" s="133"/>
      <c r="C22" s="133"/>
      <c r="D22" s="133"/>
    </row>
    <row r="23" spans="1:4" ht="15.75" x14ac:dyDescent="0.25">
      <c r="A23" s="132" t="s">
        <v>34</v>
      </c>
      <c r="B23" s="134"/>
      <c r="C23" s="133"/>
      <c r="D23" s="133"/>
    </row>
    <row r="24" spans="1:4" ht="15.75" x14ac:dyDescent="0.25">
      <c r="A24" s="132" t="s">
        <v>35</v>
      </c>
      <c r="B24" s="133"/>
      <c r="C24" s="133"/>
      <c r="D24" s="133"/>
    </row>
    <row r="25" spans="1:4" ht="15.75" x14ac:dyDescent="0.25">
      <c r="A25" s="132" t="s">
        <v>36</v>
      </c>
      <c r="B25" s="133"/>
      <c r="C25" s="133"/>
      <c r="D25" s="133"/>
    </row>
    <row r="26" spans="1:4" ht="15.75" x14ac:dyDescent="0.25">
      <c r="A26" s="132" t="s">
        <v>37</v>
      </c>
      <c r="B26" s="133"/>
      <c r="C26" s="133"/>
      <c r="D26" s="133"/>
    </row>
    <row r="27" spans="1:4" ht="15.75" x14ac:dyDescent="0.25">
      <c r="A27" s="132" t="s">
        <v>38</v>
      </c>
      <c r="B27" s="133"/>
      <c r="C27" s="133"/>
      <c r="D27" s="133"/>
    </row>
    <row r="28" spans="1:4" ht="15.75" x14ac:dyDescent="0.25">
      <c r="A28" s="132" t="s">
        <v>39</v>
      </c>
      <c r="B28" s="133"/>
      <c r="C28" s="133"/>
      <c r="D28" s="133"/>
    </row>
    <row r="29" spans="1:4" ht="15.75" x14ac:dyDescent="0.25">
      <c r="A29" s="136" t="s">
        <v>40</v>
      </c>
      <c r="B29" s="162" t="s">
        <v>730</v>
      </c>
      <c r="C29" s="162" t="s">
        <v>730</v>
      </c>
      <c r="D29" s="162" t="s">
        <v>730</v>
      </c>
    </row>
  </sheetData>
  <mergeCells count="1">
    <mergeCell ref="A1:D1"/>
  </mergeCells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42" customHeight="1" x14ac:dyDescent="0.25">
      <c r="A1" s="401" t="s">
        <v>646</v>
      </c>
      <c r="B1" s="401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171</v>
      </c>
    </row>
    <row r="8" spans="1:2" ht="15.75" x14ac:dyDescent="0.25">
      <c r="A8" s="13" t="s">
        <v>16</v>
      </c>
      <c r="B8" s="35">
        <v>168</v>
      </c>
    </row>
    <row r="9" spans="1:2" ht="15.75" x14ac:dyDescent="0.25">
      <c r="A9" s="13" t="s">
        <v>17</v>
      </c>
      <c r="B9" s="35">
        <v>598</v>
      </c>
    </row>
    <row r="10" spans="1:2" ht="15.75" x14ac:dyDescent="0.25">
      <c r="A10" s="13" t="s">
        <v>18</v>
      </c>
      <c r="B10" s="35">
        <v>108</v>
      </c>
    </row>
    <row r="11" spans="1:2" ht="15.75" x14ac:dyDescent="0.25">
      <c r="A11" s="13" t="s">
        <v>19</v>
      </c>
      <c r="B11" s="35">
        <v>269</v>
      </c>
    </row>
    <row r="12" spans="1:2" ht="15.75" x14ac:dyDescent="0.25">
      <c r="A12" s="13" t="s">
        <v>20</v>
      </c>
      <c r="B12" s="35">
        <v>104</v>
      </c>
    </row>
    <row r="13" spans="1:2" ht="15.75" x14ac:dyDescent="0.25">
      <c r="A13" s="13" t="s">
        <v>21</v>
      </c>
      <c r="B13" s="35">
        <v>127</v>
      </c>
    </row>
    <row r="14" spans="1:2" ht="15.75" x14ac:dyDescent="0.25">
      <c r="A14" s="13" t="s">
        <v>22</v>
      </c>
      <c r="B14" s="35">
        <v>65</v>
      </c>
    </row>
    <row r="15" spans="1:2" ht="15.75" x14ac:dyDescent="0.25">
      <c r="A15" s="13" t="s">
        <v>23</v>
      </c>
      <c r="B15" s="35">
        <v>306</v>
      </c>
    </row>
    <row r="16" spans="1:2" ht="15.75" x14ac:dyDescent="0.25">
      <c r="A16" s="13" t="s">
        <v>24</v>
      </c>
      <c r="B16" s="35">
        <v>139</v>
      </c>
    </row>
    <row r="17" spans="1:2" ht="15.75" x14ac:dyDescent="0.25">
      <c r="A17" s="13" t="s">
        <v>25</v>
      </c>
      <c r="B17" s="35">
        <v>20</v>
      </c>
    </row>
    <row r="18" spans="1:2" ht="15.75" x14ac:dyDescent="0.25">
      <c r="A18" s="13" t="s">
        <v>26</v>
      </c>
      <c r="B18" s="35">
        <v>351</v>
      </c>
    </row>
    <row r="19" spans="1:2" ht="15.75" x14ac:dyDescent="0.25">
      <c r="A19" s="13" t="s">
        <v>27</v>
      </c>
      <c r="B19" s="35">
        <v>127</v>
      </c>
    </row>
    <row r="20" spans="1:2" ht="15.75" x14ac:dyDescent="0.25">
      <c r="A20" s="13" t="s">
        <v>28</v>
      </c>
      <c r="B20" s="35">
        <v>299</v>
      </c>
    </row>
    <row r="21" spans="1:2" ht="15.75" x14ac:dyDescent="0.25">
      <c r="A21" s="13" t="s">
        <v>29</v>
      </c>
      <c r="B21" s="35">
        <v>67</v>
      </c>
    </row>
    <row r="22" spans="1:2" ht="15.75" x14ac:dyDescent="0.25">
      <c r="A22" s="13" t="s">
        <v>30</v>
      </c>
      <c r="B22" s="35">
        <v>238</v>
      </c>
    </row>
    <row r="23" spans="1:2" ht="15.75" x14ac:dyDescent="0.25">
      <c r="A23" s="13" t="s">
        <v>31</v>
      </c>
      <c r="B23" s="35">
        <v>40</v>
      </c>
    </row>
    <row r="24" spans="1:2" ht="15.75" x14ac:dyDescent="0.25">
      <c r="A24" s="13" t="s">
        <v>32</v>
      </c>
      <c r="B24" s="35">
        <v>140</v>
      </c>
    </row>
    <row r="25" spans="1:2" ht="15.75" x14ac:dyDescent="0.25">
      <c r="A25" s="13" t="s">
        <v>33</v>
      </c>
      <c r="B25" s="35">
        <v>194</v>
      </c>
    </row>
    <row r="26" spans="1:2" ht="15.75" x14ac:dyDescent="0.25">
      <c r="A26" s="13" t="s">
        <v>34</v>
      </c>
      <c r="B26" s="35">
        <v>10</v>
      </c>
    </row>
    <row r="27" spans="1:2" ht="15.75" x14ac:dyDescent="0.25">
      <c r="A27" s="13" t="s">
        <v>35</v>
      </c>
      <c r="B27" s="35">
        <v>338</v>
      </c>
    </row>
    <row r="28" spans="1:2" ht="15.75" x14ac:dyDescent="0.25">
      <c r="A28" s="13" t="s">
        <v>36</v>
      </c>
      <c r="B28" s="35">
        <v>156</v>
      </c>
    </row>
    <row r="29" spans="1:2" ht="15.75" x14ac:dyDescent="0.25">
      <c r="A29" s="13" t="s">
        <v>37</v>
      </c>
      <c r="B29" s="35">
        <v>275</v>
      </c>
    </row>
    <row r="30" spans="1:2" ht="15.75" x14ac:dyDescent="0.25">
      <c r="A30" s="13" t="s">
        <v>38</v>
      </c>
      <c r="B30" s="35">
        <v>60</v>
      </c>
    </row>
    <row r="31" spans="1:2" ht="15.75" x14ac:dyDescent="0.25">
      <c r="A31" s="13" t="s">
        <v>39</v>
      </c>
      <c r="B31" s="35">
        <v>2103</v>
      </c>
    </row>
    <row r="32" spans="1:2" ht="15.75" x14ac:dyDescent="0.25">
      <c r="A32" s="34" t="s">
        <v>40</v>
      </c>
      <c r="B32" s="36">
        <v>6473</v>
      </c>
    </row>
  </sheetData>
  <mergeCells count="1">
    <mergeCell ref="A1:B1"/>
  </mergeCells>
  <conditionalFormatting sqref="B7:B32">
    <cfRule type="cellIs" dxfId="43" priority="1" operator="equal">
      <formula>0</formula>
    </cfRule>
  </conditionalFormatting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4" customHeight="1" x14ac:dyDescent="0.25">
      <c r="A1" s="401" t="s">
        <v>647</v>
      </c>
      <c r="B1" s="401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81</v>
      </c>
    </row>
    <row r="8" spans="1:2" ht="15.75" x14ac:dyDescent="0.25">
      <c r="A8" s="13" t="s">
        <v>16</v>
      </c>
      <c r="B8" s="35">
        <v>95</v>
      </c>
    </row>
    <row r="9" spans="1:2" ht="15.75" x14ac:dyDescent="0.25">
      <c r="A9" s="13" t="s">
        <v>17</v>
      </c>
      <c r="B9" s="35">
        <v>258</v>
      </c>
    </row>
    <row r="10" spans="1:2" ht="15.75" x14ac:dyDescent="0.25">
      <c r="A10" s="13" t="s">
        <v>18</v>
      </c>
      <c r="B10" s="35">
        <v>45</v>
      </c>
    </row>
    <row r="11" spans="1:2" ht="15.75" x14ac:dyDescent="0.25">
      <c r="A11" s="13" t="s">
        <v>19</v>
      </c>
      <c r="B11" s="35">
        <v>120</v>
      </c>
    </row>
    <row r="12" spans="1:2" ht="15.75" x14ac:dyDescent="0.25">
      <c r="A12" s="13" t="s">
        <v>20</v>
      </c>
      <c r="B12" s="35">
        <v>51</v>
      </c>
    </row>
    <row r="13" spans="1:2" ht="15.75" x14ac:dyDescent="0.25">
      <c r="A13" s="13" t="s">
        <v>21</v>
      </c>
      <c r="B13" s="35">
        <v>67</v>
      </c>
    </row>
    <row r="14" spans="1:2" ht="15.75" x14ac:dyDescent="0.25">
      <c r="A14" s="13" t="s">
        <v>22</v>
      </c>
      <c r="B14" s="35">
        <v>30</v>
      </c>
    </row>
    <row r="15" spans="1:2" ht="15.75" x14ac:dyDescent="0.25">
      <c r="A15" s="13" t="s">
        <v>23</v>
      </c>
      <c r="B15" s="35">
        <v>150</v>
      </c>
    </row>
    <row r="16" spans="1:2" ht="15.75" x14ac:dyDescent="0.25">
      <c r="A16" s="13" t="s">
        <v>24</v>
      </c>
      <c r="B16" s="35">
        <v>74</v>
      </c>
    </row>
    <row r="17" spans="1:2" ht="15.75" x14ac:dyDescent="0.25">
      <c r="A17" s="13" t="s">
        <v>25</v>
      </c>
      <c r="B17" s="35">
        <v>8</v>
      </c>
    </row>
    <row r="18" spans="1:2" ht="15.75" x14ac:dyDescent="0.25">
      <c r="A18" s="13" t="s">
        <v>26</v>
      </c>
      <c r="B18" s="35">
        <v>148</v>
      </c>
    </row>
    <row r="19" spans="1:2" ht="15.75" x14ac:dyDescent="0.25">
      <c r="A19" s="13" t="s">
        <v>27</v>
      </c>
      <c r="B19" s="35">
        <v>62</v>
      </c>
    </row>
    <row r="20" spans="1:2" ht="15.75" x14ac:dyDescent="0.25">
      <c r="A20" s="13" t="s">
        <v>28</v>
      </c>
      <c r="B20" s="35">
        <v>141</v>
      </c>
    </row>
    <row r="21" spans="1:2" ht="15.75" x14ac:dyDescent="0.25">
      <c r="A21" s="13" t="s">
        <v>29</v>
      </c>
      <c r="B21" s="35">
        <v>19</v>
      </c>
    </row>
    <row r="22" spans="1:2" ht="15.75" x14ac:dyDescent="0.25">
      <c r="A22" s="13" t="s">
        <v>30</v>
      </c>
      <c r="B22" s="35">
        <v>119</v>
      </c>
    </row>
    <row r="23" spans="1:2" ht="15.75" x14ac:dyDescent="0.25">
      <c r="A23" s="13" t="s">
        <v>31</v>
      </c>
      <c r="B23" s="35">
        <v>11</v>
      </c>
    </row>
    <row r="24" spans="1:2" ht="15.75" x14ac:dyDescent="0.25">
      <c r="A24" s="13" t="s">
        <v>32</v>
      </c>
      <c r="B24" s="35">
        <v>48</v>
      </c>
    </row>
    <row r="25" spans="1:2" ht="15.75" x14ac:dyDescent="0.25">
      <c r="A25" s="13" t="s">
        <v>33</v>
      </c>
      <c r="B25" s="35">
        <v>90</v>
      </c>
    </row>
    <row r="26" spans="1:2" ht="15.75" x14ac:dyDescent="0.25">
      <c r="A26" s="13" t="s">
        <v>34</v>
      </c>
      <c r="B26" s="35">
        <v>4</v>
      </c>
    </row>
    <row r="27" spans="1:2" ht="15.75" x14ac:dyDescent="0.25">
      <c r="A27" s="13" t="s">
        <v>35</v>
      </c>
      <c r="B27" s="35">
        <v>160</v>
      </c>
    </row>
    <row r="28" spans="1:2" ht="15.75" x14ac:dyDescent="0.25">
      <c r="A28" s="13" t="s">
        <v>36</v>
      </c>
      <c r="B28" s="35">
        <v>72</v>
      </c>
    </row>
    <row r="29" spans="1:2" ht="15.75" x14ac:dyDescent="0.25">
      <c r="A29" s="13" t="s">
        <v>37</v>
      </c>
      <c r="B29" s="35">
        <v>126</v>
      </c>
    </row>
    <row r="30" spans="1:2" ht="15.75" x14ac:dyDescent="0.25">
      <c r="A30" s="13" t="s">
        <v>38</v>
      </c>
      <c r="B30" s="35">
        <v>24</v>
      </c>
    </row>
    <row r="31" spans="1:2" ht="15.75" x14ac:dyDescent="0.25">
      <c r="A31" s="13" t="s">
        <v>39</v>
      </c>
      <c r="B31" s="35">
        <v>952</v>
      </c>
    </row>
    <row r="32" spans="1:2" ht="15.75" x14ac:dyDescent="0.25">
      <c r="A32" s="34" t="s">
        <v>40</v>
      </c>
      <c r="B32" s="36">
        <v>2955</v>
      </c>
    </row>
  </sheetData>
  <mergeCells count="1">
    <mergeCell ref="A1:B1"/>
  </mergeCells>
  <conditionalFormatting sqref="B7:B32">
    <cfRule type="cellIs" dxfId="42" priority="1" operator="equal">
      <formula>0</formula>
    </cfRule>
  </conditionalFormatting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1" customHeight="1" x14ac:dyDescent="0.25">
      <c r="A1" s="401" t="s">
        <v>648</v>
      </c>
      <c r="B1" s="401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270</v>
      </c>
    </row>
    <row r="8" spans="1:2" ht="15.75" x14ac:dyDescent="0.25">
      <c r="A8" s="13" t="s">
        <v>16</v>
      </c>
      <c r="B8" s="35">
        <v>231</v>
      </c>
    </row>
    <row r="9" spans="1:2" ht="15.75" x14ac:dyDescent="0.25">
      <c r="A9" s="13" t="s">
        <v>17</v>
      </c>
      <c r="B9" s="35">
        <v>503</v>
      </c>
    </row>
    <row r="10" spans="1:2" ht="15.75" x14ac:dyDescent="0.25">
      <c r="A10" s="13" t="s">
        <v>18</v>
      </c>
      <c r="B10" s="35">
        <v>199</v>
      </c>
    </row>
    <row r="11" spans="1:2" ht="15.75" x14ac:dyDescent="0.25">
      <c r="A11" s="13" t="s">
        <v>19</v>
      </c>
      <c r="B11" s="35">
        <v>260</v>
      </c>
    </row>
    <row r="12" spans="1:2" ht="15.75" x14ac:dyDescent="0.25">
      <c r="A12" s="13" t="s">
        <v>20</v>
      </c>
      <c r="B12" s="35">
        <v>288</v>
      </c>
    </row>
    <row r="13" spans="1:2" ht="15.75" x14ac:dyDescent="0.25">
      <c r="A13" s="13" t="s">
        <v>21</v>
      </c>
      <c r="B13" s="35">
        <v>135</v>
      </c>
    </row>
    <row r="14" spans="1:2" ht="15.75" x14ac:dyDescent="0.25">
      <c r="A14" s="13" t="s">
        <v>22</v>
      </c>
      <c r="B14" s="35">
        <v>230</v>
      </c>
    </row>
    <row r="15" spans="1:2" ht="15.75" x14ac:dyDescent="0.25">
      <c r="A15" s="13" t="s">
        <v>23</v>
      </c>
      <c r="B15" s="35">
        <v>304</v>
      </c>
    </row>
    <row r="16" spans="1:2" ht="15.75" x14ac:dyDescent="0.25">
      <c r="A16" s="13" t="s">
        <v>24</v>
      </c>
      <c r="B16" s="35">
        <v>166</v>
      </c>
    </row>
    <row r="17" spans="1:2" ht="15.75" x14ac:dyDescent="0.25">
      <c r="A17" s="13" t="s">
        <v>25</v>
      </c>
      <c r="B17" s="35">
        <v>40</v>
      </c>
    </row>
    <row r="18" spans="1:2" ht="15.75" x14ac:dyDescent="0.25">
      <c r="A18" s="13" t="s">
        <v>26</v>
      </c>
      <c r="B18" s="35">
        <v>567</v>
      </c>
    </row>
    <row r="19" spans="1:2" ht="15.75" x14ac:dyDescent="0.25">
      <c r="A19" s="13" t="s">
        <v>27</v>
      </c>
      <c r="B19" s="35">
        <v>213</v>
      </c>
    </row>
    <row r="20" spans="1:2" ht="15.75" x14ac:dyDescent="0.25">
      <c r="A20" s="13" t="s">
        <v>28</v>
      </c>
      <c r="B20" s="35">
        <v>613</v>
      </c>
    </row>
    <row r="21" spans="1:2" ht="15.75" x14ac:dyDescent="0.25">
      <c r="A21" s="13" t="s">
        <v>29</v>
      </c>
      <c r="B21" s="35">
        <v>190</v>
      </c>
    </row>
    <row r="22" spans="1:2" ht="15.75" x14ac:dyDescent="0.25">
      <c r="A22" s="13" t="s">
        <v>30</v>
      </c>
      <c r="B22" s="35">
        <v>337</v>
      </c>
    </row>
    <row r="23" spans="1:2" ht="15.75" x14ac:dyDescent="0.25">
      <c r="A23" s="13" t="s">
        <v>31</v>
      </c>
      <c r="B23" s="35">
        <v>54</v>
      </c>
    </row>
    <row r="24" spans="1:2" ht="15.75" x14ac:dyDescent="0.25">
      <c r="A24" s="13" t="s">
        <v>32</v>
      </c>
      <c r="B24" s="35">
        <v>274</v>
      </c>
    </row>
    <row r="25" spans="1:2" ht="15.75" x14ac:dyDescent="0.25">
      <c r="A25" s="13" t="s">
        <v>33</v>
      </c>
      <c r="B25" s="35">
        <v>307</v>
      </c>
    </row>
    <row r="26" spans="1:2" ht="15.75" x14ac:dyDescent="0.25">
      <c r="A26" s="13" t="s">
        <v>34</v>
      </c>
      <c r="B26" s="35">
        <v>38</v>
      </c>
    </row>
    <row r="27" spans="1:2" ht="15.75" x14ac:dyDescent="0.25">
      <c r="A27" s="13" t="s">
        <v>35</v>
      </c>
      <c r="B27" s="35">
        <v>311</v>
      </c>
    </row>
    <row r="28" spans="1:2" ht="15.75" x14ac:dyDescent="0.25">
      <c r="A28" s="13" t="s">
        <v>36</v>
      </c>
      <c r="B28" s="35">
        <v>128</v>
      </c>
    </row>
    <row r="29" spans="1:2" ht="15.75" x14ac:dyDescent="0.25">
      <c r="A29" s="13" t="s">
        <v>37</v>
      </c>
      <c r="B29" s="35">
        <v>294</v>
      </c>
    </row>
    <row r="30" spans="1:2" ht="15.75" x14ac:dyDescent="0.25">
      <c r="A30" s="13" t="s">
        <v>38</v>
      </c>
      <c r="B30" s="35">
        <v>48</v>
      </c>
    </row>
    <row r="31" spans="1:2" ht="15.75" x14ac:dyDescent="0.25">
      <c r="A31" s="13" t="s">
        <v>39</v>
      </c>
      <c r="B31" s="35">
        <v>3546</v>
      </c>
    </row>
    <row r="32" spans="1:2" ht="15.75" x14ac:dyDescent="0.25">
      <c r="A32" s="34" t="s">
        <v>40</v>
      </c>
      <c r="B32" s="36">
        <v>9546</v>
      </c>
    </row>
  </sheetData>
  <mergeCells count="1">
    <mergeCell ref="A1:B1"/>
  </mergeCells>
  <conditionalFormatting sqref="B7:B32">
    <cfRule type="cellIs" dxfId="41" priority="1" operator="equal">
      <formula>0</formula>
    </cfRule>
  </conditionalFormatting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1" customHeight="1" x14ac:dyDescent="0.25">
      <c r="A1" s="401" t="s">
        <v>649</v>
      </c>
      <c r="B1" s="401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108</v>
      </c>
    </row>
    <row r="8" spans="1:2" ht="15.75" x14ac:dyDescent="0.25">
      <c r="A8" s="13" t="s">
        <v>16</v>
      </c>
      <c r="B8" s="35">
        <v>96</v>
      </c>
    </row>
    <row r="9" spans="1:2" ht="15.75" x14ac:dyDescent="0.25">
      <c r="A9" s="13" t="s">
        <v>17</v>
      </c>
      <c r="B9" s="35">
        <v>224</v>
      </c>
    </row>
    <row r="10" spans="1:2" ht="15.75" x14ac:dyDescent="0.25">
      <c r="A10" s="13" t="s">
        <v>18</v>
      </c>
      <c r="B10" s="35">
        <v>101</v>
      </c>
    </row>
    <row r="11" spans="1:2" ht="15.75" x14ac:dyDescent="0.25">
      <c r="A11" s="13" t="s">
        <v>19</v>
      </c>
      <c r="B11" s="35">
        <v>124</v>
      </c>
    </row>
    <row r="12" spans="1:2" ht="15.75" x14ac:dyDescent="0.25">
      <c r="A12" s="13" t="s">
        <v>20</v>
      </c>
      <c r="B12" s="35">
        <v>123</v>
      </c>
    </row>
    <row r="13" spans="1:2" ht="15.75" x14ac:dyDescent="0.25">
      <c r="A13" s="13" t="s">
        <v>21</v>
      </c>
      <c r="B13" s="35">
        <v>63</v>
      </c>
    </row>
    <row r="14" spans="1:2" ht="15.75" x14ac:dyDescent="0.25">
      <c r="A14" s="13" t="s">
        <v>22</v>
      </c>
      <c r="B14" s="35">
        <v>113</v>
      </c>
    </row>
    <row r="15" spans="1:2" ht="15.75" x14ac:dyDescent="0.25">
      <c r="A15" s="13" t="s">
        <v>23</v>
      </c>
      <c r="B15" s="35">
        <v>114</v>
      </c>
    </row>
    <row r="16" spans="1:2" ht="15.75" x14ac:dyDescent="0.25">
      <c r="A16" s="13" t="s">
        <v>24</v>
      </c>
      <c r="B16" s="35">
        <v>70</v>
      </c>
    </row>
    <row r="17" spans="1:2" ht="15.75" x14ac:dyDescent="0.25">
      <c r="A17" s="13" t="s">
        <v>25</v>
      </c>
      <c r="B17" s="35">
        <v>19</v>
      </c>
    </row>
    <row r="18" spans="1:2" ht="15.75" x14ac:dyDescent="0.25">
      <c r="A18" s="13" t="s">
        <v>26</v>
      </c>
      <c r="B18" s="35">
        <v>262</v>
      </c>
    </row>
    <row r="19" spans="1:2" ht="15.75" x14ac:dyDescent="0.25">
      <c r="A19" s="13" t="s">
        <v>27</v>
      </c>
      <c r="B19" s="35">
        <v>120</v>
      </c>
    </row>
    <row r="20" spans="1:2" ht="15.75" x14ac:dyDescent="0.25">
      <c r="A20" s="13" t="s">
        <v>28</v>
      </c>
      <c r="B20" s="35">
        <v>251</v>
      </c>
    </row>
    <row r="21" spans="1:2" ht="15.75" x14ac:dyDescent="0.25">
      <c r="A21" s="13" t="s">
        <v>29</v>
      </c>
      <c r="B21" s="35">
        <v>82</v>
      </c>
    </row>
    <row r="22" spans="1:2" ht="15.75" x14ac:dyDescent="0.25">
      <c r="A22" s="13" t="s">
        <v>30</v>
      </c>
      <c r="B22" s="35">
        <v>174</v>
      </c>
    </row>
    <row r="23" spans="1:2" ht="15.75" x14ac:dyDescent="0.25">
      <c r="A23" s="13" t="s">
        <v>31</v>
      </c>
      <c r="B23" s="35">
        <v>21</v>
      </c>
    </row>
    <row r="24" spans="1:2" ht="15.75" x14ac:dyDescent="0.25">
      <c r="A24" s="13" t="s">
        <v>32</v>
      </c>
      <c r="B24" s="35">
        <v>122</v>
      </c>
    </row>
    <row r="25" spans="1:2" ht="15.75" x14ac:dyDescent="0.25">
      <c r="A25" s="13" t="s">
        <v>33</v>
      </c>
      <c r="B25" s="35">
        <v>140</v>
      </c>
    </row>
    <row r="26" spans="1:2" ht="15.75" x14ac:dyDescent="0.25">
      <c r="A26" s="13" t="s">
        <v>34</v>
      </c>
      <c r="B26" s="35">
        <v>24</v>
      </c>
    </row>
    <row r="27" spans="1:2" ht="15.75" x14ac:dyDescent="0.25">
      <c r="A27" s="13" t="s">
        <v>35</v>
      </c>
      <c r="B27" s="35">
        <v>131</v>
      </c>
    </row>
    <row r="28" spans="1:2" ht="15.75" x14ac:dyDescent="0.25">
      <c r="A28" s="13" t="s">
        <v>36</v>
      </c>
      <c r="B28" s="35">
        <v>61</v>
      </c>
    </row>
    <row r="29" spans="1:2" ht="15.75" x14ac:dyDescent="0.25">
      <c r="A29" s="13" t="s">
        <v>37</v>
      </c>
      <c r="B29" s="35">
        <v>104</v>
      </c>
    </row>
    <row r="30" spans="1:2" ht="15.75" x14ac:dyDescent="0.25">
      <c r="A30" s="13" t="s">
        <v>38</v>
      </c>
      <c r="B30" s="35">
        <v>28</v>
      </c>
    </row>
    <row r="31" spans="1:2" ht="15.75" x14ac:dyDescent="0.25">
      <c r="A31" s="13" t="s">
        <v>39</v>
      </c>
      <c r="B31" s="35">
        <v>1643</v>
      </c>
    </row>
    <row r="32" spans="1:2" ht="15.75" x14ac:dyDescent="0.25">
      <c r="A32" s="34" t="s">
        <v>40</v>
      </c>
      <c r="B32" s="36">
        <v>4318</v>
      </c>
    </row>
  </sheetData>
  <mergeCells count="1">
    <mergeCell ref="A1:B1"/>
  </mergeCells>
  <conditionalFormatting sqref="B7:B32">
    <cfRule type="cellIs" dxfId="40" priority="1" operator="equal">
      <formula>0</formula>
    </cfRule>
  </conditionalFormatting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69.75" customHeight="1" x14ac:dyDescent="0.25">
      <c r="A1" s="401" t="s">
        <v>650</v>
      </c>
      <c r="B1" s="401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1</v>
      </c>
    </row>
    <row r="8" spans="1:2" ht="15.75" x14ac:dyDescent="0.25">
      <c r="A8" s="13" t="s">
        <v>16</v>
      </c>
      <c r="B8" s="35">
        <v>0</v>
      </c>
    </row>
    <row r="9" spans="1:2" ht="15.75" x14ac:dyDescent="0.25">
      <c r="A9" s="13" t="s">
        <v>17</v>
      </c>
      <c r="B9" s="35">
        <v>1</v>
      </c>
    </row>
    <row r="10" spans="1:2" ht="15.75" x14ac:dyDescent="0.25">
      <c r="A10" s="13" t="s">
        <v>18</v>
      </c>
      <c r="B10" s="35">
        <v>0</v>
      </c>
    </row>
    <row r="11" spans="1:2" ht="15.75" x14ac:dyDescent="0.25">
      <c r="A11" s="13" t="s">
        <v>19</v>
      </c>
      <c r="B11" s="35">
        <v>0</v>
      </c>
    </row>
    <row r="12" spans="1:2" ht="15.75" x14ac:dyDescent="0.25">
      <c r="A12" s="13" t="s">
        <v>20</v>
      </c>
      <c r="B12" s="35">
        <v>7</v>
      </c>
    </row>
    <row r="13" spans="1:2" ht="15.75" x14ac:dyDescent="0.25">
      <c r="A13" s="13" t="s">
        <v>21</v>
      </c>
      <c r="B13" s="35">
        <v>0</v>
      </c>
    </row>
    <row r="14" spans="1:2" ht="15.75" x14ac:dyDescent="0.25">
      <c r="A14" s="13" t="s">
        <v>22</v>
      </c>
      <c r="B14" s="35">
        <v>0</v>
      </c>
    </row>
    <row r="15" spans="1:2" ht="15.75" x14ac:dyDescent="0.25">
      <c r="A15" s="13" t="s">
        <v>23</v>
      </c>
      <c r="B15" s="35">
        <v>2</v>
      </c>
    </row>
    <row r="16" spans="1:2" ht="15.75" x14ac:dyDescent="0.25">
      <c r="A16" s="13" t="s">
        <v>24</v>
      </c>
      <c r="B16" s="35">
        <v>3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0</v>
      </c>
    </row>
    <row r="19" spans="1:2" ht="15.75" x14ac:dyDescent="0.25">
      <c r="A19" s="13" t="s">
        <v>27</v>
      </c>
      <c r="B19" s="35">
        <v>0</v>
      </c>
    </row>
    <row r="20" spans="1:2" ht="15.75" x14ac:dyDescent="0.25">
      <c r="A20" s="13" t="s">
        <v>28</v>
      </c>
      <c r="B20" s="35">
        <v>0</v>
      </c>
    </row>
    <row r="21" spans="1:2" ht="15.75" x14ac:dyDescent="0.25">
      <c r="A21" s="13" t="s">
        <v>29</v>
      </c>
      <c r="B21" s="35">
        <v>0</v>
      </c>
    </row>
    <row r="22" spans="1:2" ht="15.75" x14ac:dyDescent="0.25">
      <c r="A22" s="13" t="s">
        <v>30</v>
      </c>
      <c r="B22" s="35">
        <v>0</v>
      </c>
    </row>
    <row r="23" spans="1:2" ht="15.75" x14ac:dyDescent="0.25">
      <c r="A23" s="13" t="s">
        <v>31</v>
      </c>
      <c r="B23" s="35">
        <v>0</v>
      </c>
    </row>
    <row r="24" spans="1:2" ht="15.75" x14ac:dyDescent="0.25">
      <c r="A24" s="13" t="s">
        <v>32</v>
      </c>
      <c r="B24" s="35">
        <v>0</v>
      </c>
    </row>
    <row r="25" spans="1:2" ht="15.75" x14ac:dyDescent="0.25">
      <c r="A25" s="13" t="s">
        <v>33</v>
      </c>
      <c r="B25" s="35">
        <v>0</v>
      </c>
    </row>
    <row r="26" spans="1:2" ht="15.75" x14ac:dyDescent="0.25">
      <c r="A26" s="13" t="s">
        <v>34</v>
      </c>
      <c r="B26" s="35">
        <v>0</v>
      </c>
    </row>
    <row r="27" spans="1:2" ht="15.75" x14ac:dyDescent="0.25">
      <c r="A27" s="13" t="s">
        <v>35</v>
      </c>
      <c r="B27" s="35">
        <v>1</v>
      </c>
    </row>
    <row r="28" spans="1:2" ht="15.75" x14ac:dyDescent="0.25">
      <c r="A28" s="13" t="s">
        <v>36</v>
      </c>
      <c r="B28" s="35">
        <v>0</v>
      </c>
    </row>
    <row r="29" spans="1:2" ht="15.75" x14ac:dyDescent="0.25">
      <c r="A29" s="13" t="s">
        <v>37</v>
      </c>
      <c r="B29" s="35">
        <v>0</v>
      </c>
    </row>
    <row r="30" spans="1:2" ht="15.75" x14ac:dyDescent="0.25">
      <c r="A30" s="13" t="s">
        <v>38</v>
      </c>
      <c r="B30" s="35">
        <v>0</v>
      </c>
    </row>
    <row r="31" spans="1:2" ht="15.75" x14ac:dyDescent="0.25">
      <c r="A31" s="13" t="s">
        <v>39</v>
      </c>
      <c r="B31" s="35">
        <v>4</v>
      </c>
    </row>
    <row r="32" spans="1:2" ht="15.75" x14ac:dyDescent="0.25">
      <c r="A32" s="34" t="s">
        <v>40</v>
      </c>
      <c r="B32" s="36">
        <v>19</v>
      </c>
    </row>
  </sheetData>
  <mergeCells count="1">
    <mergeCell ref="A1:B1"/>
  </mergeCells>
  <conditionalFormatting sqref="B7:B32">
    <cfRule type="cellIs" dxfId="39" priority="1" operator="equal">
      <formula>0</formula>
    </cfRule>
  </conditionalFormatting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2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69.75" customHeight="1" x14ac:dyDescent="0.25">
      <c r="A1" s="401" t="s">
        <v>651</v>
      </c>
      <c r="B1" s="401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1</v>
      </c>
    </row>
    <row r="8" spans="1:2" ht="15.75" x14ac:dyDescent="0.25">
      <c r="A8" s="13" t="s">
        <v>16</v>
      </c>
      <c r="B8" s="35">
        <v>0</v>
      </c>
    </row>
    <row r="9" spans="1:2" ht="15.75" x14ac:dyDescent="0.25">
      <c r="A9" s="13" t="s">
        <v>17</v>
      </c>
      <c r="B9" s="35">
        <v>8</v>
      </c>
    </row>
    <row r="10" spans="1:2" ht="15.75" x14ac:dyDescent="0.25">
      <c r="A10" s="13" t="s">
        <v>18</v>
      </c>
      <c r="B10" s="35">
        <v>1</v>
      </c>
    </row>
    <row r="11" spans="1:2" ht="15.75" x14ac:dyDescent="0.25">
      <c r="A11" s="13" t="s">
        <v>19</v>
      </c>
      <c r="B11" s="35">
        <v>2</v>
      </c>
    </row>
    <row r="12" spans="1:2" ht="15.75" x14ac:dyDescent="0.25">
      <c r="A12" s="13" t="s">
        <v>20</v>
      </c>
      <c r="B12" s="35">
        <v>0</v>
      </c>
    </row>
    <row r="13" spans="1:2" ht="15.75" x14ac:dyDescent="0.25">
      <c r="A13" s="13" t="s">
        <v>21</v>
      </c>
      <c r="B13" s="35">
        <v>1</v>
      </c>
    </row>
    <row r="14" spans="1:2" ht="15.75" x14ac:dyDescent="0.25">
      <c r="A14" s="13" t="s">
        <v>22</v>
      </c>
      <c r="B14" s="35">
        <v>1</v>
      </c>
    </row>
    <row r="15" spans="1:2" ht="15.75" x14ac:dyDescent="0.25">
      <c r="A15" s="13" t="s">
        <v>23</v>
      </c>
      <c r="B15" s="35">
        <v>5</v>
      </c>
    </row>
    <row r="16" spans="1:2" ht="15.75" x14ac:dyDescent="0.25">
      <c r="A16" s="13" t="s">
        <v>24</v>
      </c>
      <c r="B16" s="35">
        <v>3</v>
      </c>
    </row>
    <row r="17" spans="1:2" ht="15.75" x14ac:dyDescent="0.25">
      <c r="A17" s="13" t="s">
        <v>25</v>
      </c>
      <c r="B17" s="35">
        <v>1</v>
      </c>
    </row>
    <row r="18" spans="1:2" ht="15.75" x14ac:dyDescent="0.25">
      <c r="A18" s="13" t="s">
        <v>26</v>
      </c>
      <c r="B18" s="35">
        <v>2</v>
      </c>
    </row>
    <row r="19" spans="1:2" ht="15.75" x14ac:dyDescent="0.25">
      <c r="A19" s="13" t="s">
        <v>27</v>
      </c>
      <c r="B19" s="35">
        <v>1</v>
      </c>
    </row>
    <row r="20" spans="1:2" ht="15.75" x14ac:dyDescent="0.25">
      <c r="A20" s="13" t="s">
        <v>28</v>
      </c>
      <c r="B20" s="35">
        <v>1</v>
      </c>
    </row>
    <row r="21" spans="1:2" ht="15.75" x14ac:dyDescent="0.25">
      <c r="A21" s="13" t="s">
        <v>29</v>
      </c>
      <c r="B21" s="35">
        <v>1</v>
      </c>
    </row>
    <row r="22" spans="1:2" ht="15.75" x14ac:dyDescent="0.25">
      <c r="A22" s="13" t="s">
        <v>30</v>
      </c>
      <c r="B22" s="35">
        <v>1</v>
      </c>
    </row>
    <row r="23" spans="1:2" ht="15.75" x14ac:dyDescent="0.25">
      <c r="A23" s="13" t="s">
        <v>31</v>
      </c>
      <c r="B23" s="35">
        <v>0</v>
      </c>
    </row>
    <row r="24" spans="1:2" ht="15.75" x14ac:dyDescent="0.25">
      <c r="A24" s="13" t="s">
        <v>32</v>
      </c>
      <c r="B24" s="35">
        <v>0</v>
      </c>
    </row>
    <row r="25" spans="1:2" ht="15.75" x14ac:dyDescent="0.25">
      <c r="A25" s="13" t="s">
        <v>33</v>
      </c>
      <c r="B25" s="35">
        <v>0</v>
      </c>
    </row>
    <row r="26" spans="1:2" ht="15.75" x14ac:dyDescent="0.25">
      <c r="A26" s="13" t="s">
        <v>34</v>
      </c>
      <c r="B26" s="35">
        <v>1</v>
      </c>
    </row>
    <row r="27" spans="1:2" ht="15.75" x14ac:dyDescent="0.25">
      <c r="A27" s="13" t="s">
        <v>35</v>
      </c>
      <c r="B27" s="35">
        <v>4</v>
      </c>
    </row>
    <row r="28" spans="1:2" ht="15.75" x14ac:dyDescent="0.25">
      <c r="A28" s="13" t="s">
        <v>36</v>
      </c>
      <c r="B28" s="35">
        <v>1</v>
      </c>
    </row>
    <row r="29" spans="1:2" ht="15.75" x14ac:dyDescent="0.25">
      <c r="A29" s="13" t="s">
        <v>37</v>
      </c>
      <c r="B29" s="35">
        <v>3</v>
      </c>
    </row>
    <row r="30" spans="1:2" ht="15.75" x14ac:dyDescent="0.25">
      <c r="A30" s="13" t="s">
        <v>38</v>
      </c>
      <c r="B30" s="35">
        <v>0</v>
      </c>
    </row>
    <row r="31" spans="1:2" ht="15.75" x14ac:dyDescent="0.25">
      <c r="A31" s="13" t="s">
        <v>39</v>
      </c>
      <c r="B31" s="35">
        <v>4</v>
      </c>
    </row>
    <row r="32" spans="1:2" ht="15.75" x14ac:dyDescent="0.25">
      <c r="A32" s="34" t="s">
        <v>40</v>
      </c>
      <c r="B32" s="36">
        <v>42</v>
      </c>
    </row>
  </sheetData>
  <mergeCells count="1">
    <mergeCell ref="A1:B1"/>
  </mergeCells>
  <conditionalFormatting sqref="B7:B32">
    <cfRule type="cellIs" dxfId="38" priority="1" operator="equal">
      <formula>0</formula>
    </cfRule>
  </conditionalFormatting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3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69.75" customHeight="1" x14ac:dyDescent="0.25">
      <c r="A1" s="401" t="s">
        <v>652</v>
      </c>
      <c r="B1" s="401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0</v>
      </c>
    </row>
    <row r="8" spans="1:2" ht="15.75" x14ac:dyDescent="0.25">
      <c r="A8" s="13" t="s">
        <v>16</v>
      </c>
      <c r="B8" s="35">
        <v>0</v>
      </c>
    </row>
    <row r="9" spans="1:2" ht="15.75" x14ac:dyDescent="0.25">
      <c r="A9" s="13" t="s">
        <v>17</v>
      </c>
      <c r="B9" s="35">
        <v>1</v>
      </c>
    </row>
    <row r="10" spans="1:2" ht="15.75" x14ac:dyDescent="0.25">
      <c r="A10" s="13" t="s">
        <v>18</v>
      </c>
      <c r="B10" s="35">
        <v>0</v>
      </c>
    </row>
    <row r="11" spans="1:2" ht="15.75" x14ac:dyDescent="0.25">
      <c r="A11" s="13" t="s">
        <v>19</v>
      </c>
      <c r="B11" s="35">
        <v>1</v>
      </c>
    </row>
    <row r="12" spans="1:2" ht="15.75" x14ac:dyDescent="0.25">
      <c r="A12" s="13" t="s">
        <v>20</v>
      </c>
      <c r="B12" s="35">
        <v>0</v>
      </c>
    </row>
    <row r="13" spans="1:2" ht="15.75" x14ac:dyDescent="0.25">
      <c r="A13" s="13" t="s">
        <v>21</v>
      </c>
      <c r="B13" s="35">
        <v>0</v>
      </c>
    </row>
    <row r="14" spans="1:2" ht="15.75" x14ac:dyDescent="0.25">
      <c r="A14" s="13" t="s">
        <v>22</v>
      </c>
      <c r="B14" s="35">
        <v>1</v>
      </c>
    </row>
    <row r="15" spans="1:2" ht="15.75" x14ac:dyDescent="0.25">
      <c r="A15" s="13" t="s">
        <v>23</v>
      </c>
      <c r="B15" s="35">
        <v>4</v>
      </c>
    </row>
    <row r="16" spans="1:2" ht="15.75" x14ac:dyDescent="0.25">
      <c r="A16" s="13" t="s">
        <v>24</v>
      </c>
      <c r="B16" s="35">
        <v>2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1</v>
      </c>
    </row>
    <row r="19" spans="1:2" ht="15.75" x14ac:dyDescent="0.25">
      <c r="A19" s="13" t="s">
        <v>27</v>
      </c>
      <c r="B19" s="35">
        <v>0</v>
      </c>
    </row>
    <row r="20" spans="1:2" ht="15.75" x14ac:dyDescent="0.25">
      <c r="A20" s="13" t="s">
        <v>28</v>
      </c>
      <c r="B20" s="35">
        <v>0</v>
      </c>
    </row>
    <row r="21" spans="1:2" ht="15.75" x14ac:dyDescent="0.25">
      <c r="A21" s="13" t="s">
        <v>29</v>
      </c>
      <c r="B21" s="35">
        <v>0</v>
      </c>
    </row>
    <row r="22" spans="1:2" ht="15.75" x14ac:dyDescent="0.25">
      <c r="A22" s="13" t="s">
        <v>30</v>
      </c>
      <c r="B22" s="35">
        <v>0</v>
      </c>
    </row>
    <row r="23" spans="1:2" ht="15.75" x14ac:dyDescent="0.25">
      <c r="A23" s="13" t="s">
        <v>31</v>
      </c>
      <c r="B23" s="35">
        <v>0</v>
      </c>
    </row>
    <row r="24" spans="1:2" ht="15.75" x14ac:dyDescent="0.25">
      <c r="A24" s="13" t="s">
        <v>32</v>
      </c>
      <c r="B24" s="35">
        <v>0</v>
      </c>
    </row>
    <row r="25" spans="1:2" ht="15.75" x14ac:dyDescent="0.25">
      <c r="A25" s="13" t="s">
        <v>33</v>
      </c>
      <c r="B25" s="35">
        <v>0</v>
      </c>
    </row>
    <row r="26" spans="1:2" ht="15.75" x14ac:dyDescent="0.25">
      <c r="A26" s="13" t="s">
        <v>34</v>
      </c>
      <c r="B26" s="35">
        <v>0</v>
      </c>
    </row>
    <row r="27" spans="1:2" ht="15.75" x14ac:dyDescent="0.25">
      <c r="A27" s="13" t="s">
        <v>35</v>
      </c>
      <c r="B27" s="35">
        <v>2</v>
      </c>
    </row>
    <row r="28" spans="1:2" ht="15.75" x14ac:dyDescent="0.25">
      <c r="A28" s="13" t="s">
        <v>36</v>
      </c>
      <c r="B28" s="35">
        <v>1</v>
      </c>
    </row>
    <row r="29" spans="1:2" ht="15.75" x14ac:dyDescent="0.25">
      <c r="A29" s="13" t="s">
        <v>37</v>
      </c>
      <c r="B29" s="35">
        <v>0</v>
      </c>
    </row>
    <row r="30" spans="1:2" ht="15.75" x14ac:dyDescent="0.25">
      <c r="A30" s="13" t="s">
        <v>38</v>
      </c>
      <c r="B30" s="35">
        <v>0</v>
      </c>
    </row>
    <row r="31" spans="1:2" ht="15.75" x14ac:dyDescent="0.25">
      <c r="A31" s="13" t="s">
        <v>39</v>
      </c>
      <c r="B31" s="35">
        <v>3</v>
      </c>
    </row>
    <row r="32" spans="1:2" ht="15.75" x14ac:dyDescent="0.25">
      <c r="A32" s="34" t="s">
        <v>40</v>
      </c>
      <c r="B32" s="36">
        <v>16</v>
      </c>
    </row>
  </sheetData>
  <mergeCells count="1">
    <mergeCell ref="A1:B1"/>
  </mergeCells>
  <conditionalFormatting sqref="B7:B32">
    <cfRule type="cellIs" dxfId="37" priority="1" operator="equal">
      <formula>0</formula>
    </cfRule>
  </conditionalFormatting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4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82.5" customHeight="1" x14ac:dyDescent="0.25">
      <c r="A1" s="401" t="s">
        <v>653</v>
      </c>
      <c r="B1" s="401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0</v>
      </c>
    </row>
    <row r="8" spans="1:2" ht="15.75" x14ac:dyDescent="0.25">
      <c r="A8" s="13" t="s">
        <v>16</v>
      </c>
      <c r="B8" s="35">
        <v>7</v>
      </c>
    </row>
    <row r="9" spans="1:2" ht="15.75" x14ac:dyDescent="0.25">
      <c r="A9" s="13" t="s">
        <v>17</v>
      </c>
      <c r="B9" s="35">
        <v>6</v>
      </c>
    </row>
    <row r="10" spans="1:2" ht="15.75" x14ac:dyDescent="0.25">
      <c r="A10" s="13" t="s">
        <v>18</v>
      </c>
      <c r="B10" s="35">
        <v>0</v>
      </c>
    </row>
    <row r="11" spans="1:2" ht="15.75" x14ac:dyDescent="0.25">
      <c r="A11" s="13" t="s">
        <v>19</v>
      </c>
      <c r="B11" s="35">
        <v>13</v>
      </c>
    </row>
    <row r="12" spans="1:2" ht="15.75" x14ac:dyDescent="0.25">
      <c r="A12" s="13" t="s">
        <v>20</v>
      </c>
      <c r="B12" s="35">
        <v>2</v>
      </c>
    </row>
    <row r="13" spans="1:2" ht="15.75" x14ac:dyDescent="0.25">
      <c r="A13" s="13" t="s">
        <v>21</v>
      </c>
      <c r="B13" s="35">
        <v>2</v>
      </c>
    </row>
    <row r="14" spans="1:2" ht="15.75" x14ac:dyDescent="0.25">
      <c r="A14" s="13" t="s">
        <v>22</v>
      </c>
      <c r="B14" s="35">
        <v>0</v>
      </c>
    </row>
    <row r="15" spans="1:2" ht="15.75" x14ac:dyDescent="0.25">
      <c r="A15" s="13" t="s">
        <v>23</v>
      </c>
      <c r="B15" s="35">
        <v>4</v>
      </c>
    </row>
    <row r="16" spans="1:2" ht="15.75" x14ac:dyDescent="0.25">
      <c r="A16" s="13" t="s">
        <v>24</v>
      </c>
      <c r="B16" s="35">
        <v>7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1</v>
      </c>
    </row>
    <row r="19" spans="1:2" ht="15.75" x14ac:dyDescent="0.25">
      <c r="A19" s="13" t="s">
        <v>27</v>
      </c>
      <c r="B19" s="35">
        <v>2</v>
      </c>
    </row>
    <row r="20" spans="1:2" ht="15.75" x14ac:dyDescent="0.25">
      <c r="A20" s="13" t="s">
        <v>28</v>
      </c>
      <c r="B20" s="35">
        <v>4</v>
      </c>
    </row>
    <row r="21" spans="1:2" ht="15.75" x14ac:dyDescent="0.25">
      <c r="A21" s="13" t="s">
        <v>29</v>
      </c>
      <c r="B21" s="35">
        <v>0</v>
      </c>
    </row>
    <row r="22" spans="1:2" ht="15.75" x14ac:dyDescent="0.25">
      <c r="A22" s="13" t="s">
        <v>30</v>
      </c>
      <c r="B22" s="35">
        <v>1</v>
      </c>
    </row>
    <row r="23" spans="1:2" ht="15.75" x14ac:dyDescent="0.25">
      <c r="A23" s="13" t="s">
        <v>31</v>
      </c>
      <c r="B23" s="35">
        <v>0</v>
      </c>
    </row>
    <row r="24" spans="1:2" ht="15.75" x14ac:dyDescent="0.25">
      <c r="A24" s="13" t="s">
        <v>32</v>
      </c>
      <c r="B24" s="35">
        <v>3</v>
      </c>
    </row>
    <row r="25" spans="1:2" ht="15.75" x14ac:dyDescent="0.25">
      <c r="A25" s="13" t="s">
        <v>33</v>
      </c>
      <c r="B25" s="35">
        <v>2</v>
      </c>
    </row>
    <row r="26" spans="1:2" ht="15.75" x14ac:dyDescent="0.25">
      <c r="A26" s="13" t="s">
        <v>34</v>
      </c>
      <c r="B26" s="35">
        <v>0</v>
      </c>
    </row>
    <row r="27" spans="1:2" ht="15.75" x14ac:dyDescent="0.25">
      <c r="A27" s="13" t="s">
        <v>35</v>
      </c>
      <c r="B27" s="35">
        <v>1</v>
      </c>
    </row>
    <row r="28" spans="1:2" ht="15.75" x14ac:dyDescent="0.25">
      <c r="A28" s="13" t="s">
        <v>36</v>
      </c>
      <c r="B28" s="35">
        <v>1</v>
      </c>
    </row>
    <row r="29" spans="1:2" ht="15.75" x14ac:dyDescent="0.25">
      <c r="A29" s="13" t="s">
        <v>37</v>
      </c>
      <c r="B29" s="35">
        <v>0</v>
      </c>
    </row>
    <row r="30" spans="1:2" ht="15.75" x14ac:dyDescent="0.25">
      <c r="A30" s="13" t="s">
        <v>38</v>
      </c>
      <c r="B30" s="35">
        <v>0</v>
      </c>
    </row>
    <row r="31" spans="1:2" ht="15.75" x14ac:dyDescent="0.25">
      <c r="A31" s="13" t="s">
        <v>39</v>
      </c>
      <c r="B31" s="35">
        <v>1</v>
      </c>
    </row>
    <row r="32" spans="1:2" ht="15.75" x14ac:dyDescent="0.25">
      <c r="A32" s="34" t="s">
        <v>40</v>
      </c>
      <c r="B32" s="36">
        <v>57</v>
      </c>
    </row>
  </sheetData>
  <mergeCells count="1">
    <mergeCell ref="A1:B1"/>
  </mergeCells>
  <conditionalFormatting sqref="B7:B32">
    <cfRule type="cellIs" dxfId="36" priority="1" operator="equal">
      <formula>0</formula>
    </cfRule>
  </conditionalFormatting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5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82.5" customHeight="1" x14ac:dyDescent="0.25">
      <c r="A1" s="401" t="s">
        <v>654</v>
      </c>
      <c r="B1" s="401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0</v>
      </c>
    </row>
    <row r="8" spans="1:2" ht="15.75" x14ac:dyDescent="0.25">
      <c r="A8" s="13" t="s">
        <v>16</v>
      </c>
      <c r="B8" s="35">
        <v>3</v>
      </c>
    </row>
    <row r="9" spans="1:2" ht="15.75" x14ac:dyDescent="0.25">
      <c r="A9" s="13" t="s">
        <v>17</v>
      </c>
      <c r="B9" s="35">
        <v>6</v>
      </c>
    </row>
    <row r="10" spans="1:2" ht="15.75" x14ac:dyDescent="0.25">
      <c r="A10" s="13" t="s">
        <v>18</v>
      </c>
      <c r="B10" s="35">
        <v>0</v>
      </c>
    </row>
    <row r="11" spans="1:2" ht="15.75" x14ac:dyDescent="0.25">
      <c r="A11" s="13" t="s">
        <v>19</v>
      </c>
      <c r="B11" s="35">
        <v>10</v>
      </c>
    </row>
    <row r="12" spans="1:2" ht="15.75" x14ac:dyDescent="0.25">
      <c r="A12" s="13" t="s">
        <v>20</v>
      </c>
      <c r="B12" s="35">
        <v>2</v>
      </c>
    </row>
    <row r="13" spans="1:2" ht="15.75" x14ac:dyDescent="0.25">
      <c r="A13" s="13" t="s">
        <v>21</v>
      </c>
      <c r="B13" s="35">
        <v>0</v>
      </c>
    </row>
    <row r="14" spans="1:2" ht="15.75" x14ac:dyDescent="0.25">
      <c r="A14" s="13" t="s">
        <v>22</v>
      </c>
      <c r="B14" s="35">
        <v>0</v>
      </c>
    </row>
    <row r="15" spans="1:2" ht="15.75" x14ac:dyDescent="0.25">
      <c r="A15" s="13" t="s">
        <v>23</v>
      </c>
      <c r="B15" s="35">
        <v>2</v>
      </c>
    </row>
    <row r="16" spans="1:2" ht="15.75" x14ac:dyDescent="0.25">
      <c r="A16" s="13" t="s">
        <v>24</v>
      </c>
      <c r="B16" s="35">
        <v>5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1</v>
      </c>
    </row>
    <row r="19" spans="1:2" ht="15.75" x14ac:dyDescent="0.25">
      <c r="A19" s="13" t="s">
        <v>27</v>
      </c>
      <c r="B19" s="35">
        <v>2</v>
      </c>
    </row>
    <row r="20" spans="1:2" ht="15.75" x14ac:dyDescent="0.25">
      <c r="A20" s="13" t="s">
        <v>28</v>
      </c>
      <c r="B20" s="35">
        <v>0</v>
      </c>
    </row>
    <row r="21" spans="1:2" ht="15.75" x14ac:dyDescent="0.25">
      <c r="A21" s="13" t="s">
        <v>29</v>
      </c>
      <c r="B21" s="35">
        <v>0</v>
      </c>
    </row>
    <row r="22" spans="1:2" ht="15.75" x14ac:dyDescent="0.25">
      <c r="A22" s="13" t="s">
        <v>30</v>
      </c>
      <c r="B22" s="35">
        <v>0</v>
      </c>
    </row>
    <row r="23" spans="1:2" ht="15.75" x14ac:dyDescent="0.25">
      <c r="A23" s="13" t="s">
        <v>31</v>
      </c>
      <c r="B23" s="35">
        <v>0</v>
      </c>
    </row>
    <row r="24" spans="1:2" ht="15.75" x14ac:dyDescent="0.25">
      <c r="A24" s="13" t="s">
        <v>32</v>
      </c>
      <c r="B24" s="35">
        <v>2</v>
      </c>
    </row>
    <row r="25" spans="1:2" ht="15.75" x14ac:dyDescent="0.25">
      <c r="A25" s="13" t="s">
        <v>33</v>
      </c>
      <c r="B25" s="35">
        <v>0</v>
      </c>
    </row>
    <row r="26" spans="1:2" ht="15.75" x14ac:dyDescent="0.25">
      <c r="A26" s="13" t="s">
        <v>34</v>
      </c>
      <c r="B26" s="35">
        <v>0</v>
      </c>
    </row>
    <row r="27" spans="1:2" ht="15.75" x14ac:dyDescent="0.25">
      <c r="A27" s="13" t="s">
        <v>35</v>
      </c>
      <c r="B27" s="35">
        <v>0</v>
      </c>
    </row>
    <row r="28" spans="1:2" ht="15.75" x14ac:dyDescent="0.25">
      <c r="A28" s="13" t="s">
        <v>36</v>
      </c>
      <c r="B28" s="35">
        <v>1</v>
      </c>
    </row>
    <row r="29" spans="1:2" ht="15.75" x14ac:dyDescent="0.25">
      <c r="A29" s="13" t="s">
        <v>37</v>
      </c>
      <c r="B29" s="35">
        <v>0</v>
      </c>
    </row>
    <row r="30" spans="1:2" ht="15.75" x14ac:dyDescent="0.25">
      <c r="A30" s="13" t="s">
        <v>38</v>
      </c>
      <c r="B30" s="35">
        <v>0</v>
      </c>
    </row>
    <row r="31" spans="1:2" ht="15.75" x14ac:dyDescent="0.25">
      <c r="A31" s="13" t="s">
        <v>39</v>
      </c>
      <c r="B31" s="35">
        <v>0</v>
      </c>
    </row>
    <row r="32" spans="1:2" ht="15.75" x14ac:dyDescent="0.25">
      <c r="A32" s="34" t="s">
        <v>40</v>
      </c>
      <c r="B32" s="36">
        <v>34</v>
      </c>
    </row>
  </sheetData>
  <mergeCells count="1">
    <mergeCell ref="A1:B1"/>
  </mergeCells>
  <conditionalFormatting sqref="B7:B32">
    <cfRule type="cellIs" dxfId="35" priority="1" operator="equal">
      <formula>0</formula>
    </cfRule>
  </conditionalFormatting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6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401" t="s">
        <v>659</v>
      </c>
      <c r="B1" s="401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6105</v>
      </c>
    </row>
    <row r="8" spans="1:2" ht="15.75" x14ac:dyDescent="0.25">
      <c r="A8" s="13" t="s">
        <v>16</v>
      </c>
      <c r="B8" s="35">
        <v>3112</v>
      </c>
    </row>
    <row r="9" spans="1:2" ht="15.75" x14ac:dyDescent="0.25">
      <c r="A9" s="13" t="s">
        <v>17</v>
      </c>
      <c r="B9" s="35">
        <v>7385</v>
      </c>
    </row>
    <row r="10" spans="1:2" ht="15.75" x14ac:dyDescent="0.25">
      <c r="A10" s="13" t="s">
        <v>18</v>
      </c>
      <c r="B10" s="35">
        <v>2743</v>
      </c>
    </row>
    <row r="11" spans="1:2" ht="15.75" x14ac:dyDescent="0.25">
      <c r="A11" s="13" t="s">
        <v>19</v>
      </c>
      <c r="B11" s="35">
        <v>3360</v>
      </c>
    </row>
    <row r="12" spans="1:2" ht="15.75" x14ac:dyDescent="0.25">
      <c r="A12" s="13" t="s">
        <v>20</v>
      </c>
      <c r="B12" s="35">
        <v>1651</v>
      </c>
    </row>
    <row r="13" spans="1:2" ht="15.75" x14ac:dyDescent="0.25">
      <c r="A13" s="13" t="s">
        <v>21</v>
      </c>
      <c r="B13" s="35">
        <v>1102</v>
      </c>
    </row>
    <row r="14" spans="1:2" ht="15.75" x14ac:dyDescent="0.25">
      <c r="A14" s="13" t="s">
        <v>22</v>
      </c>
      <c r="B14" s="35">
        <v>2485</v>
      </c>
    </row>
    <row r="15" spans="1:2" ht="15.75" x14ac:dyDescent="0.25">
      <c r="A15" s="13" t="s">
        <v>23</v>
      </c>
      <c r="B15" s="35">
        <v>5944</v>
      </c>
    </row>
    <row r="16" spans="1:2" ht="15.75" x14ac:dyDescent="0.25">
      <c r="A16" s="13" t="s">
        <v>24</v>
      </c>
      <c r="B16" s="35">
        <v>2357</v>
      </c>
    </row>
    <row r="17" spans="1:2" ht="15.75" x14ac:dyDescent="0.25">
      <c r="A17" s="13" t="s">
        <v>25</v>
      </c>
      <c r="B17" s="35">
        <v>335</v>
      </c>
    </row>
    <row r="18" spans="1:2" ht="15.75" x14ac:dyDescent="0.25">
      <c r="A18" s="13" t="s">
        <v>26</v>
      </c>
      <c r="B18" s="35">
        <v>8373</v>
      </c>
    </row>
    <row r="19" spans="1:2" ht="15.75" x14ac:dyDescent="0.25">
      <c r="A19" s="13" t="s">
        <v>27</v>
      </c>
      <c r="B19" s="35">
        <v>2273</v>
      </c>
    </row>
    <row r="20" spans="1:2" ht="15.75" x14ac:dyDescent="0.25">
      <c r="A20" s="13" t="s">
        <v>28</v>
      </c>
      <c r="B20" s="35">
        <v>7640</v>
      </c>
    </row>
    <row r="21" spans="1:2" ht="15.75" x14ac:dyDescent="0.25">
      <c r="A21" s="13" t="s">
        <v>29</v>
      </c>
      <c r="B21" s="35">
        <v>3159</v>
      </c>
    </row>
    <row r="22" spans="1:2" ht="15.75" x14ac:dyDescent="0.25">
      <c r="A22" s="13" t="s">
        <v>30</v>
      </c>
      <c r="B22" s="35">
        <v>3467</v>
      </c>
    </row>
    <row r="23" spans="1:2" ht="15.75" x14ac:dyDescent="0.25">
      <c r="A23" s="13" t="s">
        <v>31</v>
      </c>
      <c r="B23" s="35">
        <v>2662</v>
      </c>
    </row>
    <row r="24" spans="1:2" ht="15.75" x14ac:dyDescent="0.25">
      <c r="A24" s="13" t="s">
        <v>32</v>
      </c>
      <c r="B24" s="35">
        <v>1807</v>
      </c>
    </row>
    <row r="25" spans="1:2" ht="15.75" x14ac:dyDescent="0.25">
      <c r="A25" s="13" t="s">
        <v>33</v>
      </c>
      <c r="B25" s="35">
        <v>6822</v>
      </c>
    </row>
    <row r="26" spans="1:2" ht="15.75" x14ac:dyDescent="0.25">
      <c r="A26" s="13" t="s">
        <v>34</v>
      </c>
      <c r="B26" s="35">
        <v>835</v>
      </c>
    </row>
    <row r="27" spans="1:2" ht="15.75" x14ac:dyDescent="0.25">
      <c r="A27" s="13" t="s">
        <v>35</v>
      </c>
      <c r="B27" s="35">
        <v>4879</v>
      </c>
    </row>
    <row r="28" spans="1:2" ht="15.75" x14ac:dyDescent="0.25">
      <c r="A28" s="13" t="s">
        <v>36</v>
      </c>
      <c r="B28" s="35">
        <v>3727</v>
      </c>
    </row>
    <row r="29" spans="1:2" ht="15.75" x14ac:dyDescent="0.25">
      <c r="A29" s="13" t="s">
        <v>37</v>
      </c>
      <c r="B29" s="35">
        <v>1500</v>
      </c>
    </row>
    <row r="30" spans="1:2" ht="15.75" x14ac:dyDescent="0.25">
      <c r="A30" s="13" t="s">
        <v>38</v>
      </c>
      <c r="B30" s="35">
        <v>2348</v>
      </c>
    </row>
    <row r="31" spans="1:2" ht="15.75" x14ac:dyDescent="0.25">
      <c r="A31" s="13" t="s">
        <v>39</v>
      </c>
      <c r="B31" s="35">
        <v>16317</v>
      </c>
    </row>
    <row r="32" spans="1:2" ht="15.75" x14ac:dyDescent="0.25">
      <c r="A32" s="34" t="s">
        <v>40</v>
      </c>
      <c r="B32" s="36">
        <v>102388</v>
      </c>
    </row>
  </sheetData>
  <mergeCells count="1">
    <mergeCell ref="A1:B1"/>
  </mergeCells>
  <conditionalFormatting sqref="B7:B32">
    <cfRule type="cellIs" dxfId="34" priority="1" operator="equal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6DC47-D5F4-47E3-BA36-A9782E5E8105}">
  <dimension ref="A1:H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8" ht="49.5" customHeight="1" x14ac:dyDescent="0.25">
      <c r="A1" s="338" t="str">
        <f>Зміст!B14</f>
        <v>11. Кількість ліцеїв з гімназією, учнів та учителів у них на початок 2025/2026 н. р.</v>
      </c>
      <c r="B1" s="338"/>
      <c r="C1" s="338"/>
      <c r="D1" s="338"/>
    </row>
    <row r="3" spans="1:8" ht="43.5" x14ac:dyDescent="0.25">
      <c r="A3" s="131" t="s">
        <v>754</v>
      </c>
      <c r="B3" s="97" t="s">
        <v>755</v>
      </c>
      <c r="C3" s="97" t="s">
        <v>756</v>
      </c>
      <c r="D3" s="97" t="s">
        <v>757</v>
      </c>
    </row>
    <row r="4" spans="1:8" ht="15.75" x14ac:dyDescent="0.25">
      <c r="A4" s="132" t="s">
        <v>15</v>
      </c>
      <c r="B4" s="133">
        <v>4</v>
      </c>
      <c r="C4" s="133">
        <v>2933</v>
      </c>
      <c r="D4" s="133">
        <v>238</v>
      </c>
      <c r="H4" s="143"/>
    </row>
    <row r="5" spans="1:8" ht="15.75" x14ac:dyDescent="0.25">
      <c r="A5" s="132" t="s">
        <v>16</v>
      </c>
      <c r="B5" s="133">
        <v>3</v>
      </c>
      <c r="C5" s="133">
        <v>688</v>
      </c>
      <c r="D5" s="133">
        <v>65</v>
      </c>
      <c r="H5" s="143"/>
    </row>
    <row r="6" spans="1:8" ht="15.75" x14ac:dyDescent="0.25">
      <c r="A6" s="132" t="s">
        <v>17</v>
      </c>
      <c r="B6" s="133">
        <v>47</v>
      </c>
      <c r="C6" s="133">
        <v>28276</v>
      </c>
      <c r="D6" s="133">
        <v>1991</v>
      </c>
      <c r="H6" s="143"/>
    </row>
    <row r="7" spans="1:8" ht="15.75" x14ac:dyDescent="0.25">
      <c r="A7" s="132" t="s">
        <v>18</v>
      </c>
      <c r="B7" s="133">
        <v>5</v>
      </c>
      <c r="C7" s="133">
        <v>1837</v>
      </c>
      <c r="D7" s="133">
        <v>144</v>
      </c>
      <c r="H7" s="143"/>
    </row>
    <row r="8" spans="1:8" ht="15.75" x14ac:dyDescent="0.25">
      <c r="A8" s="132" t="s">
        <v>19</v>
      </c>
      <c r="B8" s="133">
        <v>3</v>
      </c>
      <c r="C8" s="133">
        <v>721</v>
      </c>
      <c r="D8" s="133">
        <v>70</v>
      </c>
      <c r="H8" s="143"/>
    </row>
    <row r="9" spans="1:8" ht="15.75" x14ac:dyDescent="0.25">
      <c r="A9" s="132" t="s">
        <v>20</v>
      </c>
      <c r="B9" s="133">
        <v>9</v>
      </c>
      <c r="C9" s="133">
        <v>4911</v>
      </c>
      <c r="D9" s="133">
        <v>359</v>
      </c>
      <c r="H9" s="143"/>
    </row>
    <row r="10" spans="1:8" ht="15.75" x14ac:dyDescent="0.25">
      <c r="A10" s="132" t="s">
        <v>21</v>
      </c>
      <c r="B10" s="133">
        <v>18</v>
      </c>
      <c r="C10" s="133">
        <v>7910</v>
      </c>
      <c r="D10" s="133">
        <v>673</v>
      </c>
      <c r="H10" s="143"/>
    </row>
    <row r="11" spans="1:8" ht="15.75" x14ac:dyDescent="0.25">
      <c r="A11" s="132" t="s">
        <v>22</v>
      </c>
      <c r="B11" s="133">
        <v>12</v>
      </c>
      <c r="C11" s="133">
        <v>3728</v>
      </c>
      <c r="D11" s="133">
        <v>424</v>
      </c>
      <c r="H11" s="143"/>
    </row>
    <row r="12" spans="1:8" ht="15.75" x14ac:dyDescent="0.25">
      <c r="A12" s="132" t="s">
        <v>23</v>
      </c>
      <c r="B12" s="133">
        <v>11</v>
      </c>
      <c r="C12" s="133">
        <v>4959</v>
      </c>
      <c r="D12" s="133">
        <v>378</v>
      </c>
      <c r="H12" s="143"/>
    </row>
    <row r="13" spans="1:8" ht="15.75" x14ac:dyDescent="0.25">
      <c r="A13" s="132" t="s">
        <v>24</v>
      </c>
      <c r="B13" s="134">
        <v>5</v>
      </c>
      <c r="C13" s="133">
        <v>1265</v>
      </c>
      <c r="D13" s="133">
        <v>109</v>
      </c>
      <c r="H13" s="143"/>
    </row>
    <row r="14" spans="1:8" ht="15.75" x14ac:dyDescent="0.25">
      <c r="A14" s="132" t="s">
        <v>25</v>
      </c>
      <c r="B14" s="135">
        <v>7</v>
      </c>
      <c r="C14" s="133">
        <v>1396</v>
      </c>
      <c r="D14" s="133">
        <v>167</v>
      </c>
      <c r="H14" s="143"/>
    </row>
    <row r="15" spans="1:8" ht="15.75" x14ac:dyDescent="0.25">
      <c r="A15" s="132" t="s">
        <v>26</v>
      </c>
      <c r="B15" s="133">
        <v>24</v>
      </c>
      <c r="C15" s="133">
        <v>11260</v>
      </c>
      <c r="D15" s="133">
        <v>1122</v>
      </c>
      <c r="H15" s="143"/>
    </row>
    <row r="16" spans="1:8" ht="15.75" x14ac:dyDescent="0.25">
      <c r="A16" s="132" t="s">
        <v>27</v>
      </c>
      <c r="B16" s="133">
        <v>11</v>
      </c>
      <c r="C16" s="133">
        <v>3684</v>
      </c>
      <c r="D16" s="133">
        <v>334</v>
      </c>
      <c r="H16" s="143"/>
    </row>
    <row r="17" spans="1:8" ht="15.75" x14ac:dyDescent="0.25">
      <c r="A17" s="132" t="s">
        <v>28</v>
      </c>
      <c r="B17" s="133">
        <v>16</v>
      </c>
      <c r="C17" s="133">
        <v>7572</v>
      </c>
      <c r="D17" s="133">
        <v>621</v>
      </c>
      <c r="H17" s="143"/>
    </row>
    <row r="18" spans="1:8" ht="15.75" x14ac:dyDescent="0.25">
      <c r="A18" s="132" t="s">
        <v>29</v>
      </c>
      <c r="B18" s="133">
        <v>7</v>
      </c>
      <c r="C18" s="133">
        <v>2789</v>
      </c>
      <c r="D18" s="133">
        <v>206</v>
      </c>
      <c r="H18" s="143"/>
    </row>
    <row r="19" spans="1:8" ht="15.75" x14ac:dyDescent="0.25">
      <c r="A19" s="132" t="s">
        <v>30</v>
      </c>
      <c r="B19" s="133">
        <v>8</v>
      </c>
      <c r="C19" s="133">
        <v>3830</v>
      </c>
      <c r="D19" s="133">
        <v>332</v>
      </c>
      <c r="H19" s="143"/>
    </row>
    <row r="20" spans="1:8" ht="15.75" x14ac:dyDescent="0.25">
      <c r="A20" s="132" t="s">
        <v>31</v>
      </c>
      <c r="B20" s="133">
        <v>5</v>
      </c>
      <c r="C20" s="133">
        <v>2315</v>
      </c>
      <c r="D20" s="133">
        <v>218</v>
      </c>
      <c r="H20" s="143"/>
    </row>
    <row r="21" spans="1:8" ht="15.75" x14ac:dyDescent="0.25">
      <c r="A21" s="132" t="s">
        <v>32</v>
      </c>
      <c r="B21" s="134">
        <v>5</v>
      </c>
      <c r="C21" s="133">
        <v>1601</v>
      </c>
      <c r="D21" s="133">
        <v>165</v>
      </c>
      <c r="H21" s="143"/>
    </row>
    <row r="22" spans="1:8" ht="15.75" x14ac:dyDescent="0.25">
      <c r="A22" s="132" t="s">
        <v>33</v>
      </c>
      <c r="B22" s="133">
        <v>12</v>
      </c>
      <c r="C22" s="133">
        <v>3984</v>
      </c>
      <c r="D22" s="133">
        <v>347</v>
      </c>
      <c r="H22" s="143"/>
    </row>
    <row r="23" spans="1:8" ht="15.75" x14ac:dyDescent="0.25">
      <c r="A23" s="132" t="s">
        <v>34</v>
      </c>
      <c r="B23" s="134">
        <v>3</v>
      </c>
      <c r="C23" s="133">
        <v>622</v>
      </c>
      <c r="D23" s="133">
        <v>63</v>
      </c>
      <c r="H23" s="143"/>
    </row>
    <row r="24" spans="1:8" ht="15.75" x14ac:dyDescent="0.25">
      <c r="A24" s="132" t="s">
        <v>35</v>
      </c>
      <c r="B24" s="133">
        <v>8</v>
      </c>
      <c r="C24" s="133">
        <v>4353</v>
      </c>
      <c r="D24" s="133">
        <v>366</v>
      </c>
      <c r="H24" s="143"/>
    </row>
    <row r="25" spans="1:8" ht="15.75" x14ac:dyDescent="0.25">
      <c r="A25" s="132" t="s">
        <v>36</v>
      </c>
      <c r="B25" s="133">
        <v>8</v>
      </c>
      <c r="C25" s="133">
        <v>3253</v>
      </c>
      <c r="D25" s="133">
        <v>278</v>
      </c>
      <c r="H25" s="143"/>
    </row>
    <row r="26" spans="1:8" ht="15.75" x14ac:dyDescent="0.25">
      <c r="A26" s="132" t="s">
        <v>37</v>
      </c>
      <c r="B26" s="133">
        <v>7</v>
      </c>
      <c r="C26" s="133">
        <v>1876</v>
      </c>
      <c r="D26" s="133">
        <v>198</v>
      </c>
      <c r="H26" s="143"/>
    </row>
    <row r="27" spans="1:8" ht="15.75" x14ac:dyDescent="0.25">
      <c r="A27" s="132" t="s">
        <v>38</v>
      </c>
      <c r="B27" s="133">
        <v>8</v>
      </c>
      <c r="C27" s="133">
        <v>5686</v>
      </c>
      <c r="D27" s="133">
        <v>461</v>
      </c>
      <c r="H27" s="143"/>
    </row>
    <row r="28" spans="1:8" ht="15.75" x14ac:dyDescent="0.25">
      <c r="A28" s="132" t="s">
        <v>39</v>
      </c>
      <c r="B28" s="133">
        <v>52</v>
      </c>
      <c r="C28" s="133">
        <v>21734</v>
      </c>
      <c r="D28" s="133">
        <v>1818</v>
      </c>
      <c r="H28" s="143"/>
    </row>
    <row r="29" spans="1:8" ht="15.75" x14ac:dyDescent="0.25">
      <c r="A29" s="136" t="s">
        <v>40</v>
      </c>
      <c r="B29" s="137">
        <v>298</v>
      </c>
      <c r="C29" s="137">
        <v>133183</v>
      </c>
      <c r="D29" s="137">
        <v>11147</v>
      </c>
      <c r="H29" s="143"/>
    </row>
  </sheetData>
  <mergeCells count="1">
    <mergeCell ref="A1:D1"/>
  </mergeCells>
  <pageMargins left="0.7" right="0.7" top="0.75" bottom="0.75" header="0.3" footer="0.3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7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401" t="s">
        <v>655</v>
      </c>
      <c r="B1" s="401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290</v>
      </c>
    </row>
    <row r="8" spans="1:2" ht="15.75" x14ac:dyDescent="0.25">
      <c r="A8" s="13" t="s">
        <v>16</v>
      </c>
      <c r="B8" s="35">
        <v>121</v>
      </c>
    </row>
    <row r="9" spans="1:2" ht="15.75" x14ac:dyDescent="0.25">
      <c r="A9" s="13" t="s">
        <v>17</v>
      </c>
      <c r="B9" s="35">
        <v>2490</v>
      </c>
    </row>
    <row r="10" spans="1:2" ht="15.75" x14ac:dyDescent="0.25">
      <c r="A10" s="13" t="s">
        <v>18</v>
      </c>
      <c r="B10" s="35">
        <v>68</v>
      </c>
    </row>
    <row r="11" spans="1:2" ht="15.75" x14ac:dyDescent="0.25">
      <c r="A11" s="13" t="s">
        <v>19</v>
      </c>
      <c r="B11" s="35">
        <v>29</v>
      </c>
    </row>
    <row r="12" spans="1:2" ht="15.75" x14ac:dyDescent="0.25">
      <c r="A12" s="13" t="s">
        <v>20</v>
      </c>
      <c r="B12" s="35">
        <v>155</v>
      </c>
    </row>
    <row r="13" spans="1:2" ht="15.75" x14ac:dyDescent="0.25">
      <c r="A13" s="13" t="s">
        <v>21</v>
      </c>
      <c r="B13" s="35">
        <v>58</v>
      </c>
    </row>
    <row r="14" spans="1:2" ht="15.75" x14ac:dyDescent="0.25">
      <c r="A14" s="13" t="s">
        <v>22</v>
      </c>
      <c r="B14" s="35">
        <v>92</v>
      </c>
    </row>
    <row r="15" spans="1:2" ht="15.75" x14ac:dyDescent="0.25">
      <c r="A15" s="13" t="s">
        <v>23</v>
      </c>
      <c r="B15" s="35">
        <v>332</v>
      </c>
    </row>
    <row r="16" spans="1:2" ht="15.75" x14ac:dyDescent="0.25">
      <c r="A16" s="13" t="s">
        <v>24</v>
      </c>
      <c r="B16" s="35">
        <v>277</v>
      </c>
    </row>
    <row r="17" spans="1:2" ht="15.75" x14ac:dyDescent="0.25">
      <c r="A17" s="13" t="s">
        <v>25</v>
      </c>
      <c r="B17" s="35">
        <v>33</v>
      </c>
    </row>
    <row r="18" spans="1:2" ht="15.75" x14ac:dyDescent="0.25">
      <c r="A18" s="13" t="s">
        <v>26</v>
      </c>
      <c r="B18" s="35">
        <v>550</v>
      </c>
    </row>
    <row r="19" spans="1:2" ht="15.75" x14ac:dyDescent="0.25">
      <c r="A19" s="13" t="s">
        <v>27</v>
      </c>
      <c r="B19" s="35">
        <v>192</v>
      </c>
    </row>
    <row r="20" spans="1:2" ht="15.75" x14ac:dyDescent="0.25">
      <c r="A20" s="13" t="s">
        <v>28</v>
      </c>
      <c r="B20" s="35">
        <v>39</v>
      </c>
    </row>
    <row r="21" spans="1:2" ht="15.75" x14ac:dyDescent="0.25">
      <c r="A21" s="13" t="s">
        <v>29</v>
      </c>
      <c r="B21" s="35">
        <v>419</v>
      </c>
    </row>
    <row r="22" spans="1:2" ht="15.75" x14ac:dyDescent="0.25">
      <c r="A22" s="13" t="s">
        <v>30</v>
      </c>
      <c r="B22" s="35">
        <v>1</v>
      </c>
    </row>
    <row r="23" spans="1:2" ht="15.75" x14ac:dyDescent="0.25">
      <c r="A23" s="13" t="s">
        <v>31</v>
      </c>
      <c r="B23" s="35">
        <v>170</v>
      </c>
    </row>
    <row r="24" spans="1:2" ht="15.75" x14ac:dyDescent="0.25">
      <c r="A24" s="13" t="s">
        <v>32</v>
      </c>
      <c r="B24" s="35">
        <v>77</v>
      </c>
    </row>
    <row r="25" spans="1:2" ht="15.75" x14ac:dyDescent="0.25">
      <c r="A25" s="13" t="s">
        <v>33</v>
      </c>
      <c r="B25" s="35">
        <v>34</v>
      </c>
    </row>
    <row r="26" spans="1:2" ht="15.75" x14ac:dyDescent="0.25">
      <c r="A26" s="13" t="s">
        <v>34</v>
      </c>
      <c r="B26" s="35">
        <v>4</v>
      </c>
    </row>
    <row r="27" spans="1:2" ht="15.75" x14ac:dyDescent="0.25">
      <c r="A27" s="13" t="s">
        <v>35</v>
      </c>
      <c r="B27" s="35">
        <v>57</v>
      </c>
    </row>
    <row r="28" spans="1:2" ht="15.75" x14ac:dyDescent="0.25">
      <c r="A28" s="13" t="s">
        <v>36</v>
      </c>
      <c r="B28" s="35">
        <v>223</v>
      </c>
    </row>
    <row r="29" spans="1:2" ht="15.75" x14ac:dyDescent="0.25">
      <c r="A29" s="13" t="s">
        <v>37</v>
      </c>
      <c r="B29" s="35">
        <v>147</v>
      </c>
    </row>
    <row r="30" spans="1:2" ht="15.75" x14ac:dyDescent="0.25">
      <c r="A30" s="13" t="s">
        <v>38</v>
      </c>
      <c r="B30" s="35">
        <v>136</v>
      </c>
    </row>
    <row r="31" spans="1:2" ht="15.75" x14ac:dyDescent="0.25">
      <c r="A31" s="13" t="s">
        <v>39</v>
      </c>
      <c r="B31" s="35">
        <v>1406</v>
      </c>
    </row>
    <row r="32" spans="1:2" ht="15.75" x14ac:dyDescent="0.25">
      <c r="A32" s="34" t="s">
        <v>40</v>
      </c>
      <c r="B32" s="36">
        <v>7400</v>
      </c>
    </row>
  </sheetData>
  <mergeCells count="1">
    <mergeCell ref="A1:B1"/>
  </mergeCells>
  <conditionalFormatting sqref="B7:B32">
    <cfRule type="cellIs" dxfId="33" priority="1" operator="equal">
      <formula>0</formula>
    </cfRule>
  </conditionalFormatting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8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8.5" customHeight="1" x14ac:dyDescent="0.25">
      <c r="A1" s="401" t="s">
        <v>656</v>
      </c>
      <c r="B1" s="401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0</v>
      </c>
    </row>
    <row r="8" spans="1:2" ht="15.75" x14ac:dyDescent="0.25">
      <c r="A8" s="13" t="s">
        <v>16</v>
      </c>
      <c r="B8" s="35">
        <v>90</v>
      </c>
    </row>
    <row r="9" spans="1:2" ht="15.75" x14ac:dyDescent="0.25">
      <c r="A9" s="13" t="s">
        <v>17</v>
      </c>
      <c r="B9" s="35">
        <v>137</v>
      </c>
    </row>
    <row r="10" spans="1:2" ht="15.75" x14ac:dyDescent="0.25">
      <c r="A10" s="13" t="s">
        <v>18</v>
      </c>
      <c r="B10" s="35">
        <v>5</v>
      </c>
    </row>
    <row r="11" spans="1:2" ht="15.75" x14ac:dyDescent="0.25">
      <c r="A11" s="13" t="s">
        <v>19</v>
      </c>
      <c r="B11" s="35">
        <v>0</v>
      </c>
    </row>
    <row r="12" spans="1:2" ht="15.75" x14ac:dyDescent="0.25">
      <c r="A12" s="13" t="s">
        <v>20</v>
      </c>
      <c r="B12" s="35">
        <v>8</v>
      </c>
    </row>
    <row r="13" spans="1:2" ht="15.75" x14ac:dyDescent="0.25">
      <c r="A13" s="13" t="s">
        <v>21</v>
      </c>
      <c r="B13" s="35">
        <v>8</v>
      </c>
    </row>
    <row r="14" spans="1:2" ht="15.75" x14ac:dyDescent="0.25">
      <c r="A14" s="13" t="s">
        <v>22</v>
      </c>
      <c r="B14" s="35">
        <v>0</v>
      </c>
    </row>
    <row r="15" spans="1:2" ht="15.75" x14ac:dyDescent="0.25">
      <c r="A15" s="13" t="s">
        <v>23</v>
      </c>
      <c r="B15" s="35">
        <v>0</v>
      </c>
    </row>
    <row r="16" spans="1:2" ht="15.75" x14ac:dyDescent="0.25">
      <c r="A16" s="13" t="s">
        <v>24</v>
      </c>
      <c r="B16" s="35">
        <v>0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0</v>
      </c>
    </row>
    <row r="19" spans="1:2" ht="15.75" x14ac:dyDescent="0.25">
      <c r="A19" s="13" t="s">
        <v>27</v>
      </c>
      <c r="B19" s="35">
        <v>10</v>
      </c>
    </row>
    <row r="20" spans="1:2" ht="15.75" x14ac:dyDescent="0.25">
      <c r="A20" s="13" t="s">
        <v>28</v>
      </c>
      <c r="B20" s="35">
        <v>0</v>
      </c>
    </row>
    <row r="21" spans="1:2" ht="15.75" x14ac:dyDescent="0.25">
      <c r="A21" s="13" t="s">
        <v>29</v>
      </c>
      <c r="B21" s="35">
        <v>9</v>
      </c>
    </row>
    <row r="22" spans="1:2" ht="15.75" x14ac:dyDescent="0.25">
      <c r="A22" s="13" t="s">
        <v>30</v>
      </c>
      <c r="B22" s="35">
        <v>0</v>
      </c>
    </row>
    <row r="23" spans="1:2" ht="15.75" x14ac:dyDescent="0.25">
      <c r="A23" s="13" t="s">
        <v>31</v>
      </c>
      <c r="B23" s="35">
        <v>0</v>
      </c>
    </row>
    <row r="24" spans="1:2" ht="15.75" x14ac:dyDescent="0.25">
      <c r="A24" s="13" t="s">
        <v>32</v>
      </c>
      <c r="B24" s="35">
        <v>2</v>
      </c>
    </row>
    <row r="25" spans="1:2" ht="15.75" x14ac:dyDescent="0.25">
      <c r="A25" s="13" t="s">
        <v>33</v>
      </c>
      <c r="B25" s="35">
        <v>0</v>
      </c>
    </row>
    <row r="26" spans="1:2" ht="15.75" x14ac:dyDescent="0.25">
      <c r="A26" s="13" t="s">
        <v>34</v>
      </c>
      <c r="B26" s="35">
        <v>14</v>
      </c>
    </row>
    <row r="27" spans="1:2" ht="15.75" x14ac:dyDescent="0.25">
      <c r="A27" s="13" t="s">
        <v>35</v>
      </c>
      <c r="B27" s="35">
        <v>0</v>
      </c>
    </row>
    <row r="28" spans="1:2" ht="15.75" x14ac:dyDescent="0.25">
      <c r="A28" s="13" t="s">
        <v>36</v>
      </c>
      <c r="B28" s="35">
        <v>0</v>
      </c>
    </row>
    <row r="29" spans="1:2" ht="15.75" x14ac:dyDescent="0.25">
      <c r="A29" s="13" t="s">
        <v>37</v>
      </c>
      <c r="B29" s="35">
        <v>0</v>
      </c>
    </row>
    <row r="30" spans="1:2" ht="15.75" x14ac:dyDescent="0.25">
      <c r="A30" s="13" t="s">
        <v>38</v>
      </c>
      <c r="B30" s="35">
        <v>0</v>
      </c>
    </row>
    <row r="31" spans="1:2" ht="15.75" x14ac:dyDescent="0.25">
      <c r="A31" s="13" t="s">
        <v>39</v>
      </c>
      <c r="B31" s="35">
        <v>42</v>
      </c>
    </row>
    <row r="32" spans="1:2" ht="15.75" x14ac:dyDescent="0.25">
      <c r="A32" s="34" t="s">
        <v>40</v>
      </c>
      <c r="B32" s="36">
        <v>325</v>
      </c>
    </row>
  </sheetData>
  <mergeCells count="1">
    <mergeCell ref="A1:B1"/>
  </mergeCells>
  <conditionalFormatting sqref="B7:B32">
    <cfRule type="cellIs" dxfId="32" priority="1" operator="equal">
      <formula>0</formula>
    </cfRule>
  </conditionalFormatting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9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401" t="s">
        <v>657</v>
      </c>
      <c r="B1" s="401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20</v>
      </c>
    </row>
    <row r="8" spans="1:2" ht="15.75" x14ac:dyDescent="0.25">
      <c r="A8" s="13" t="s">
        <v>16</v>
      </c>
      <c r="B8" s="35">
        <v>10</v>
      </c>
    </row>
    <row r="9" spans="1:2" ht="15.75" x14ac:dyDescent="0.25">
      <c r="A9" s="13" t="s">
        <v>17</v>
      </c>
      <c r="B9" s="35">
        <v>67</v>
      </c>
    </row>
    <row r="10" spans="1:2" ht="15.75" x14ac:dyDescent="0.25">
      <c r="A10" s="13" t="s">
        <v>18</v>
      </c>
      <c r="B10" s="35">
        <v>2</v>
      </c>
    </row>
    <row r="11" spans="1:2" ht="15.75" x14ac:dyDescent="0.25">
      <c r="A11" s="13" t="s">
        <v>19</v>
      </c>
      <c r="B11" s="35">
        <v>74</v>
      </c>
    </row>
    <row r="12" spans="1:2" ht="15.75" x14ac:dyDescent="0.25">
      <c r="A12" s="13" t="s">
        <v>20</v>
      </c>
      <c r="B12" s="35">
        <v>8</v>
      </c>
    </row>
    <row r="13" spans="1:2" ht="15.75" x14ac:dyDescent="0.25">
      <c r="A13" s="13" t="s">
        <v>21</v>
      </c>
      <c r="B13" s="35">
        <v>35</v>
      </c>
    </row>
    <row r="14" spans="1:2" ht="15.75" x14ac:dyDescent="0.25">
      <c r="A14" s="13" t="s">
        <v>22</v>
      </c>
      <c r="B14" s="35">
        <v>6</v>
      </c>
    </row>
    <row r="15" spans="1:2" ht="15.75" x14ac:dyDescent="0.25">
      <c r="A15" s="13" t="s">
        <v>23</v>
      </c>
      <c r="B15" s="35">
        <v>3</v>
      </c>
    </row>
    <row r="16" spans="1:2" ht="15.75" x14ac:dyDescent="0.25">
      <c r="A16" s="13" t="s">
        <v>24</v>
      </c>
      <c r="B16" s="35">
        <v>14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34</v>
      </c>
    </row>
    <row r="19" spans="1:2" ht="15.75" x14ac:dyDescent="0.25">
      <c r="A19" s="13" t="s">
        <v>27</v>
      </c>
      <c r="B19" s="35">
        <v>10</v>
      </c>
    </row>
    <row r="20" spans="1:2" ht="15.75" x14ac:dyDescent="0.25">
      <c r="A20" s="13" t="s">
        <v>28</v>
      </c>
      <c r="B20" s="35">
        <v>21</v>
      </c>
    </row>
    <row r="21" spans="1:2" ht="15.75" x14ac:dyDescent="0.25">
      <c r="A21" s="13" t="s">
        <v>29</v>
      </c>
      <c r="B21" s="35">
        <v>12</v>
      </c>
    </row>
    <row r="22" spans="1:2" ht="15.75" x14ac:dyDescent="0.25">
      <c r="A22" s="13" t="s">
        <v>30</v>
      </c>
      <c r="B22" s="35">
        <v>16</v>
      </c>
    </row>
    <row r="23" spans="1:2" ht="15.75" x14ac:dyDescent="0.25">
      <c r="A23" s="13" t="s">
        <v>31</v>
      </c>
      <c r="B23" s="35">
        <v>9</v>
      </c>
    </row>
    <row r="24" spans="1:2" ht="15.75" x14ac:dyDescent="0.25">
      <c r="A24" s="13" t="s">
        <v>32</v>
      </c>
      <c r="B24" s="35">
        <v>2</v>
      </c>
    </row>
    <row r="25" spans="1:2" ht="15.75" x14ac:dyDescent="0.25">
      <c r="A25" s="13" t="s">
        <v>33</v>
      </c>
      <c r="B25" s="35">
        <v>17</v>
      </c>
    </row>
    <row r="26" spans="1:2" ht="15.75" x14ac:dyDescent="0.25">
      <c r="A26" s="13" t="s">
        <v>34</v>
      </c>
      <c r="B26" s="35">
        <v>4</v>
      </c>
    </row>
    <row r="27" spans="1:2" ht="15.75" x14ac:dyDescent="0.25">
      <c r="A27" s="13" t="s">
        <v>35</v>
      </c>
      <c r="B27" s="35">
        <v>19</v>
      </c>
    </row>
    <row r="28" spans="1:2" ht="15.75" x14ac:dyDescent="0.25">
      <c r="A28" s="13" t="s">
        <v>36</v>
      </c>
      <c r="B28" s="35">
        <v>5</v>
      </c>
    </row>
    <row r="29" spans="1:2" ht="15.75" x14ac:dyDescent="0.25">
      <c r="A29" s="13" t="s">
        <v>37</v>
      </c>
      <c r="B29" s="35">
        <v>17</v>
      </c>
    </row>
    <row r="30" spans="1:2" ht="15.75" x14ac:dyDescent="0.25">
      <c r="A30" s="13" t="s">
        <v>38</v>
      </c>
      <c r="B30" s="35">
        <v>25</v>
      </c>
    </row>
    <row r="31" spans="1:2" ht="15.75" x14ac:dyDescent="0.25">
      <c r="A31" s="13" t="s">
        <v>39</v>
      </c>
      <c r="B31" s="35">
        <v>44</v>
      </c>
    </row>
    <row r="32" spans="1:2" ht="15.75" x14ac:dyDescent="0.25">
      <c r="A32" s="34" t="s">
        <v>40</v>
      </c>
      <c r="B32" s="36">
        <v>474</v>
      </c>
    </row>
  </sheetData>
  <mergeCells count="1">
    <mergeCell ref="A1:B1"/>
  </mergeCells>
  <conditionalFormatting sqref="B7:B32">
    <cfRule type="cellIs" dxfId="31" priority="1" operator="equal">
      <formula>0</formula>
    </cfRule>
  </conditionalFormatting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A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401" t="s">
        <v>658</v>
      </c>
      <c r="B1" s="401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11</v>
      </c>
    </row>
    <row r="8" spans="1:2" ht="15.75" x14ac:dyDescent="0.25">
      <c r="A8" s="13" t="s">
        <v>16</v>
      </c>
      <c r="B8" s="35">
        <v>22</v>
      </c>
    </row>
    <row r="9" spans="1:2" ht="15.75" x14ac:dyDescent="0.25">
      <c r="A9" s="13" t="s">
        <v>17</v>
      </c>
      <c r="B9" s="35">
        <v>63</v>
      </c>
    </row>
    <row r="10" spans="1:2" ht="15.75" x14ac:dyDescent="0.25">
      <c r="A10" s="13" t="s">
        <v>18</v>
      </c>
      <c r="B10" s="35">
        <v>17</v>
      </c>
    </row>
    <row r="11" spans="1:2" ht="15.75" x14ac:dyDescent="0.25">
      <c r="A11" s="13" t="s">
        <v>19</v>
      </c>
      <c r="B11" s="35">
        <v>51</v>
      </c>
    </row>
    <row r="12" spans="1:2" ht="15.75" x14ac:dyDescent="0.25">
      <c r="A12" s="13" t="s">
        <v>20</v>
      </c>
      <c r="B12" s="35">
        <v>10</v>
      </c>
    </row>
    <row r="13" spans="1:2" ht="15.75" x14ac:dyDescent="0.25">
      <c r="A13" s="13" t="s">
        <v>21</v>
      </c>
      <c r="B13" s="35">
        <v>48</v>
      </c>
    </row>
    <row r="14" spans="1:2" ht="15.75" x14ac:dyDescent="0.25">
      <c r="A14" s="13" t="s">
        <v>22</v>
      </c>
      <c r="B14" s="35">
        <v>14</v>
      </c>
    </row>
    <row r="15" spans="1:2" ht="15.75" x14ac:dyDescent="0.25">
      <c r="A15" s="13" t="s">
        <v>23</v>
      </c>
      <c r="B15" s="35">
        <v>6</v>
      </c>
    </row>
    <row r="16" spans="1:2" ht="15.75" x14ac:dyDescent="0.25">
      <c r="A16" s="13" t="s">
        <v>24</v>
      </c>
      <c r="B16" s="35">
        <v>14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47</v>
      </c>
    </row>
    <row r="19" spans="1:2" ht="15.75" x14ac:dyDescent="0.25">
      <c r="A19" s="13" t="s">
        <v>27</v>
      </c>
      <c r="B19" s="35">
        <v>6</v>
      </c>
    </row>
    <row r="20" spans="1:2" ht="15.75" x14ac:dyDescent="0.25">
      <c r="A20" s="13" t="s">
        <v>28</v>
      </c>
      <c r="B20" s="35">
        <v>27</v>
      </c>
    </row>
    <row r="21" spans="1:2" ht="15.75" x14ac:dyDescent="0.25">
      <c r="A21" s="13" t="s">
        <v>29</v>
      </c>
      <c r="B21" s="35">
        <v>6</v>
      </c>
    </row>
    <row r="22" spans="1:2" ht="15.75" x14ac:dyDescent="0.25">
      <c r="A22" s="13" t="s">
        <v>30</v>
      </c>
      <c r="B22" s="35">
        <v>23</v>
      </c>
    </row>
    <row r="23" spans="1:2" ht="15.75" x14ac:dyDescent="0.25">
      <c r="A23" s="13" t="s">
        <v>31</v>
      </c>
      <c r="B23" s="35">
        <v>12</v>
      </c>
    </row>
    <row r="24" spans="1:2" ht="15.75" x14ac:dyDescent="0.25">
      <c r="A24" s="13" t="s">
        <v>32</v>
      </c>
      <c r="B24" s="35">
        <v>5</v>
      </c>
    </row>
    <row r="25" spans="1:2" ht="15.75" x14ac:dyDescent="0.25">
      <c r="A25" s="13" t="s">
        <v>33</v>
      </c>
      <c r="B25" s="35">
        <v>27</v>
      </c>
    </row>
    <row r="26" spans="1:2" ht="15.75" x14ac:dyDescent="0.25">
      <c r="A26" s="13" t="s">
        <v>34</v>
      </c>
      <c r="B26" s="35">
        <v>8</v>
      </c>
    </row>
    <row r="27" spans="1:2" ht="15.75" x14ac:dyDescent="0.25">
      <c r="A27" s="13" t="s">
        <v>35</v>
      </c>
      <c r="B27" s="35">
        <v>44</v>
      </c>
    </row>
    <row r="28" spans="1:2" ht="15.75" x14ac:dyDescent="0.25">
      <c r="A28" s="13" t="s">
        <v>36</v>
      </c>
      <c r="B28" s="35">
        <v>5</v>
      </c>
    </row>
    <row r="29" spans="1:2" ht="15.75" x14ac:dyDescent="0.25">
      <c r="A29" s="13" t="s">
        <v>37</v>
      </c>
      <c r="B29" s="35">
        <v>25</v>
      </c>
    </row>
    <row r="30" spans="1:2" ht="15.75" x14ac:dyDescent="0.25">
      <c r="A30" s="13" t="s">
        <v>38</v>
      </c>
      <c r="B30" s="35">
        <v>42</v>
      </c>
    </row>
    <row r="31" spans="1:2" ht="15.75" x14ac:dyDescent="0.25">
      <c r="A31" s="13" t="s">
        <v>39</v>
      </c>
      <c r="B31" s="35">
        <v>36</v>
      </c>
    </row>
    <row r="32" spans="1:2" ht="15.75" x14ac:dyDescent="0.25">
      <c r="A32" s="34" t="s">
        <v>40</v>
      </c>
      <c r="B32" s="36">
        <v>569</v>
      </c>
    </row>
  </sheetData>
  <mergeCells count="1">
    <mergeCell ref="A1:B1"/>
  </mergeCells>
  <conditionalFormatting sqref="B7:B32">
    <cfRule type="cellIs" dxfId="30" priority="1" operator="equal">
      <formula>0</formula>
    </cfRule>
  </conditionalFormatting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B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2" customWidth="1"/>
  </cols>
  <sheetData>
    <row r="1" spans="1:3" ht="51.75" customHeight="1" x14ac:dyDescent="0.25">
      <c r="A1" s="401" t="s">
        <v>587</v>
      </c>
      <c r="B1" s="401"/>
      <c r="C1" s="403"/>
    </row>
    <row r="2" spans="1:3" ht="7.15" customHeight="1" x14ac:dyDescent="0.25">
      <c r="A2" s="53"/>
      <c r="B2" s="53"/>
      <c r="C2" s="54"/>
    </row>
    <row r="3" spans="1:3" ht="15.75" x14ac:dyDescent="0.25">
      <c r="C3" s="31" t="s">
        <v>0</v>
      </c>
    </row>
    <row r="4" spans="1:3" ht="56.25" customHeight="1" x14ac:dyDescent="0.25">
      <c r="A4" s="393" t="s">
        <v>1</v>
      </c>
      <c r="B4" s="395" t="s">
        <v>92</v>
      </c>
      <c r="C4" s="402"/>
    </row>
    <row r="5" spans="1:3" ht="39" customHeight="1" x14ac:dyDescent="0.25">
      <c r="A5" s="376"/>
      <c r="B5" s="38" t="s">
        <v>51</v>
      </c>
      <c r="C5" s="38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5">
        <v>1136</v>
      </c>
      <c r="C7" s="35">
        <v>139</v>
      </c>
    </row>
    <row r="8" spans="1:3" ht="15.75" x14ac:dyDescent="0.25">
      <c r="A8" s="13" t="s">
        <v>16</v>
      </c>
      <c r="B8" s="35">
        <v>772</v>
      </c>
      <c r="C8" s="35">
        <v>28</v>
      </c>
    </row>
    <row r="9" spans="1:3" ht="15.75" x14ac:dyDescent="0.25">
      <c r="A9" s="13" t="s">
        <v>17</v>
      </c>
      <c r="B9" s="35">
        <v>2105</v>
      </c>
      <c r="C9" s="35">
        <v>108</v>
      </c>
    </row>
    <row r="10" spans="1:3" ht="15.75" x14ac:dyDescent="0.25">
      <c r="A10" s="13" t="s">
        <v>18</v>
      </c>
      <c r="B10" s="35">
        <v>542</v>
      </c>
      <c r="C10" s="35">
        <v>95</v>
      </c>
    </row>
    <row r="11" spans="1:3" ht="15.75" x14ac:dyDescent="0.25">
      <c r="A11" s="13" t="s">
        <v>19</v>
      </c>
      <c r="B11" s="35">
        <v>914</v>
      </c>
      <c r="C11" s="35">
        <v>43</v>
      </c>
    </row>
    <row r="12" spans="1:3" ht="15.75" x14ac:dyDescent="0.25">
      <c r="A12" s="13" t="s">
        <v>20</v>
      </c>
      <c r="B12" s="35">
        <v>661</v>
      </c>
      <c r="C12" s="35">
        <v>89</v>
      </c>
    </row>
    <row r="13" spans="1:3" ht="15.75" x14ac:dyDescent="0.25">
      <c r="A13" s="13" t="s">
        <v>21</v>
      </c>
      <c r="B13" s="35">
        <v>978</v>
      </c>
      <c r="C13" s="35">
        <v>163</v>
      </c>
    </row>
    <row r="14" spans="1:3" ht="15.75" x14ac:dyDescent="0.25">
      <c r="A14" s="13" t="s">
        <v>22</v>
      </c>
      <c r="B14" s="35">
        <v>848</v>
      </c>
      <c r="C14" s="35">
        <v>96</v>
      </c>
    </row>
    <row r="15" spans="1:3" ht="15.75" x14ac:dyDescent="0.25">
      <c r="A15" s="13" t="s">
        <v>23</v>
      </c>
      <c r="B15" s="35">
        <v>1755</v>
      </c>
      <c r="C15" s="35">
        <v>173</v>
      </c>
    </row>
    <row r="16" spans="1:3" ht="15.75" x14ac:dyDescent="0.25">
      <c r="A16" s="13" t="s">
        <v>24</v>
      </c>
      <c r="B16" s="35">
        <v>683</v>
      </c>
      <c r="C16" s="35">
        <v>65</v>
      </c>
    </row>
    <row r="17" spans="1:3" ht="15.75" x14ac:dyDescent="0.25">
      <c r="A17" s="13" t="s">
        <v>25</v>
      </c>
      <c r="B17" s="35">
        <v>118</v>
      </c>
      <c r="C17" s="35">
        <v>69</v>
      </c>
    </row>
    <row r="18" spans="1:3" ht="15.75" x14ac:dyDescent="0.25">
      <c r="A18" s="13" t="s">
        <v>26</v>
      </c>
      <c r="B18" s="35">
        <v>2362</v>
      </c>
      <c r="C18" s="35">
        <v>227</v>
      </c>
    </row>
    <row r="19" spans="1:3" ht="15.75" x14ac:dyDescent="0.25">
      <c r="A19" s="13" t="s">
        <v>27</v>
      </c>
      <c r="B19" s="35">
        <v>728</v>
      </c>
      <c r="C19" s="35">
        <v>40</v>
      </c>
    </row>
    <row r="20" spans="1:3" ht="15.75" x14ac:dyDescent="0.25">
      <c r="A20" s="13" t="s">
        <v>28</v>
      </c>
      <c r="B20" s="35">
        <v>2244</v>
      </c>
      <c r="C20" s="35">
        <v>260</v>
      </c>
    </row>
    <row r="21" spans="1:3" ht="15.75" x14ac:dyDescent="0.25">
      <c r="A21" s="13" t="s">
        <v>29</v>
      </c>
      <c r="B21" s="35">
        <v>1135</v>
      </c>
      <c r="C21" s="35">
        <v>139</v>
      </c>
    </row>
    <row r="22" spans="1:3" ht="15.75" x14ac:dyDescent="0.25">
      <c r="A22" s="13" t="s">
        <v>30</v>
      </c>
      <c r="B22" s="35">
        <v>893</v>
      </c>
      <c r="C22" s="35">
        <v>70</v>
      </c>
    </row>
    <row r="23" spans="1:3" ht="15.75" x14ac:dyDescent="0.25">
      <c r="A23" s="13" t="s">
        <v>31</v>
      </c>
      <c r="B23" s="35">
        <v>759</v>
      </c>
      <c r="C23" s="35">
        <v>84</v>
      </c>
    </row>
    <row r="24" spans="1:3" ht="15.75" x14ac:dyDescent="0.25">
      <c r="A24" s="13" t="s">
        <v>32</v>
      </c>
      <c r="B24" s="35">
        <v>702</v>
      </c>
      <c r="C24" s="35">
        <v>68</v>
      </c>
    </row>
    <row r="25" spans="1:3" ht="15.75" x14ac:dyDescent="0.25">
      <c r="A25" s="13" t="s">
        <v>33</v>
      </c>
      <c r="B25" s="35">
        <v>1711</v>
      </c>
      <c r="C25" s="35">
        <v>187</v>
      </c>
    </row>
    <row r="26" spans="1:3" ht="15.75" x14ac:dyDescent="0.25">
      <c r="A26" s="13" t="s">
        <v>34</v>
      </c>
      <c r="B26" s="35">
        <v>258</v>
      </c>
      <c r="C26" s="35">
        <v>16</v>
      </c>
    </row>
    <row r="27" spans="1:3" ht="15.75" x14ac:dyDescent="0.25">
      <c r="A27" s="13" t="s">
        <v>35</v>
      </c>
      <c r="B27" s="35">
        <v>1141</v>
      </c>
      <c r="C27" s="35">
        <v>84</v>
      </c>
    </row>
    <row r="28" spans="1:3" ht="15.75" x14ac:dyDescent="0.25">
      <c r="A28" s="13" t="s">
        <v>36</v>
      </c>
      <c r="B28" s="35">
        <v>936</v>
      </c>
      <c r="C28" s="35">
        <v>78</v>
      </c>
    </row>
    <row r="29" spans="1:3" ht="15.75" x14ac:dyDescent="0.25">
      <c r="A29" s="13" t="s">
        <v>37</v>
      </c>
      <c r="B29" s="35">
        <v>601</v>
      </c>
      <c r="C29" s="35">
        <v>100</v>
      </c>
    </row>
    <row r="30" spans="1:3" ht="15.75" x14ac:dyDescent="0.25">
      <c r="A30" s="13" t="s">
        <v>38</v>
      </c>
      <c r="B30" s="35">
        <v>751</v>
      </c>
      <c r="C30" s="35">
        <v>91</v>
      </c>
    </row>
    <row r="31" spans="1:3" ht="15.75" x14ac:dyDescent="0.25">
      <c r="A31" s="13" t="s">
        <v>39</v>
      </c>
      <c r="B31" s="35">
        <v>4390</v>
      </c>
      <c r="C31" s="35">
        <v>611</v>
      </c>
    </row>
    <row r="32" spans="1:3" ht="15.75" x14ac:dyDescent="0.25">
      <c r="A32" s="34" t="s">
        <v>40</v>
      </c>
      <c r="B32" s="36">
        <v>29123</v>
      </c>
      <c r="C32" s="36">
        <v>3123</v>
      </c>
    </row>
  </sheetData>
  <mergeCells count="3">
    <mergeCell ref="B4:C4"/>
    <mergeCell ref="A4:A5"/>
    <mergeCell ref="A1:C1"/>
  </mergeCells>
  <conditionalFormatting sqref="B7:C32">
    <cfRule type="cellIs" dxfId="29" priority="1" operator="equal">
      <formula>0</formula>
    </cfRule>
  </conditionalFormatting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C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2" customWidth="1"/>
  </cols>
  <sheetData>
    <row r="1" spans="1:3" ht="51.75" customHeight="1" x14ac:dyDescent="0.25">
      <c r="A1" s="401" t="s">
        <v>588</v>
      </c>
      <c r="B1" s="401"/>
      <c r="C1" s="403"/>
    </row>
    <row r="2" spans="1:3" ht="7.15" customHeight="1" x14ac:dyDescent="0.25">
      <c r="A2" s="53"/>
      <c r="B2" s="53"/>
      <c r="C2" s="54"/>
    </row>
    <row r="3" spans="1:3" ht="15.75" x14ac:dyDescent="0.25">
      <c r="C3" s="31" t="s">
        <v>0</v>
      </c>
    </row>
    <row r="4" spans="1:3" ht="56.25" customHeight="1" x14ac:dyDescent="0.25">
      <c r="A4" s="393" t="s">
        <v>1</v>
      </c>
      <c r="B4" s="395" t="s">
        <v>92</v>
      </c>
      <c r="C4" s="402"/>
    </row>
    <row r="5" spans="1:3" ht="39" customHeight="1" x14ac:dyDescent="0.25">
      <c r="A5" s="376"/>
      <c r="B5" s="38" t="s">
        <v>51</v>
      </c>
      <c r="C5" s="38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5">
        <v>1121</v>
      </c>
      <c r="C7" s="35">
        <v>132</v>
      </c>
    </row>
    <row r="8" spans="1:3" ht="15.75" x14ac:dyDescent="0.25">
      <c r="A8" s="13" t="s">
        <v>16</v>
      </c>
      <c r="B8" s="35">
        <v>762</v>
      </c>
      <c r="C8" s="35">
        <v>27</v>
      </c>
    </row>
    <row r="9" spans="1:3" ht="15.75" x14ac:dyDescent="0.25">
      <c r="A9" s="13" t="s">
        <v>17</v>
      </c>
      <c r="B9" s="35">
        <v>2080</v>
      </c>
      <c r="C9" s="35">
        <v>108</v>
      </c>
    </row>
    <row r="10" spans="1:3" ht="15.75" x14ac:dyDescent="0.25">
      <c r="A10" s="13" t="s">
        <v>18</v>
      </c>
      <c r="B10" s="35">
        <v>536</v>
      </c>
      <c r="C10" s="35">
        <v>94</v>
      </c>
    </row>
    <row r="11" spans="1:3" ht="15.75" x14ac:dyDescent="0.25">
      <c r="A11" s="13" t="s">
        <v>19</v>
      </c>
      <c r="B11" s="35">
        <v>912</v>
      </c>
      <c r="C11" s="35">
        <v>41</v>
      </c>
    </row>
    <row r="12" spans="1:3" ht="15.75" x14ac:dyDescent="0.25">
      <c r="A12" s="13" t="s">
        <v>20</v>
      </c>
      <c r="B12" s="35">
        <v>661</v>
      </c>
      <c r="C12" s="35">
        <v>89</v>
      </c>
    </row>
    <row r="13" spans="1:3" ht="15.75" x14ac:dyDescent="0.25">
      <c r="A13" s="13" t="s">
        <v>21</v>
      </c>
      <c r="B13" s="35">
        <v>962</v>
      </c>
      <c r="C13" s="35">
        <v>155</v>
      </c>
    </row>
    <row r="14" spans="1:3" ht="15.75" x14ac:dyDescent="0.25">
      <c r="A14" s="13" t="s">
        <v>22</v>
      </c>
      <c r="B14" s="35">
        <v>841</v>
      </c>
      <c r="C14" s="35">
        <v>89</v>
      </c>
    </row>
    <row r="15" spans="1:3" ht="15.75" x14ac:dyDescent="0.25">
      <c r="A15" s="13" t="s">
        <v>23</v>
      </c>
      <c r="B15" s="35">
        <v>1753</v>
      </c>
      <c r="C15" s="35">
        <v>171</v>
      </c>
    </row>
    <row r="16" spans="1:3" ht="15.75" x14ac:dyDescent="0.25">
      <c r="A16" s="13" t="s">
        <v>24</v>
      </c>
      <c r="B16" s="35">
        <v>677</v>
      </c>
      <c r="C16" s="35">
        <v>59</v>
      </c>
    </row>
    <row r="17" spans="1:3" ht="15.75" x14ac:dyDescent="0.25">
      <c r="A17" s="13" t="s">
        <v>25</v>
      </c>
      <c r="B17" s="35">
        <v>111</v>
      </c>
      <c r="C17" s="35">
        <v>64</v>
      </c>
    </row>
    <row r="18" spans="1:3" ht="15.75" x14ac:dyDescent="0.25">
      <c r="A18" s="13" t="s">
        <v>26</v>
      </c>
      <c r="B18" s="35">
        <v>2303</v>
      </c>
      <c r="C18" s="35">
        <v>200</v>
      </c>
    </row>
    <row r="19" spans="1:3" ht="15.75" x14ac:dyDescent="0.25">
      <c r="A19" s="13" t="s">
        <v>27</v>
      </c>
      <c r="B19" s="35">
        <v>712</v>
      </c>
      <c r="C19" s="35">
        <v>38</v>
      </c>
    </row>
    <row r="20" spans="1:3" ht="15.75" x14ac:dyDescent="0.25">
      <c r="A20" s="13" t="s">
        <v>28</v>
      </c>
      <c r="B20" s="35">
        <v>2233</v>
      </c>
      <c r="C20" s="35">
        <v>249</v>
      </c>
    </row>
    <row r="21" spans="1:3" ht="15.75" x14ac:dyDescent="0.25">
      <c r="A21" s="13" t="s">
        <v>29</v>
      </c>
      <c r="B21" s="35">
        <v>1127</v>
      </c>
      <c r="C21" s="35">
        <v>131</v>
      </c>
    </row>
    <row r="22" spans="1:3" ht="15.75" x14ac:dyDescent="0.25">
      <c r="A22" s="13" t="s">
        <v>30</v>
      </c>
      <c r="B22" s="35">
        <v>893</v>
      </c>
      <c r="C22" s="35">
        <v>70</v>
      </c>
    </row>
    <row r="23" spans="1:3" ht="15.75" x14ac:dyDescent="0.25">
      <c r="A23" s="13" t="s">
        <v>31</v>
      </c>
      <c r="B23" s="35">
        <v>748</v>
      </c>
      <c r="C23" s="35">
        <v>79</v>
      </c>
    </row>
    <row r="24" spans="1:3" ht="15.75" x14ac:dyDescent="0.25">
      <c r="A24" s="13" t="s">
        <v>32</v>
      </c>
      <c r="B24" s="35">
        <v>700</v>
      </c>
      <c r="C24" s="35">
        <v>66</v>
      </c>
    </row>
    <row r="25" spans="1:3" ht="15.75" x14ac:dyDescent="0.25">
      <c r="A25" s="13" t="s">
        <v>33</v>
      </c>
      <c r="B25" s="35">
        <v>1686</v>
      </c>
      <c r="C25" s="35">
        <v>180</v>
      </c>
    </row>
    <row r="26" spans="1:3" ht="15.75" x14ac:dyDescent="0.25">
      <c r="A26" s="13" t="s">
        <v>34</v>
      </c>
      <c r="B26" s="35">
        <v>254</v>
      </c>
      <c r="C26" s="35">
        <v>16</v>
      </c>
    </row>
    <row r="27" spans="1:3" ht="15.75" x14ac:dyDescent="0.25">
      <c r="A27" s="13" t="s">
        <v>35</v>
      </c>
      <c r="B27" s="35">
        <v>1136</v>
      </c>
      <c r="C27" s="35">
        <v>80</v>
      </c>
    </row>
    <row r="28" spans="1:3" ht="15.75" x14ac:dyDescent="0.25">
      <c r="A28" s="13" t="s">
        <v>36</v>
      </c>
      <c r="B28" s="35">
        <v>935</v>
      </c>
      <c r="C28" s="35">
        <v>77</v>
      </c>
    </row>
    <row r="29" spans="1:3" ht="15.75" x14ac:dyDescent="0.25">
      <c r="A29" s="13" t="s">
        <v>37</v>
      </c>
      <c r="B29" s="35">
        <v>590</v>
      </c>
      <c r="C29" s="35">
        <v>97</v>
      </c>
    </row>
    <row r="30" spans="1:3" ht="15.75" x14ac:dyDescent="0.25">
      <c r="A30" s="13" t="s">
        <v>38</v>
      </c>
      <c r="B30" s="35">
        <v>738</v>
      </c>
      <c r="C30" s="35">
        <v>78</v>
      </c>
    </row>
    <row r="31" spans="1:3" ht="15.75" x14ac:dyDescent="0.25">
      <c r="A31" s="13" t="s">
        <v>39</v>
      </c>
      <c r="B31" s="35">
        <v>4386</v>
      </c>
      <c r="C31" s="35">
        <v>607</v>
      </c>
    </row>
    <row r="32" spans="1:3" ht="15.75" x14ac:dyDescent="0.25">
      <c r="A32" s="34" t="s">
        <v>40</v>
      </c>
      <c r="B32" s="36">
        <v>28857</v>
      </c>
      <c r="C32" s="36">
        <v>2997</v>
      </c>
    </row>
  </sheetData>
  <mergeCells count="3">
    <mergeCell ref="A1:C1"/>
    <mergeCell ref="A4:A5"/>
    <mergeCell ref="B4:C4"/>
  </mergeCells>
  <conditionalFormatting sqref="B7:C32">
    <cfRule type="cellIs" dxfId="28" priority="1" operator="equal">
      <formula>0</formula>
    </cfRule>
  </conditionalFormatting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D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2" customWidth="1"/>
  </cols>
  <sheetData>
    <row r="1" spans="1:3" ht="51.75" customHeight="1" x14ac:dyDescent="0.25">
      <c r="A1" s="401" t="s">
        <v>589</v>
      </c>
      <c r="B1" s="401"/>
      <c r="C1" s="403"/>
    </row>
    <row r="2" spans="1:3" ht="7.15" customHeight="1" x14ac:dyDescent="0.25">
      <c r="A2" s="53"/>
      <c r="B2" s="53"/>
      <c r="C2" s="54"/>
    </row>
    <row r="3" spans="1:3" ht="15.75" x14ac:dyDescent="0.25">
      <c r="C3" s="31" t="s">
        <v>0</v>
      </c>
    </row>
    <row r="4" spans="1:3" ht="56.25" customHeight="1" x14ac:dyDescent="0.25">
      <c r="A4" s="393" t="s">
        <v>1</v>
      </c>
      <c r="B4" s="395" t="s">
        <v>92</v>
      </c>
      <c r="C4" s="402"/>
    </row>
    <row r="5" spans="1:3" ht="39" customHeight="1" x14ac:dyDescent="0.25">
      <c r="A5" s="376"/>
      <c r="B5" s="38" t="s">
        <v>51</v>
      </c>
      <c r="C5" s="38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5">
        <v>6</v>
      </c>
      <c r="C7" s="35">
        <v>6</v>
      </c>
    </row>
    <row r="8" spans="1:3" ht="15.75" x14ac:dyDescent="0.25">
      <c r="A8" s="13" t="s">
        <v>16</v>
      </c>
      <c r="B8" s="35">
        <v>10</v>
      </c>
      <c r="C8" s="35">
        <v>1</v>
      </c>
    </row>
    <row r="9" spans="1:3" ht="15.75" x14ac:dyDescent="0.25">
      <c r="A9" s="13" t="s">
        <v>17</v>
      </c>
      <c r="B9" s="35">
        <v>15</v>
      </c>
      <c r="C9" s="35">
        <v>0</v>
      </c>
    </row>
    <row r="10" spans="1:3" ht="15.75" x14ac:dyDescent="0.25">
      <c r="A10" s="13" t="s">
        <v>18</v>
      </c>
      <c r="B10" s="35">
        <v>6</v>
      </c>
      <c r="C10" s="35">
        <v>1</v>
      </c>
    </row>
    <row r="11" spans="1:3" ht="15.75" x14ac:dyDescent="0.25">
      <c r="A11" s="13" t="s">
        <v>19</v>
      </c>
      <c r="B11" s="35">
        <v>2</v>
      </c>
      <c r="C11" s="35">
        <v>2</v>
      </c>
    </row>
    <row r="12" spans="1:3" ht="15.75" x14ac:dyDescent="0.25">
      <c r="A12" s="13" t="s">
        <v>20</v>
      </c>
      <c r="B12" s="35">
        <v>0</v>
      </c>
      <c r="C12" s="35">
        <v>0</v>
      </c>
    </row>
    <row r="13" spans="1:3" ht="15.75" x14ac:dyDescent="0.25">
      <c r="A13" s="13" t="s">
        <v>21</v>
      </c>
      <c r="B13" s="35">
        <v>11</v>
      </c>
      <c r="C13" s="35">
        <v>7</v>
      </c>
    </row>
    <row r="14" spans="1:3" ht="15.75" x14ac:dyDescent="0.25">
      <c r="A14" s="13" t="s">
        <v>22</v>
      </c>
      <c r="B14" s="35">
        <v>7</v>
      </c>
      <c r="C14" s="35">
        <v>7</v>
      </c>
    </row>
    <row r="15" spans="1:3" ht="15.75" x14ac:dyDescent="0.25">
      <c r="A15" s="13" t="s">
        <v>23</v>
      </c>
      <c r="B15" s="35">
        <v>2</v>
      </c>
      <c r="C15" s="35">
        <v>2</v>
      </c>
    </row>
    <row r="16" spans="1:3" ht="15.75" x14ac:dyDescent="0.25">
      <c r="A16" s="13" t="s">
        <v>24</v>
      </c>
      <c r="B16" s="35">
        <v>5</v>
      </c>
      <c r="C16" s="35">
        <v>5</v>
      </c>
    </row>
    <row r="17" spans="1:3" ht="15.75" x14ac:dyDescent="0.25">
      <c r="A17" s="13" t="s">
        <v>25</v>
      </c>
      <c r="B17" s="35">
        <v>7</v>
      </c>
      <c r="C17" s="35">
        <v>5</v>
      </c>
    </row>
    <row r="18" spans="1:3" ht="15.75" x14ac:dyDescent="0.25">
      <c r="A18" s="13" t="s">
        <v>26</v>
      </c>
      <c r="B18" s="35">
        <v>48</v>
      </c>
      <c r="C18" s="35">
        <v>25</v>
      </c>
    </row>
    <row r="19" spans="1:3" ht="15.75" x14ac:dyDescent="0.25">
      <c r="A19" s="13" t="s">
        <v>27</v>
      </c>
      <c r="B19" s="35">
        <v>16</v>
      </c>
      <c r="C19" s="35">
        <v>2</v>
      </c>
    </row>
    <row r="20" spans="1:3" ht="15.75" x14ac:dyDescent="0.25">
      <c r="A20" s="13" t="s">
        <v>28</v>
      </c>
      <c r="B20" s="35">
        <v>11</v>
      </c>
      <c r="C20" s="35">
        <v>11</v>
      </c>
    </row>
    <row r="21" spans="1:3" ht="15.75" x14ac:dyDescent="0.25">
      <c r="A21" s="13" t="s">
        <v>29</v>
      </c>
      <c r="B21" s="35">
        <v>7</v>
      </c>
      <c r="C21" s="35">
        <v>7</v>
      </c>
    </row>
    <row r="22" spans="1:3" ht="15.75" x14ac:dyDescent="0.25">
      <c r="A22" s="13" t="s">
        <v>30</v>
      </c>
      <c r="B22" s="35">
        <v>0</v>
      </c>
      <c r="C22" s="35">
        <v>0</v>
      </c>
    </row>
    <row r="23" spans="1:3" ht="15.75" x14ac:dyDescent="0.25">
      <c r="A23" s="13" t="s">
        <v>31</v>
      </c>
      <c r="B23" s="35">
        <v>10</v>
      </c>
      <c r="C23" s="35">
        <v>4</v>
      </c>
    </row>
    <row r="24" spans="1:3" ht="15.75" x14ac:dyDescent="0.25">
      <c r="A24" s="13" t="s">
        <v>32</v>
      </c>
      <c r="B24" s="35">
        <v>2</v>
      </c>
      <c r="C24" s="35">
        <v>2</v>
      </c>
    </row>
    <row r="25" spans="1:3" ht="15.75" x14ac:dyDescent="0.25">
      <c r="A25" s="13" t="s">
        <v>33</v>
      </c>
      <c r="B25" s="35">
        <v>18</v>
      </c>
      <c r="C25" s="35">
        <v>4</v>
      </c>
    </row>
    <row r="26" spans="1:3" ht="15.75" x14ac:dyDescent="0.25">
      <c r="A26" s="13" t="s">
        <v>34</v>
      </c>
      <c r="B26" s="35">
        <v>4</v>
      </c>
      <c r="C26" s="35">
        <v>0</v>
      </c>
    </row>
    <row r="27" spans="1:3" ht="15.75" x14ac:dyDescent="0.25">
      <c r="A27" s="13" t="s">
        <v>35</v>
      </c>
      <c r="B27" s="35">
        <v>4</v>
      </c>
      <c r="C27" s="35">
        <v>4</v>
      </c>
    </row>
    <row r="28" spans="1:3" ht="15.75" x14ac:dyDescent="0.25">
      <c r="A28" s="13" t="s">
        <v>36</v>
      </c>
      <c r="B28" s="35">
        <v>1</v>
      </c>
      <c r="C28" s="35">
        <v>1</v>
      </c>
    </row>
    <row r="29" spans="1:3" ht="15.75" x14ac:dyDescent="0.25">
      <c r="A29" s="13" t="s">
        <v>37</v>
      </c>
      <c r="B29" s="35">
        <v>11</v>
      </c>
      <c r="C29" s="35">
        <v>3</v>
      </c>
    </row>
    <row r="30" spans="1:3" ht="15.75" x14ac:dyDescent="0.25">
      <c r="A30" s="13" t="s">
        <v>38</v>
      </c>
      <c r="B30" s="35">
        <v>10</v>
      </c>
      <c r="C30" s="35">
        <v>10</v>
      </c>
    </row>
    <row r="31" spans="1:3" ht="15.75" x14ac:dyDescent="0.25">
      <c r="A31" s="13" t="s">
        <v>39</v>
      </c>
      <c r="B31" s="35">
        <v>4</v>
      </c>
      <c r="C31" s="35">
        <v>4</v>
      </c>
    </row>
    <row r="32" spans="1:3" ht="15.75" x14ac:dyDescent="0.25">
      <c r="A32" s="34" t="s">
        <v>40</v>
      </c>
      <c r="B32" s="36">
        <v>217</v>
      </c>
      <c r="C32" s="36">
        <v>113</v>
      </c>
    </row>
  </sheetData>
  <mergeCells count="3">
    <mergeCell ref="A1:C1"/>
    <mergeCell ref="A4:A5"/>
    <mergeCell ref="B4:C4"/>
  </mergeCells>
  <conditionalFormatting sqref="B7:C32">
    <cfRule type="cellIs" dxfId="27" priority="1" operator="equal">
      <formula>0</formula>
    </cfRule>
  </conditionalFormatting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E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2" customWidth="1"/>
  </cols>
  <sheetData>
    <row r="1" spans="1:3" ht="51.75" customHeight="1" x14ac:dyDescent="0.25">
      <c r="A1" s="401" t="s">
        <v>590</v>
      </c>
      <c r="B1" s="401"/>
      <c r="C1" s="403"/>
    </row>
    <row r="2" spans="1:3" ht="7.15" customHeight="1" x14ac:dyDescent="0.25">
      <c r="A2" s="53"/>
      <c r="B2" s="53"/>
      <c r="C2" s="54"/>
    </row>
    <row r="3" spans="1:3" ht="15.75" x14ac:dyDescent="0.25">
      <c r="C3" s="31" t="s">
        <v>0</v>
      </c>
    </row>
    <row r="4" spans="1:3" ht="56.25" customHeight="1" x14ac:dyDescent="0.25">
      <c r="A4" s="393" t="s">
        <v>1</v>
      </c>
      <c r="B4" s="395" t="s">
        <v>92</v>
      </c>
      <c r="C4" s="402"/>
    </row>
    <row r="5" spans="1:3" ht="39" customHeight="1" x14ac:dyDescent="0.25">
      <c r="A5" s="376"/>
      <c r="B5" s="38" t="s">
        <v>51</v>
      </c>
      <c r="C5" s="38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5">
        <v>1</v>
      </c>
      <c r="C7" s="35">
        <v>1</v>
      </c>
    </row>
    <row r="8" spans="1:3" ht="15.75" x14ac:dyDescent="0.25">
      <c r="A8" s="13" t="s">
        <v>16</v>
      </c>
      <c r="B8" s="35">
        <v>0</v>
      </c>
      <c r="C8" s="35">
        <v>0</v>
      </c>
    </row>
    <row r="9" spans="1:3" ht="15.75" x14ac:dyDescent="0.25">
      <c r="A9" s="13" t="s">
        <v>17</v>
      </c>
      <c r="B9" s="35">
        <v>7</v>
      </c>
      <c r="C9" s="35">
        <v>0</v>
      </c>
    </row>
    <row r="10" spans="1:3" ht="15.75" x14ac:dyDescent="0.25">
      <c r="A10" s="13" t="s">
        <v>18</v>
      </c>
      <c r="B10" s="35">
        <v>0</v>
      </c>
      <c r="C10" s="35">
        <v>0</v>
      </c>
    </row>
    <row r="11" spans="1:3" ht="15.75" x14ac:dyDescent="0.25">
      <c r="A11" s="13" t="s">
        <v>19</v>
      </c>
      <c r="B11" s="35">
        <v>0</v>
      </c>
      <c r="C11" s="35">
        <v>0</v>
      </c>
    </row>
    <row r="12" spans="1:3" ht="15.75" x14ac:dyDescent="0.25">
      <c r="A12" s="13" t="s">
        <v>20</v>
      </c>
      <c r="B12" s="35">
        <v>0</v>
      </c>
      <c r="C12" s="35">
        <v>0</v>
      </c>
    </row>
    <row r="13" spans="1:3" ht="15.75" x14ac:dyDescent="0.25">
      <c r="A13" s="13" t="s">
        <v>21</v>
      </c>
      <c r="B13" s="35">
        <v>4</v>
      </c>
      <c r="C13" s="35">
        <v>0</v>
      </c>
    </row>
    <row r="14" spans="1:3" ht="15.75" x14ac:dyDescent="0.25">
      <c r="A14" s="13" t="s">
        <v>22</v>
      </c>
      <c r="B14" s="35">
        <v>0</v>
      </c>
      <c r="C14" s="35">
        <v>0</v>
      </c>
    </row>
    <row r="15" spans="1:3" ht="15.75" x14ac:dyDescent="0.25">
      <c r="A15" s="13" t="s">
        <v>23</v>
      </c>
      <c r="B15" s="35">
        <v>0</v>
      </c>
      <c r="C15" s="35">
        <v>0</v>
      </c>
    </row>
    <row r="16" spans="1:3" ht="15.75" x14ac:dyDescent="0.25">
      <c r="A16" s="13" t="s">
        <v>24</v>
      </c>
      <c r="B16" s="35">
        <v>1</v>
      </c>
      <c r="C16" s="35">
        <v>1</v>
      </c>
    </row>
    <row r="17" spans="1:3" ht="15.75" x14ac:dyDescent="0.25">
      <c r="A17" s="13" t="s">
        <v>25</v>
      </c>
      <c r="B17" s="35">
        <v>0</v>
      </c>
      <c r="C17" s="35">
        <v>0</v>
      </c>
    </row>
    <row r="18" spans="1:3" ht="15.75" x14ac:dyDescent="0.25">
      <c r="A18" s="13" t="s">
        <v>26</v>
      </c>
      <c r="B18" s="35">
        <v>11</v>
      </c>
      <c r="C18" s="35">
        <v>2</v>
      </c>
    </row>
    <row r="19" spans="1:3" ht="15.75" x14ac:dyDescent="0.25">
      <c r="A19" s="13" t="s">
        <v>27</v>
      </c>
      <c r="B19" s="35">
        <v>0</v>
      </c>
      <c r="C19" s="35">
        <v>0</v>
      </c>
    </row>
    <row r="20" spans="1:3" ht="15.75" x14ac:dyDescent="0.25">
      <c r="A20" s="13" t="s">
        <v>28</v>
      </c>
      <c r="B20" s="35">
        <v>0</v>
      </c>
      <c r="C20" s="35">
        <v>0</v>
      </c>
    </row>
    <row r="21" spans="1:3" ht="15.75" x14ac:dyDescent="0.25">
      <c r="A21" s="13" t="s">
        <v>29</v>
      </c>
      <c r="B21" s="35">
        <v>1</v>
      </c>
      <c r="C21" s="35">
        <v>1</v>
      </c>
    </row>
    <row r="22" spans="1:3" ht="15.75" x14ac:dyDescent="0.25">
      <c r="A22" s="13" t="s">
        <v>30</v>
      </c>
      <c r="B22" s="35">
        <v>0</v>
      </c>
      <c r="C22" s="35">
        <v>0</v>
      </c>
    </row>
    <row r="23" spans="1:3" ht="15.75" x14ac:dyDescent="0.25">
      <c r="A23" s="13" t="s">
        <v>31</v>
      </c>
      <c r="B23" s="35">
        <v>0</v>
      </c>
      <c r="C23" s="35">
        <v>0</v>
      </c>
    </row>
    <row r="24" spans="1:3" ht="15.75" x14ac:dyDescent="0.25">
      <c r="A24" s="13" t="s">
        <v>32</v>
      </c>
      <c r="B24" s="35">
        <v>0</v>
      </c>
      <c r="C24" s="35">
        <v>0</v>
      </c>
    </row>
    <row r="25" spans="1:3" ht="15.75" x14ac:dyDescent="0.25">
      <c r="A25" s="13" t="s">
        <v>33</v>
      </c>
      <c r="B25" s="35">
        <v>3</v>
      </c>
      <c r="C25" s="35">
        <v>0</v>
      </c>
    </row>
    <row r="26" spans="1:3" ht="15.75" x14ac:dyDescent="0.25">
      <c r="A26" s="13" t="s">
        <v>34</v>
      </c>
      <c r="B26" s="35">
        <v>0</v>
      </c>
      <c r="C26" s="35">
        <v>0</v>
      </c>
    </row>
    <row r="27" spans="1:3" ht="15.75" x14ac:dyDescent="0.25">
      <c r="A27" s="13" t="s">
        <v>35</v>
      </c>
      <c r="B27" s="35">
        <v>1</v>
      </c>
      <c r="C27" s="35">
        <v>0</v>
      </c>
    </row>
    <row r="28" spans="1:3" ht="15.75" x14ac:dyDescent="0.25">
      <c r="A28" s="13" t="s">
        <v>36</v>
      </c>
      <c r="B28" s="35">
        <v>0</v>
      </c>
      <c r="C28" s="35">
        <v>0</v>
      </c>
    </row>
    <row r="29" spans="1:3" ht="15.75" x14ac:dyDescent="0.25">
      <c r="A29" s="13" t="s">
        <v>37</v>
      </c>
      <c r="B29" s="35">
        <v>0</v>
      </c>
      <c r="C29" s="35">
        <v>0</v>
      </c>
    </row>
    <row r="30" spans="1:3" ht="15.75" x14ac:dyDescent="0.25">
      <c r="A30" s="13" t="s">
        <v>38</v>
      </c>
      <c r="B30" s="35">
        <v>2</v>
      </c>
      <c r="C30" s="35">
        <v>2</v>
      </c>
    </row>
    <row r="31" spans="1:3" ht="15.75" x14ac:dyDescent="0.25">
      <c r="A31" s="13" t="s">
        <v>39</v>
      </c>
      <c r="B31" s="35">
        <v>0</v>
      </c>
      <c r="C31" s="35">
        <v>0</v>
      </c>
    </row>
    <row r="32" spans="1:3" ht="15.75" x14ac:dyDescent="0.25">
      <c r="A32" s="34" t="s">
        <v>40</v>
      </c>
      <c r="B32" s="36">
        <v>31</v>
      </c>
      <c r="C32" s="36">
        <v>7</v>
      </c>
    </row>
  </sheetData>
  <mergeCells count="3">
    <mergeCell ref="A1:C1"/>
    <mergeCell ref="A4:A5"/>
    <mergeCell ref="B4:C4"/>
  </mergeCells>
  <conditionalFormatting sqref="B7:C32">
    <cfRule type="cellIs" dxfId="26" priority="1" operator="equal">
      <formula>0</formula>
    </cfRule>
  </conditionalFormatting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F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2" customWidth="1"/>
  </cols>
  <sheetData>
    <row r="1" spans="1:3" ht="51.75" customHeight="1" x14ac:dyDescent="0.25">
      <c r="A1" s="401" t="s">
        <v>591</v>
      </c>
      <c r="B1" s="401"/>
      <c r="C1" s="403"/>
    </row>
    <row r="2" spans="1:3" ht="7.15" customHeight="1" x14ac:dyDescent="0.25">
      <c r="A2" s="53"/>
      <c r="B2" s="53"/>
      <c r="C2" s="54"/>
    </row>
    <row r="3" spans="1:3" ht="15.75" x14ac:dyDescent="0.25">
      <c r="C3" s="31" t="s">
        <v>0</v>
      </c>
    </row>
    <row r="4" spans="1:3" ht="56.25" customHeight="1" x14ac:dyDescent="0.25">
      <c r="A4" s="393" t="s">
        <v>1</v>
      </c>
      <c r="B4" s="395" t="s">
        <v>92</v>
      </c>
      <c r="C4" s="402"/>
    </row>
    <row r="5" spans="1:3" ht="39" customHeight="1" x14ac:dyDescent="0.25">
      <c r="A5" s="376"/>
      <c r="B5" s="38" t="s">
        <v>51</v>
      </c>
      <c r="C5" s="38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5">
        <v>8</v>
      </c>
      <c r="C7" s="35">
        <v>0</v>
      </c>
    </row>
    <row r="8" spans="1:3" ht="15.75" x14ac:dyDescent="0.25">
      <c r="A8" s="13" t="s">
        <v>16</v>
      </c>
      <c r="B8" s="35">
        <v>0</v>
      </c>
      <c r="C8" s="35">
        <v>0</v>
      </c>
    </row>
    <row r="9" spans="1:3" ht="15.75" x14ac:dyDescent="0.25">
      <c r="A9" s="13" t="s">
        <v>17</v>
      </c>
      <c r="B9" s="35">
        <v>3</v>
      </c>
      <c r="C9" s="35">
        <v>0</v>
      </c>
    </row>
    <row r="10" spans="1:3" ht="15.75" x14ac:dyDescent="0.25">
      <c r="A10" s="13" t="s">
        <v>18</v>
      </c>
      <c r="B10" s="35">
        <v>0</v>
      </c>
      <c r="C10" s="35">
        <v>0</v>
      </c>
    </row>
    <row r="11" spans="1:3" ht="15.75" x14ac:dyDescent="0.25">
      <c r="A11" s="13" t="s">
        <v>19</v>
      </c>
      <c r="B11" s="35">
        <v>0</v>
      </c>
      <c r="C11" s="35">
        <v>0</v>
      </c>
    </row>
    <row r="12" spans="1:3" ht="15.75" x14ac:dyDescent="0.25">
      <c r="A12" s="13" t="s">
        <v>20</v>
      </c>
      <c r="B12" s="35">
        <v>0</v>
      </c>
      <c r="C12" s="35">
        <v>0</v>
      </c>
    </row>
    <row r="13" spans="1:3" ht="15.75" x14ac:dyDescent="0.25">
      <c r="A13" s="13" t="s">
        <v>21</v>
      </c>
      <c r="B13" s="35">
        <v>1</v>
      </c>
      <c r="C13" s="35">
        <v>1</v>
      </c>
    </row>
    <row r="14" spans="1:3" ht="15.75" x14ac:dyDescent="0.25">
      <c r="A14" s="13" t="s">
        <v>22</v>
      </c>
      <c r="B14" s="35">
        <v>0</v>
      </c>
      <c r="C14" s="35">
        <v>0</v>
      </c>
    </row>
    <row r="15" spans="1:3" ht="15.75" x14ac:dyDescent="0.25">
      <c r="A15" s="13" t="s">
        <v>23</v>
      </c>
      <c r="B15" s="35">
        <v>0</v>
      </c>
      <c r="C15" s="35">
        <v>0</v>
      </c>
    </row>
    <row r="16" spans="1:3" ht="15.75" x14ac:dyDescent="0.25">
      <c r="A16" s="13" t="s">
        <v>24</v>
      </c>
      <c r="B16" s="35">
        <v>0</v>
      </c>
      <c r="C16" s="35">
        <v>0</v>
      </c>
    </row>
    <row r="17" spans="1:3" ht="15.75" x14ac:dyDescent="0.25">
      <c r="A17" s="13" t="s">
        <v>25</v>
      </c>
      <c r="B17" s="35">
        <v>0</v>
      </c>
      <c r="C17" s="35">
        <v>0</v>
      </c>
    </row>
    <row r="18" spans="1:3" ht="15.75" x14ac:dyDescent="0.25">
      <c r="A18" s="13" t="s">
        <v>26</v>
      </c>
      <c r="B18" s="35">
        <v>0</v>
      </c>
      <c r="C18" s="35">
        <v>0</v>
      </c>
    </row>
    <row r="19" spans="1:3" ht="15.75" x14ac:dyDescent="0.25">
      <c r="A19" s="13" t="s">
        <v>27</v>
      </c>
      <c r="B19" s="35">
        <v>0</v>
      </c>
      <c r="C19" s="35">
        <v>0</v>
      </c>
    </row>
    <row r="20" spans="1:3" ht="15.75" x14ac:dyDescent="0.25">
      <c r="A20" s="13" t="s">
        <v>28</v>
      </c>
      <c r="B20" s="35">
        <v>0</v>
      </c>
      <c r="C20" s="35">
        <v>0</v>
      </c>
    </row>
    <row r="21" spans="1:3" ht="15.75" x14ac:dyDescent="0.25">
      <c r="A21" s="13" t="s">
        <v>29</v>
      </c>
      <c r="B21" s="35">
        <v>0</v>
      </c>
      <c r="C21" s="35">
        <v>0</v>
      </c>
    </row>
    <row r="22" spans="1:3" ht="15.75" x14ac:dyDescent="0.25">
      <c r="A22" s="13" t="s">
        <v>30</v>
      </c>
      <c r="B22" s="35">
        <v>0</v>
      </c>
      <c r="C22" s="35">
        <v>0</v>
      </c>
    </row>
    <row r="23" spans="1:3" ht="15.75" x14ac:dyDescent="0.25">
      <c r="A23" s="13" t="s">
        <v>31</v>
      </c>
      <c r="B23" s="35">
        <v>1</v>
      </c>
      <c r="C23" s="35">
        <v>1</v>
      </c>
    </row>
    <row r="24" spans="1:3" ht="15.75" x14ac:dyDescent="0.25">
      <c r="A24" s="13" t="s">
        <v>32</v>
      </c>
      <c r="B24" s="35">
        <v>0</v>
      </c>
      <c r="C24" s="35">
        <v>0</v>
      </c>
    </row>
    <row r="25" spans="1:3" ht="15.75" x14ac:dyDescent="0.25">
      <c r="A25" s="13" t="s">
        <v>33</v>
      </c>
      <c r="B25" s="35">
        <v>4</v>
      </c>
      <c r="C25" s="35">
        <v>3</v>
      </c>
    </row>
    <row r="26" spans="1:3" ht="15.75" x14ac:dyDescent="0.25">
      <c r="A26" s="13" t="s">
        <v>34</v>
      </c>
      <c r="B26" s="35">
        <v>0</v>
      </c>
      <c r="C26" s="35">
        <v>0</v>
      </c>
    </row>
    <row r="27" spans="1:3" ht="15.75" x14ac:dyDescent="0.25">
      <c r="A27" s="13" t="s">
        <v>35</v>
      </c>
      <c r="B27" s="35">
        <v>0</v>
      </c>
      <c r="C27" s="35">
        <v>0</v>
      </c>
    </row>
    <row r="28" spans="1:3" ht="15.75" x14ac:dyDescent="0.25">
      <c r="A28" s="13" t="s">
        <v>36</v>
      </c>
      <c r="B28" s="35">
        <v>0</v>
      </c>
      <c r="C28" s="35">
        <v>0</v>
      </c>
    </row>
    <row r="29" spans="1:3" ht="15.75" x14ac:dyDescent="0.25">
      <c r="A29" s="13" t="s">
        <v>37</v>
      </c>
      <c r="B29" s="35">
        <v>0</v>
      </c>
      <c r="C29" s="35">
        <v>0</v>
      </c>
    </row>
    <row r="30" spans="1:3" ht="15.75" x14ac:dyDescent="0.25">
      <c r="A30" s="13" t="s">
        <v>38</v>
      </c>
      <c r="B30" s="35">
        <v>1</v>
      </c>
      <c r="C30" s="35">
        <v>1</v>
      </c>
    </row>
    <row r="31" spans="1:3" ht="15.75" x14ac:dyDescent="0.25">
      <c r="A31" s="13" t="s">
        <v>39</v>
      </c>
      <c r="B31" s="35">
        <v>0</v>
      </c>
      <c r="C31" s="35">
        <v>0</v>
      </c>
    </row>
    <row r="32" spans="1:3" ht="15.75" x14ac:dyDescent="0.25">
      <c r="A32" s="34" t="s">
        <v>40</v>
      </c>
      <c r="B32" s="36">
        <v>18</v>
      </c>
      <c r="C32" s="36">
        <v>6</v>
      </c>
    </row>
  </sheetData>
  <mergeCells count="3">
    <mergeCell ref="A1:C1"/>
    <mergeCell ref="A4:A5"/>
    <mergeCell ref="B4:C4"/>
  </mergeCells>
  <conditionalFormatting sqref="B7:C32">
    <cfRule type="cellIs" dxfId="25" priority="1" operator="equal">
      <formula>0</formula>
    </cfRule>
  </conditionalFormatting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0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2" customWidth="1"/>
  </cols>
  <sheetData>
    <row r="1" spans="1:3" ht="51.75" customHeight="1" x14ac:dyDescent="0.25">
      <c r="A1" s="401" t="s">
        <v>592</v>
      </c>
      <c r="B1" s="401"/>
      <c r="C1" s="403"/>
    </row>
    <row r="2" spans="1:3" ht="7.15" customHeight="1" x14ac:dyDescent="0.25">
      <c r="A2" s="53"/>
      <c r="B2" s="53"/>
      <c r="C2" s="54"/>
    </row>
    <row r="3" spans="1:3" ht="15.75" x14ac:dyDescent="0.25">
      <c r="C3" s="31" t="s">
        <v>0</v>
      </c>
    </row>
    <row r="4" spans="1:3" ht="56.25" customHeight="1" x14ac:dyDescent="0.25">
      <c r="A4" s="393" t="s">
        <v>1</v>
      </c>
      <c r="B4" s="395" t="s">
        <v>92</v>
      </c>
      <c r="C4" s="402"/>
    </row>
    <row r="5" spans="1:3" ht="39" customHeight="1" x14ac:dyDescent="0.25">
      <c r="A5" s="376"/>
      <c r="B5" s="38" t="s">
        <v>51</v>
      </c>
      <c r="C5" s="38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5">
        <v>383</v>
      </c>
      <c r="C7" s="35">
        <v>24</v>
      </c>
    </row>
    <row r="8" spans="1:3" ht="15.75" x14ac:dyDescent="0.25">
      <c r="A8" s="13" t="s">
        <v>16</v>
      </c>
      <c r="B8" s="35">
        <v>301</v>
      </c>
      <c r="C8" s="35">
        <v>5</v>
      </c>
    </row>
    <row r="9" spans="1:3" ht="15.75" x14ac:dyDescent="0.25">
      <c r="A9" s="13" t="s">
        <v>17</v>
      </c>
      <c r="B9" s="35">
        <v>768</v>
      </c>
      <c r="C9" s="35">
        <v>27</v>
      </c>
    </row>
    <row r="10" spans="1:3" ht="15.75" x14ac:dyDescent="0.25">
      <c r="A10" s="13" t="s">
        <v>18</v>
      </c>
      <c r="B10" s="35">
        <v>127</v>
      </c>
      <c r="C10" s="35">
        <v>9</v>
      </c>
    </row>
    <row r="11" spans="1:3" ht="15.75" x14ac:dyDescent="0.25">
      <c r="A11" s="13" t="s">
        <v>19</v>
      </c>
      <c r="B11" s="35">
        <v>449</v>
      </c>
      <c r="C11" s="35">
        <v>8</v>
      </c>
    </row>
    <row r="12" spans="1:3" ht="15.75" x14ac:dyDescent="0.25">
      <c r="A12" s="13" t="s">
        <v>20</v>
      </c>
      <c r="B12" s="35">
        <v>220</v>
      </c>
      <c r="C12" s="35">
        <v>23</v>
      </c>
    </row>
    <row r="13" spans="1:3" ht="15.75" x14ac:dyDescent="0.25">
      <c r="A13" s="13" t="s">
        <v>21</v>
      </c>
      <c r="B13" s="35">
        <v>296</v>
      </c>
      <c r="C13" s="35">
        <v>19</v>
      </c>
    </row>
    <row r="14" spans="1:3" ht="15.75" x14ac:dyDescent="0.25">
      <c r="A14" s="13" t="s">
        <v>22</v>
      </c>
      <c r="B14" s="35">
        <v>360</v>
      </c>
      <c r="C14" s="35">
        <v>21</v>
      </c>
    </row>
    <row r="15" spans="1:3" ht="15.75" x14ac:dyDescent="0.25">
      <c r="A15" s="13" t="s">
        <v>23</v>
      </c>
      <c r="B15" s="35">
        <v>651</v>
      </c>
      <c r="C15" s="35">
        <v>25</v>
      </c>
    </row>
    <row r="16" spans="1:3" ht="15.75" x14ac:dyDescent="0.25">
      <c r="A16" s="13" t="s">
        <v>24</v>
      </c>
      <c r="B16" s="35">
        <v>176</v>
      </c>
      <c r="C16" s="35">
        <v>11</v>
      </c>
    </row>
    <row r="17" spans="1:3" ht="15.75" x14ac:dyDescent="0.25">
      <c r="A17" s="13" t="s">
        <v>25</v>
      </c>
      <c r="B17" s="35">
        <v>17</v>
      </c>
      <c r="C17" s="35">
        <v>6</v>
      </c>
    </row>
    <row r="18" spans="1:3" ht="15.75" x14ac:dyDescent="0.25">
      <c r="A18" s="13" t="s">
        <v>26</v>
      </c>
      <c r="B18" s="35">
        <v>963</v>
      </c>
      <c r="C18" s="35">
        <v>35</v>
      </c>
    </row>
    <row r="19" spans="1:3" ht="15.75" x14ac:dyDescent="0.25">
      <c r="A19" s="13" t="s">
        <v>27</v>
      </c>
      <c r="B19" s="35">
        <v>298</v>
      </c>
      <c r="C19" s="35">
        <v>7</v>
      </c>
    </row>
    <row r="20" spans="1:3" ht="15.75" x14ac:dyDescent="0.25">
      <c r="A20" s="13" t="s">
        <v>28</v>
      </c>
      <c r="B20" s="35">
        <v>665</v>
      </c>
      <c r="C20" s="35">
        <v>29</v>
      </c>
    </row>
    <row r="21" spans="1:3" ht="15.75" x14ac:dyDescent="0.25">
      <c r="A21" s="13" t="s">
        <v>29</v>
      </c>
      <c r="B21" s="35">
        <v>367</v>
      </c>
      <c r="C21" s="35">
        <v>28</v>
      </c>
    </row>
    <row r="22" spans="1:3" ht="15.75" x14ac:dyDescent="0.25">
      <c r="A22" s="13" t="s">
        <v>30</v>
      </c>
      <c r="B22" s="35">
        <v>297</v>
      </c>
      <c r="C22" s="35">
        <v>12</v>
      </c>
    </row>
    <row r="23" spans="1:3" ht="15.75" x14ac:dyDescent="0.25">
      <c r="A23" s="13" t="s">
        <v>31</v>
      </c>
      <c r="B23" s="35">
        <v>188</v>
      </c>
      <c r="C23" s="35">
        <v>17</v>
      </c>
    </row>
    <row r="24" spans="1:3" ht="15.75" x14ac:dyDescent="0.25">
      <c r="A24" s="13" t="s">
        <v>32</v>
      </c>
      <c r="B24" s="35">
        <v>237</v>
      </c>
      <c r="C24" s="35">
        <v>17</v>
      </c>
    </row>
    <row r="25" spans="1:3" ht="15.75" x14ac:dyDescent="0.25">
      <c r="A25" s="13" t="s">
        <v>33</v>
      </c>
      <c r="B25" s="35">
        <v>329</v>
      </c>
      <c r="C25" s="35">
        <v>22</v>
      </c>
    </row>
    <row r="26" spans="1:3" ht="15.75" x14ac:dyDescent="0.25">
      <c r="A26" s="13" t="s">
        <v>34</v>
      </c>
      <c r="B26" s="35">
        <v>44</v>
      </c>
      <c r="C26" s="35">
        <v>4</v>
      </c>
    </row>
    <row r="27" spans="1:3" ht="15.75" x14ac:dyDescent="0.25">
      <c r="A27" s="13" t="s">
        <v>35</v>
      </c>
      <c r="B27" s="35">
        <v>425</v>
      </c>
      <c r="C27" s="35">
        <v>15</v>
      </c>
    </row>
    <row r="28" spans="1:3" ht="15.75" x14ac:dyDescent="0.25">
      <c r="A28" s="13" t="s">
        <v>36</v>
      </c>
      <c r="B28" s="35">
        <v>249</v>
      </c>
      <c r="C28" s="35">
        <v>8</v>
      </c>
    </row>
    <row r="29" spans="1:3" ht="15.75" x14ac:dyDescent="0.25">
      <c r="A29" s="13" t="s">
        <v>37</v>
      </c>
      <c r="B29" s="35">
        <v>268</v>
      </c>
      <c r="C29" s="35">
        <v>21</v>
      </c>
    </row>
    <row r="30" spans="1:3" ht="15.75" x14ac:dyDescent="0.25">
      <c r="A30" s="13" t="s">
        <v>38</v>
      </c>
      <c r="B30" s="35">
        <v>258</v>
      </c>
      <c r="C30" s="35">
        <v>19</v>
      </c>
    </row>
    <row r="31" spans="1:3" ht="15.75" x14ac:dyDescent="0.25">
      <c r="A31" s="13" t="s">
        <v>39</v>
      </c>
      <c r="B31" s="35">
        <v>1377</v>
      </c>
      <c r="C31" s="35">
        <v>21</v>
      </c>
    </row>
    <row r="32" spans="1:3" ht="15.75" x14ac:dyDescent="0.25">
      <c r="A32" s="34" t="s">
        <v>40</v>
      </c>
      <c r="B32" s="36">
        <v>9713</v>
      </c>
      <c r="C32" s="36">
        <v>433</v>
      </c>
    </row>
  </sheetData>
  <mergeCells count="3">
    <mergeCell ref="A1:C1"/>
    <mergeCell ref="A4:A5"/>
    <mergeCell ref="B4:C4"/>
  </mergeCells>
  <conditionalFormatting sqref="B7:C32">
    <cfRule type="cellIs" dxfId="24" priority="1" operator="equal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5483A-8B0F-4E1E-B097-23F2912A5982}">
  <dimension ref="A1:G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4" ht="49.5" customHeight="1" x14ac:dyDescent="0.25">
      <c r="A1" s="338" t="str">
        <f>Зміст!B15</f>
        <v>12. Кількість ліцеїв, учнів та учителів у них на початок 2025/2026 н. р.</v>
      </c>
      <c r="B1" s="338"/>
      <c r="C1" s="338"/>
      <c r="D1" s="338"/>
    </row>
    <row r="3" spans="1:4" ht="43.5" x14ac:dyDescent="0.25">
      <c r="A3" s="131" t="s">
        <v>754</v>
      </c>
      <c r="B3" s="97" t="s">
        <v>755</v>
      </c>
      <c r="C3" s="97" t="s">
        <v>756</v>
      </c>
      <c r="D3" s="97" t="s">
        <v>757</v>
      </c>
    </row>
    <row r="4" spans="1:4" ht="15.75" x14ac:dyDescent="0.25">
      <c r="A4" s="132" t="s">
        <v>15</v>
      </c>
      <c r="B4" s="133">
        <v>6</v>
      </c>
      <c r="C4" s="133">
        <v>2656</v>
      </c>
      <c r="D4" s="133">
        <v>263</v>
      </c>
    </row>
    <row r="5" spans="1:4" ht="15.75" x14ac:dyDescent="0.25">
      <c r="A5" s="132" t="s">
        <v>16</v>
      </c>
      <c r="B5" s="133">
        <v>3</v>
      </c>
      <c r="C5" s="133">
        <v>2092</v>
      </c>
      <c r="D5" s="133">
        <v>191</v>
      </c>
    </row>
    <row r="6" spans="1:4" ht="15.75" x14ac:dyDescent="0.25">
      <c r="A6" s="132" t="s">
        <v>17</v>
      </c>
      <c r="B6" s="133">
        <v>31</v>
      </c>
      <c r="C6" s="133">
        <v>12272</v>
      </c>
      <c r="D6" s="133">
        <v>1116</v>
      </c>
    </row>
    <row r="7" spans="1:4" ht="15.75" x14ac:dyDescent="0.25">
      <c r="A7" s="132" t="s">
        <v>18</v>
      </c>
      <c r="B7" s="133"/>
      <c r="C7" s="133"/>
      <c r="D7" s="133"/>
    </row>
    <row r="8" spans="1:4" ht="15.75" x14ac:dyDescent="0.25">
      <c r="A8" s="132" t="s">
        <v>19</v>
      </c>
      <c r="B8" s="133"/>
      <c r="C8" s="133"/>
      <c r="D8" s="133"/>
    </row>
    <row r="9" spans="1:4" ht="15.75" x14ac:dyDescent="0.25">
      <c r="A9" s="132" t="s">
        <v>20</v>
      </c>
      <c r="B9" s="133">
        <v>3</v>
      </c>
      <c r="C9" s="133">
        <v>1035</v>
      </c>
      <c r="D9" s="133">
        <v>105</v>
      </c>
    </row>
    <row r="10" spans="1:4" ht="15.75" x14ac:dyDescent="0.25">
      <c r="A10" s="132" t="s">
        <v>21</v>
      </c>
      <c r="B10" s="133">
        <v>6</v>
      </c>
      <c r="C10" s="133">
        <v>1744</v>
      </c>
      <c r="D10" s="133">
        <v>183</v>
      </c>
    </row>
    <row r="11" spans="1:4" ht="15.75" x14ac:dyDescent="0.25">
      <c r="A11" s="132" t="s">
        <v>22</v>
      </c>
      <c r="B11" s="133">
        <v>2</v>
      </c>
      <c r="C11" s="133">
        <v>289</v>
      </c>
      <c r="D11" s="133">
        <v>26</v>
      </c>
    </row>
    <row r="12" spans="1:4" ht="15.75" x14ac:dyDescent="0.25">
      <c r="A12" s="132" t="s">
        <v>23</v>
      </c>
      <c r="B12" s="133">
        <v>11</v>
      </c>
      <c r="C12" s="133">
        <v>1164</v>
      </c>
      <c r="D12" s="133">
        <v>182</v>
      </c>
    </row>
    <row r="13" spans="1:4" ht="15.75" x14ac:dyDescent="0.25">
      <c r="A13" s="132" t="s">
        <v>24</v>
      </c>
      <c r="B13" s="134"/>
      <c r="C13" s="133"/>
      <c r="D13" s="133"/>
    </row>
    <row r="14" spans="1:4" ht="15.75" x14ac:dyDescent="0.25">
      <c r="A14" s="132" t="s">
        <v>25</v>
      </c>
      <c r="B14" s="135"/>
      <c r="C14" s="133"/>
      <c r="D14" s="133"/>
    </row>
    <row r="15" spans="1:4" ht="15.75" x14ac:dyDescent="0.25">
      <c r="A15" s="132" t="s">
        <v>26</v>
      </c>
      <c r="B15" s="133">
        <v>7</v>
      </c>
      <c r="C15" s="133">
        <v>3593</v>
      </c>
      <c r="D15" s="133">
        <v>402</v>
      </c>
    </row>
    <row r="16" spans="1:4" ht="15.75" x14ac:dyDescent="0.25">
      <c r="A16" s="132" t="s">
        <v>27</v>
      </c>
      <c r="B16" s="133">
        <v>3</v>
      </c>
      <c r="C16" s="133">
        <v>501</v>
      </c>
      <c r="D16" s="133">
        <v>49</v>
      </c>
    </row>
    <row r="17" spans="1:7" ht="15.75" x14ac:dyDescent="0.25">
      <c r="A17" s="132" t="s">
        <v>28</v>
      </c>
      <c r="B17" s="133">
        <v>23</v>
      </c>
      <c r="C17" s="133">
        <v>7396</v>
      </c>
      <c r="D17" s="133">
        <v>753</v>
      </c>
      <c r="G17" s="16"/>
    </row>
    <row r="18" spans="1:7" ht="15.75" x14ac:dyDescent="0.25">
      <c r="A18" s="132" t="s">
        <v>29</v>
      </c>
      <c r="B18" s="133"/>
      <c r="C18" s="133"/>
      <c r="D18" s="133"/>
    </row>
    <row r="19" spans="1:7" ht="15.75" x14ac:dyDescent="0.25">
      <c r="A19" s="132" t="s">
        <v>30</v>
      </c>
      <c r="B19" s="133"/>
      <c r="C19" s="133"/>
      <c r="D19" s="133"/>
    </row>
    <row r="20" spans="1:7" ht="15.75" x14ac:dyDescent="0.25">
      <c r="A20" s="132" t="s">
        <v>31</v>
      </c>
      <c r="B20" s="133">
        <v>3</v>
      </c>
      <c r="C20" s="133">
        <v>1052</v>
      </c>
      <c r="D20" s="133">
        <v>101</v>
      </c>
    </row>
    <row r="21" spans="1:7" ht="15.75" x14ac:dyDescent="0.25">
      <c r="A21" s="132" t="s">
        <v>32</v>
      </c>
      <c r="B21" s="134">
        <v>2</v>
      </c>
      <c r="C21" s="133">
        <v>180</v>
      </c>
      <c r="D21" s="133">
        <v>23</v>
      </c>
    </row>
    <row r="22" spans="1:7" ht="15.75" x14ac:dyDescent="0.25">
      <c r="A22" s="132" t="s">
        <v>33</v>
      </c>
      <c r="B22" s="133">
        <v>4</v>
      </c>
      <c r="C22" s="133">
        <v>321</v>
      </c>
      <c r="D22" s="133">
        <v>51</v>
      </c>
    </row>
    <row r="23" spans="1:7" ht="15.75" x14ac:dyDescent="0.25">
      <c r="A23" s="132" t="s">
        <v>34</v>
      </c>
      <c r="B23" s="134">
        <v>3</v>
      </c>
      <c r="C23" s="133">
        <v>936</v>
      </c>
      <c r="D23" s="133">
        <v>63</v>
      </c>
    </row>
    <row r="24" spans="1:7" ht="15.75" x14ac:dyDescent="0.25">
      <c r="A24" s="132" t="s">
        <v>35</v>
      </c>
      <c r="B24" s="133">
        <v>4</v>
      </c>
      <c r="C24" s="133">
        <v>1077</v>
      </c>
      <c r="D24" s="133">
        <v>120</v>
      </c>
    </row>
    <row r="25" spans="1:7" ht="15.75" x14ac:dyDescent="0.25">
      <c r="A25" s="132" t="s">
        <v>36</v>
      </c>
      <c r="B25" s="133">
        <v>1</v>
      </c>
      <c r="C25" s="133">
        <v>49</v>
      </c>
      <c r="D25" s="133">
        <v>14</v>
      </c>
    </row>
    <row r="26" spans="1:7" ht="15.75" x14ac:dyDescent="0.25">
      <c r="A26" s="132" t="s">
        <v>37</v>
      </c>
      <c r="B26" s="133">
        <v>1</v>
      </c>
      <c r="C26" s="133">
        <v>1</v>
      </c>
      <c r="D26" s="133">
        <v>13</v>
      </c>
    </row>
    <row r="27" spans="1:7" ht="15.75" x14ac:dyDescent="0.25">
      <c r="A27" s="132" t="s">
        <v>38</v>
      </c>
      <c r="B27" s="133">
        <v>2</v>
      </c>
      <c r="C27" s="133">
        <v>419</v>
      </c>
      <c r="D27" s="133">
        <v>66</v>
      </c>
    </row>
    <row r="28" spans="1:7" ht="15.75" x14ac:dyDescent="0.25">
      <c r="A28" s="132" t="s">
        <v>39</v>
      </c>
      <c r="B28" s="133">
        <v>51</v>
      </c>
      <c r="C28" s="133">
        <v>32355</v>
      </c>
      <c r="D28" s="133">
        <v>2189</v>
      </c>
      <c r="G28" s="16"/>
    </row>
    <row r="29" spans="1:7" ht="15.75" x14ac:dyDescent="0.25">
      <c r="A29" s="136" t="s">
        <v>40</v>
      </c>
      <c r="B29" s="137">
        <v>166</v>
      </c>
      <c r="C29" s="137">
        <v>69132</v>
      </c>
      <c r="D29" s="137">
        <v>5910</v>
      </c>
      <c r="G29" s="138"/>
    </row>
  </sheetData>
  <mergeCells count="1">
    <mergeCell ref="A1:D1"/>
  </mergeCells>
  <pageMargins left="0.7" right="0.7" top="0.75" bottom="0.75" header="0.3" footer="0.3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1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2" customWidth="1"/>
  </cols>
  <sheetData>
    <row r="1" spans="1:3" ht="51.75" customHeight="1" x14ac:dyDescent="0.25">
      <c r="A1" s="401" t="s">
        <v>593</v>
      </c>
      <c r="B1" s="401"/>
      <c r="C1" s="403"/>
    </row>
    <row r="2" spans="1:3" ht="7.15" customHeight="1" x14ac:dyDescent="0.25">
      <c r="A2" s="53"/>
      <c r="B2" s="53"/>
      <c r="C2" s="54"/>
    </row>
    <row r="3" spans="1:3" ht="15.75" x14ac:dyDescent="0.25">
      <c r="C3" s="31" t="s">
        <v>0</v>
      </c>
    </row>
    <row r="4" spans="1:3" ht="56.25" customHeight="1" x14ac:dyDescent="0.25">
      <c r="A4" s="393" t="s">
        <v>1</v>
      </c>
      <c r="B4" s="395" t="s">
        <v>92</v>
      </c>
      <c r="C4" s="402"/>
    </row>
    <row r="5" spans="1:3" ht="39" customHeight="1" x14ac:dyDescent="0.25">
      <c r="A5" s="376"/>
      <c r="B5" s="38" t="s">
        <v>51</v>
      </c>
      <c r="C5" s="38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5">
        <v>7</v>
      </c>
      <c r="C7" s="35">
        <v>6</v>
      </c>
    </row>
    <row r="8" spans="1:3" ht="15.75" x14ac:dyDescent="0.25">
      <c r="A8" s="13" t="s">
        <v>16</v>
      </c>
      <c r="B8" s="35">
        <v>0</v>
      </c>
      <c r="C8" s="35">
        <v>0</v>
      </c>
    </row>
    <row r="9" spans="1:3" ht="15.75" x14ac:dyDescent="0.25">
      <c r="A9" s="13" t="s">
        <v>17</v>
      </c>
      <c r="B9" s="35">
        <v>0</v>
      </c>
      <c r="C9" s="35">
        <v>0</v>
      </c>
    </row>
    <row r="10" spans="1:3" ht="15.75" x14ac:dyDescent="0.25">
      <c r="A10" s="13" t="s">
        <v>18</v>
      </c>
      <c r="B10" s="35">
        <v>0</v>
      </c>
      <c r="C10" s="35">
        <v>0</v>
      </c>
    </row>
    <row r="11" spans="1:3" ht="15.75" x14ac:dyDescent="0.25">
      <c r="A11" s="13" t="s">
        <v>19</v>
      </c>
      <c r="B11" s="35">
        <v>1</v>
      </c>
      <c r="C11" s="35">
        <v>1</v>
      </c>
    </row>
    <row r="12" spans="1:3" ht="15.75" x14ac:dyDescent="0.25">
      <c r="A12" s="13" t="s">
        <v>20</v>
      </c>
      <c r="B12" s="35">
        <v>1</v>
      </c>
      <c r="C12" s="35">
        <v>0</v>
      </c>
    </row>
    <row r="13" spans="1:3" ht="15.75" x14ac:dyDescent="0.25">
      <c r="A13" s="13" t="s">
        <v>21</v>
      </c>
      <c r="B13" s="35">
        <v>0</v>
      </c>
      <c r="C13" s="35">
        <v>0</v>
      </c>
    </row>
    <row r="14" spans="1:3" ht="15.75" x14ac:dyDescent="0.25">
      <c r="A14" s="13" t="s">
        <v>22</v>
      </c>
      <c r="B14" s="35">
        <v>14</v>
      </c>
      <c r="C14" s="35">
        <v>9</v>
      </c>
    </row>
    <row r="15" spans="1:3" ht="15.75" x14ac:dyDescent="0.25">
      <c r="A15" s="13" t="s">
        <v>23</v>
      </c>
      <c r="B15" s="35">
        <v>10</v>
      </c>
      <c r="C15" s="35">
        <v>6</v>
      </c>
    </row>
    <row r="16" spans="1:3" ht="15.75" x14ac:dyDescent="0.25">
      <c r="A16" s="13" t="s">
        <v>24</v>
      </c>
      <c r="B16" s="35">
        <v>4</v>
      </c>
      <c r="C16" s="35">
        <v>4</v>
      </c>
    </row>
    <row r="17" spans="1:3" ht="15.75" x14ac:dyDescent="0.25">
      <c r="A17" s="13" t="s">
        <v>25</v>
      </c>
      <c r="B17" s="35">
        <v>0</v>
      </c>
      <c r="C17" s="35">
        <v>0</v>
      </c>
    </row>
    <row r="18" spans="1:3" ht="15.75" x14ac:dyDescent="0.25">
      <c r="A18" s="13" t="s">
        <v>26</v>
      </c>
      <c r="B18" s="35">
        <v>11</v>
      </c>
      <c r="C18" s="35">
        <v>8</v>
      </c>
    </row>
    <row r="19" spans="1:3" ht="15.75" x14ac:dyDescent="0.25">
      <c r="A19" s="13" t="s">
        <v>27</v>
      </c>
      <c r="B19" s="35">
        <v>2</v>
      </c>
      <c r="C19" s="35">
        <v>2</v>
      </c>
    </row>
    <row r="20" spans="1:3" ht="15.75" x14ac:dyDescent="0.25">
      <c r="A20" s="13" t="s">
        <v>28</v>
      </c>
      <c r="B20" s="35">
        <v>10</v>
      </c>
      <c r="C20" s="35">
        <v>6</v>
      </c>
    </row>
    <row r="21" spans="1:3" ht="15.75" x14ac:dyDescent="0.25">
      <c r="A21" s="13" t="s">
        <v>29</v>
      </c>
      <c r="B21" s="35">
        <v>14</v>
      </c>
      <c r="C21" s="35">
        <v>12</v>
      </c>
    </row>
    <row r="22" spans="1:3" ht="15.75" x14ac:dyDescent="0.25">
      <c r="A22" s="13" t="s">
        <v>30</v>
      </c>
      <c r="B22" s="35">
        <v>0</v>
      </c>
      <c r="C22" s="35">
        <v>0</v>
      </c>
    </row>
    <row r="23" spans="1:3" ht="15.75" x14ac:dyDescent="0.25">
      <c r="A23" s="13" t="s">
        <v>31</v>
      </c>
      <c r="B23" s="35">
        <v>5</v>
      </c>
      <c r="C23" s="35">
        <v>3</v>
      </c>
    </row>
    <row r="24" spans="1:3" ht="15.75" x14ac:dyDescent="0.25">
      <c r="A24" s="13" t="s">
        <v>32</v>
      </c>
      <c r="B24" s="35">
        <v>5</v>
      </c>
      <c r="C24" s="35">
        <v>2</v>
      </c>
    </row>
    <row r="25" spans="1:3" ht="15.75" x14ac:dyDescent="0.25">
      <c r="A25" s="13" t="s">
        <v>33</v>
      </c>
      <c r="B25" s="35">
        <v>6</v>
      </c>
      <c r="C25" s="35">
        <v>5</v>
      </c>
    </row>
    <row r="26" spans="1:3" ht="15.75" x14ac:dyDescent="0.25">
      <c r="A26" s="13" t="s">
        <v>34</v>
      </c>
      <c r="B26" s="35">
        <v>2</v>
      </c>
      <c r="C26" s="35">
        <v>0</v>
      </c>
    </row>
    <row r="27" spans="1:3" ht="15.75" x14ac:dyDescent="0.25">
      <c r="A27" s="13" t="s">
        <v>35</v>
      </c>
      <c r="B27" s="35">
        <v>3</v>
      </c>
      <c r="C27" s="35">
        <v>3</v>
      </c>
    </row>
    <row r="28" spans="1:3" ht="15.75" x14ac:dyDescent="0.25">
      <c r="A28" s="13" t="s">
        <v>36</v>
      </c>
      <c r="B28" s="35">
        <v>0</v>
      </c>
      <c r="C28" s="35">
        <v>0</v>
      </c>
    </row>
    <row r="29" spans="1:3" ht="15.75" x14ac:dyDescent="0.25">
      <c r="A29" s="13" t="s">
        <v>37</v>
      </c>
      <c r="B29" s="35">
        <v>8</v>
      </c>
      <c r="C29" s="35">
        <v>2</v>
      </c>
    </row>
    <row r="30" spans="1:3" ht="15.75" x14ac:dyDescent="0.25">
      <c r="A30" s="13" t="s">
        <v>38</v>
      </c>
      <c r="B30" s="35">
        <v>3</v>
      </c>
      <c r="C30" s="35">
        <v>3</v>
      </c>
    </row>
    <row r="31" spans="1:3" ht="15.75" x14ac:dyDescent="0.25">
      <c r="A31" s="13" t="s">
        <v>39</v>
      </c>
      <c r="B31" s="35">
        <v>0</v>
      </c>
      <c r="C31" s="35">
        <v>0</v>
      </c>
    </row>
    <row r="32" spans="1:3" ht="15.75" x14ac:dyDescent="0.25">
      <c r="A32" s="34" t="s">
        <v>40</v>
      </c>
      <c r="B32" s="36">
        <v>106</v>
      </c>
      <c r="C32" s="36">
        <v>72</v>
      </c>
    </row>
  </sheetData>
  <mergeCells count="3">
    <mergeCell ref="A1:C1"/>
    <mergeCell ref="A4:A5"/>
    <mergeCell ref="B4:C4"/>
  </mergeCells>
  <conditionalFormatting sqref="B7:C32">
    <cfRule type="cellIs" dxfId="23" priority="1" operator="equal">
      <formula>0</formula>
    </cfRule>
  </conditionalFormatting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2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4.42578125" style="1" customWidth="1"/>
    <col min="2" max="5" width="13.140625" style="1" customWidth="1"/>
    <col min="6" max="16384" width="9.28515625" style="1"/>
  </cols>
  <sheetData>
    <row r="1" spans="1:5" ht="32.25" customHeight="1" x14ac:dyDescent="0.25">
      <c r="A1" s="404" t="s">
        <v>594</v>
      </c>
      <c r="B1" s="405"/>
      <c r="C1" s="405"/>
      <c r="D1" s="405"/>
      <c r="E1" s="405"/>
    </row>
    <row r="2" spans="1:5" ht="4.5" customHeight="1" x14ac:dyDescent="0.25">
      <c r="A2" s="52"/>
      <c r="B2" s="55"/>
      <c r="C2" s="55"/>
      <c r="D2" s="55"/>
      <c r="E2" s="55"/>
    </row>
    <row r="3" spans="1:5" ht="7.15" customHeight="1" x14ac:dyDescent="0.25">
      <c r="A3" s="52"/>
      <c r="B3" s="55"/>
      <c r="C3" s="55"/>
      <c r="D3" s="55"/>
      <c r="E3" s="55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40">
        <v>917</v>
      </c>
      <c r="C7" s="40">
        <v>66</v>
      </c>
      <c r="D7" s="40">
        <v>15399</v>
      </c>
      <c r="E7" s="40">
        <v>1095</v>
      </c>
    </row>
    <row r="8" spans="1:5" x14ac:dyDescent="0.25">
      <c r="A8" s="13" t="s">
        <v>16</v>
      </c>
      <c r="B8" s="40">
        <v>912</v>
      </c>
      <c r="C8" s="40">
        <v>8</v>
      </c>
      <c r="D8" s="40">
        <v>18443</v>
      </c>
      <c r="E8" s="40">
        <v>51</v>
      </c>
    </row>
    <row r="9" spans="1:5" x14ac:dyDescent="0.25">
      <c r="A9" s="13" t="s">
        <v>17</v>
      </c>
      <c r="B9" s="40">
        <v>748</v>
      </c>
      <c r="C9" s="40">
        <v>41</v>
      </c>
      <c r="D9" s="40">
        <v>14037</v>
      </c>
      <c r="E9" s="40">
        <v>752</v>
      </c>
    </row>
    <row r="10" spans="1:5" x14ac:dyDescent="0.25">
      <c r="A10" s="13" t="s">
        <v>18</v>
      </c>
      <c r="B10" s="40">
        <v>42</v>
      </c>
      <c r="C10" s="40">
        <v>0</v>
      </c>
      <c r="D10" s="40">
        <v>781</v>
      </c>
      <c r="E10" s="40">
        <v>0</v>
      </c>
    </row>
    <row r="11" spans="1:5" x14ac:dyDescent="0.25">
      <c r="A11" s="13" t="s">
        <v>19</v>
      </c>
      <c r="B11" s="40">
        <v>534</v>
      </c>
      <c r="C11" s="40">
        <v>21</v>
      </c>
      <c r="D11" s="40">
        <v>10496</v>
      </c>
      <c r="E11" s="40">
        <v>42</v>
      </c>
    </row>
    <row r="12" spans="1:5" x14ac:dyDescent="0.25">
      <c r="A12" s="13" t="s">
        <v>20</v>
      </c>
      <c r="B12" s="40">
        <v>450</v>
      </c>
      <c r="C12" s="40">
        <v>5</v>
      </c>
      <c r="D12" s="40">
        <v>7915</v>
      </c>
      <c r="E12" s="40">
        <v>0</v>
      </c>
    </row>
    <row r="13" spans="1:5" x14ac:dyDescent="0.25">
      <c r="A13" s="13" t="s">
        <v>21</v>
      </c>
      <c r="B13" s="40">
        <v>421</v>
      </c>
      <c r="C13" s="40">
        <v>8</v>
      </c>
      <c r="D13" s="40">
        <v>7738</v>
      </c>
      <c r="E13" s="40">
        <v>69</v>
      </c>
    </row>
    <row r="14" spans="1:5" x14ac:dyDescent="0.25">
      <c r="A14" s="13" t="s">
        <v>22</v>
      </c>
      <c r="B14" s="40">
        <v>702</v>
      </c>
      <c r="C14" s="40">
        <v>30</v>
      </c>
      <c r="D14" s="40">
        <v>12204</v>
      </c>
      <c r="E14" s="40">
        <v>392</v>
      </c>
    </row>
    <row r="15" spans="1:5" x14ac:dyDescent="0.25">
      <c r="A15" s="13" t="s">
        <v>23</v>
      </c>
      <c r="B15" s="40">
        <v>940</v>
      </c>
      <c r="C15" s="40">
        <v>43</v>
      </c>
      <c r="D15" s="40">
        <v>17769</v>
      </c>
      <c r="E15" s="40">
        <v>525</v>
      </c>
    </row>
    <row r="16" spans="1:5" x14ac:dyDescent="0.25">
      <c r="A16" s="13" t="s">
        <v>24</v>
      </c>
      <c r="B16" s="40">
        <v>245</v>
      </c>
      <c r="C16" s="40">
        <v>2</v>
      </c>
      <c r="D16" s="40">
        <v>4997</v>
      </c>
      <c r="E16" s="40">
        <v>30</v>
      </c>
    </row>
    <row r="17" spans="1:5" x14ac:dyDescent="0.25">
      <c r="A17" s="13" t="s">
        <v>25</v>
      </c>
      <c r="B17" s="40">
        <v>33</v>
      </c>
      <c r="C17" s="40">
        <v>0</v>
      </c>
      <c r="D17" s="40">
        <v>538</v>
      </c>
      <c r="E17" s="40">
        <v>4</v>
      </c>
    </row>
    <row r="18" spans="1:5" x14ac:dyDescent="0.25">
      <c r="A18" s="13" t="s">
        <v>26</v>
      </c>
      <c r="B18" s="40">
        <v>1591</v>
      </c>
      <c r="C18" s="40">
        <v>131</v>
      </c>
      <c r="D18" s="40">
        <v>29690</v>
      </c>
      <c r="E18" s="40">
        <v>2478</v>
      </c>
    </row>
    <row r="19" spans="1:5" x14ac:dyDescent="0.25">
      <c r="A19" s="13" t="s">
        <v>27</v>
      </c>
      <c r="B19" s="40">
        <v>93</v>
      </c>
      <c r="C19" s="40">
        <v>0</v>
      </c>
      <c r="D19" s="40">
        <v>2173</v>
      </c>
      <c r="E19" s="40">
        <v>0</v>
      </c>
    </row>
    <row r="20" spans="1:5" x14ac:dyDescent="0.25">
      <c r="A20" s="13" t="s">
        <v>28</v>
      </c>
      <c r="B20" s="40">
        <v>804</v>
      </c>
      <c r="C20" s="40">
        <v>36</v>
      </c>
      <c r="D20" s="40">
        <v>15907</v>
      </c>
      <c r="E20" s="40">
        <v>338</v>
      </c>
    </row>
    <row r="21" spans="1:5" x14ac:dyDescent="0.25">
      <c r="A21" s="13" t="s">
        <v>29</v>
      </c>
      <c r="B21" s="40">
        <v>908</v>
      </c>
      <c r="C21" s="40">
        <v>22</v>
      </c>
      <c r="D21" s="40">
        <v>15487</v>
      </c>
      <c r="E21" s="40">
        <v>475</v>
      </c>
    </row>
    <row r="22" spans="1:5" x14ac:dyDescent="0.25">
      <c r="A22" s="13" t="s">
        <v>30</v>
      </c>
      <c r="B22" s="40">
        <v>407</v>
      </c>
      <c r="C22" s="40">
        <v>21</v>
      </c>
      <c r="D22" s="40">
        <v>7318</v>
      </c>
      <c r="E22" s="40">
        <v>306</v>
      </c>
    </row>
    <row r="23" spans="1:5" x14ac:dyDescent="0.25">
      <c r="A23" s="13" t="s">
        <v>31</v>
      </c>
      <c r="B23" s="40">
        <v>524</v>
      </c>
      <c r="C23" s="40">
        <v>42</v>
      </c>
      <c r="D23" s="40">
        <v>9126</v>
      </c>
      <c r="E23" s="40">
        <v>848</v>
      </c>
    </row>
    <row r="24" spans="1:5" x14ac:dyDescent="0.25">
      <c r="A24" s="13" t="s">
        <v>32</v>
      </c>
      <c r="B24" s="40">
        <v>419</v>
      </c>
      <c r="C24" s="40">
        <v>0</v>
      </c>
      <c r="D24" s="40">
        <v>7862</v>
      </c>
      <c r="E24" s="40">
        <v>0</v>
      </c>
    </row>
    <row r="25" spans="1:5" x14ac:dyDescent="0.25">
      <c r="A25" s="13" t="s">
        <v>33</v>
      </c>
      <c r="B25" s="40">
        <v>918</v>
      </c>
      <c r="C25" s="40">
        <v>76</v>
      </c>
      <c r="D25" s="40">
        <v>22945</v>
      </c>
      <c r="E25" s="40">
        <v>3222</v>
      </c>
    </row>
    <row r="26" spans="1:5" x14ac:dyDescent="0.25">
      <c r="A26" s="13" t="s">
        <v>34</v>
      </c>
      <c r="B26" s="40">
        <v>285</v>
      </c>
      <c r="C26" s="40">
        <v>0</v>
      </c>
      <c r="D26" s="40">
        <v>4884</v>
      </c>
      <c r="E26" s="40">
        <v>0</v>
      </c>
    </row>
    <row r="27" spans="1:5" x14ac:dyDescent="0.25">
      <c r="A27" s="13" t="s">
        <v>35</v>
      </c>
      <c r="B27" s="40">
        <v>655</v>
      </c>
      <c r="C27" s="40">
        <v>8</v>
      </c>
      <c r="D27" s="40">
        <v>10422</v>
      </c>
      <c r="E27" s="40">
        <v>124</v>
      </c>
    </row>
    <row r="28" spans="1:5" x14ac:dyDescent="0.25">
      <c r="A28" s="13" t="s">
        <v>36</v>
      </c>
      <c r="B28" s="40">
        <v>1060</v>
      </c>
      <c r="C28" s="40">
        <v>32</v>
      </c>
      <c r="D28" s="40">
        <v>16391</v>
      </c>
      <c r="E28" s="40">
        <v>465</v>
      </c>
    </row>
    <row r="29" spans="1:5" x14ac:dyDescent="0.25">
      <c r="A29" s="13" t="s">
        <v>37</v>
      </c>
      <c r="B29" s="40">
        <v>310</v>
      </c>
      <c r="C29" s="40">
        <v>39</v>
      </c>
      <c r="D29" s="40">
        <v>5359</v>
      </c>
      <c r="E29" s="40">
        <v>629</v>
      </c>
    </row>
    <row r="30" spans="1:5" x14ac:dyDescent="0.25">
      <c r="A30" s="13" t="s">
        <v>38</v>
      </c>
      <c r="B30" s="40">
        <v>637</v>
      </c>
      <c r="C30" s="40">
        <v>0</v>
      </c>
      <c r="D30" s="40">
        <v>10961</v>
      </c>
      <c r="E30" s="40">
        <v>0</v>
      </c>
    </row>
    <row r="31" spans="1:5" x14ac:dyDescent="0.25">
      <c r="A31" s="13" t="s">
        <v>39</v>
      </c>
      <c r="B31" s="40">
        <v>4554</v>
      </c>
      <c r="C31" s="40">
        <v>562</v>
      </c>
      <c r="D31" s="40">
        <v>92173</v>
      </c>
      <c r="E31" s="40">
        <v>11354</v>
      </c>
    </row>
    <row r="32" spans="1:5" x14ac:dyDescent="0.25">
      <c r="A32" s="34" t="s">
        <v>40</v>
      </c>
      <c r="B32" s="57">
        <v>19109</v>
      </c>
      <c r="C32" s="57">
        <v>1193</v>
      </c>
      <c r="D32" s="57">
        <v>361015</v>
      </c>
      <c r="E32" s="57">
        <v>23199</v>
      </c>
    </row>
  </sheetData>
  <mergeCells count="1">
    <mergeCell ref="A1:E1"/>
  </mergeCells>
  <conditionalFormatting sqref="B7:E32">
    <cfRule type="cellIs" dxfId="22" priority="1" operator="equal">
      <formula>0</formula>
    </cfRule>
  </conditionalFormatting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3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4.42578125" style="1" customWidth="1"/>
    <col min="2" max="5" width="13.140625" style="1" customWidth="1"/>
    <col min="6" max="16384" width="9.28515625" style="1"/>
  </cols>
  <sheetData>
    <row r="1" spans="1:5" ht="32.25" customHeight="1" x14ac:dyDescent="0.25">
      <c r="A1" s="404" t="s">
        <v>595</v>
      </c>
      <c r="B1" s="405"/>
      <c r="C1" s="405"/>
      <c r="D1" s="405"/>
      <c r="E1" s="405"/>
    </row>
    <row r="2" spans="1:5" ht="4.5" customHeight="1" x14ac:dyDescent="0.25">
      <c r="A2" s="52"/>
      <c r="B2" s="55"/>
      <c r="C2" s="55"/>
      <c r="D2" s="55"/>
      <c r="E2" s="55"/>
    </row>
    <row r="3" spans="1:5" ht="7.15" customHeight="1" x14ac:dyDescent="0.25">
      <c r="A3" s="52"/>
      <c r="B3" s="55"/>
      <c r="C3" s="55"/>
      <c r="D3" s="55"/>
      <c r="E3" s="55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40">
        <v>88</v>
      </c>
      <c r="C7" s="40">
        <v>13</v>
      </c>
      <c r="D7" s="40">
        <v>1664</v>
      </c>
      <c r="E7" s="40">
        <v>240</v>
      </c>
    </row>
    <row r="8" spans="1:5" x14ac:dyDescent="0.25">
      <c r="A8" s="13" t="s">
        <v>16</v>
      </c>
      <c r="B8" s="40">
        <v>68</v>
      </c>
      <c r="C8" s="40">
        <v>0</v>
      </c>
      <c r="D8" s="40">
        <v>937</v>
      </c>
      <c r="E8" s="40">
        <v>0</v>
      </c>
    </row>
    <row r="9" spans="1:5" x14ac:dyDescent="0.25">
      <c r="A9" s="13" t="s">
        <v>17</v>
      </c>
      <c r="B9" s="40">
        <v>58</v>
      </c>
      <c r="C9" s="40">
        <v>11</v>
      </c>
      <c r="D9" s="40">
        <v>1022</v>
      </c>
      <c r="E9" s="40">
        <v>107</v>
      </c>
    </row>
    <row r="10" spans="1:5" x14ac:dyDescent="0.25">
      <c r="A10" s="13" t="s">
        <v>18</v>
      </c>
      <c r="B10" s="40">
        <v>5</v>
      </c>
      <c r="C10" s="40">
        <v>0</v>
      </c>
      <c r="D10" s="40">
        <v>117</v>
      </c>
      <c r="E10" s="40">
        <v>0</v>
      </c>
    </row>
    <row r="11" spans="1:5" x14ac:dyDescent="0.25">
      <c r="A11" s="13" t="s">
        <v>19</v>
      </c>
      <c r="B11" s="40">
        <v>29</v>
      </c>
      <c r="C11" s="40">
        <v>4</v>
      </c>
      <c r="D11" s="40">
        <v>456</v>
      </c>
      <c r="E11" s="40">
        <v>0</v>
      </c>
    </row>
    <row r="12" spans="1:5" x14ac:dyDescent="0.25">
      <c r="A12" s="13" t="s">
        <v>20</v>
      </c>
      <c r="B12" s="40">
        <v>23</v>
      </c>
      <c r="C12" s="40">
        <v>0</v>
      </c>
      <c r="D12" s="40">
        <v>592</v>
      </c>
      <c r="E12" s="40">
        <v>0</v>
      </c>
    </row>
    <row r="13" spans="1:5" x14ac:dyDescent="0.25">
      <c r="A13" s="13" t="s">
        <v>21</v>
      </c>
      <c r="B13" s="40">
        <v>33</v>
      </c>
      <c r="C13" s="40">
        <v>2</v>
      </c>
      <c r="D13" s="40">
        <v>616</v>
      </c>
      <c r="E13" s="40">
        <v>22</v>
      </c>
    </row>
    <row r="14" spans="1:5" x14ac:dyDescent="0.25">
      <c r="A14" s="13" t="s">
        <v>22</v>
      </c>
      <c r="B14" s="40">
        <v>32</v>
      </c>
      <c r="C14" s="40">
        <v>0</v>
      </c>
      <c r="D14" s="40">
        <v>462</v>
      </c>
      <c r="E14" s="40">
        <v>0</v>
      </c>
    </row>
    <row r="15" spans="1:5" x14ac:dyDescent="0.25">
      <c r="A15" s="13" t="s">
        <v>23</v>
      </c>
      <c r="B15" s="40">
        <v>40</v>
      </c>
      <c r="C15" s="40">
        <v>2</v>
      </c>
      <c r="D15" s="40">
        <v>642</v>
      </c>
      <c r="E15" s="40">
        <v>0</v>
      </c>
    </row>
    <row r="16" spans="1:5" x14ac:dyDescent="0.25">
      <c r="A16" s="13" t="s">
        <v>24</v>
      </c>
      <c r="B16" s="40">
        <v>26</v>
      </c>
      <c r="C16" s="40">
        <v>0</v>
      </c>
      <c r="D16" s="40">
        <v>534</v>
      </c>
      <c r="E16" s="40">
        <v>0</v>
      </c>
    </row>
    <row r="17" spans="1:5" x14ac:dyDescent="0.25">
      <c r="A17" s="13" t="s">
        <v>25</v>
      </c>
      <c r="B17" s="40">
        <v>1</v>
      </c>
      <c r="C17" s="40">
        <v>0</v>
      </c>
      <c r="D17" s="40">
        <v>15</v>
      </c>
      <c r="E17" s="40">
        <v>0</v>
      </c>
    </row>
    <row r="18" spans="1:5" x14ac:dyDescent="0.25">
      <c r="A18" s="13" t="s">
        <v>26</v>
      </c>
      <c r="B18" s="40">
        <v>82</v>
      </c>
      <c r="C18" s="40">
        <v>16</v>
      </c>
      <c r="D18" s="40">
        <v>1114</v>
      </c>
      <c r="E18" s="40">
        <v>126</v>
      </c>
    </row>
    <row r="19" spans="1:5" x14ac:dyDescent="0.25">
      <c r="A19" s="13" t="s">
        <v>27</v>
      </c>
      <c r="B19" s="40">
        <v>2</v>
      </c>
      <c r="C19" s="40">
        <v>0</v>
      </c>
      <c r="D19" s="40">
        <v>35</v>
      </c>
      <c r="E19" s="40">
        <v>0</v>
      </c>
    </row>
    <row r="20" spans="1:5" x14ac:dyDescent="0.25">
      <c r="A20" s="13" t="s">
        <v>28</v>
      </c>
      <c r="B20" s="40">
        <v>48</v>
      </c>
      <c r="C20" s="40">
        <v>2</v>
      </c>
      <c r="D20" s="40">
        <v>844</v>
      </c>
      <c r="E20" s="40">
        <v>18</v>
      </c>
    </row>
    <row r="21" spans="1:5" x14ac:dyDescent="0.25">
      <c r="A21" s="13" t="s">
        <v>29</v>
      </c>
      <c r="B21" s="40">
        <v>69</v>
      </c>
      <c r="C21" s="40">
        <v>1</v>
      </c>
      <c r="D21" s="40">
        <v>1172</v>
      </c>
      <c r="E21" s="40">
        <v>15</v>
      </c>
    </row>
    <row r="22" spans="1:5" x14ac:dyDescent="0.25">
      <c r="A22" s="13" t="s">
        <v>30</v>
      </c>
      <c r="B22" s="40">
        <v>17</v>
      </c>
      <c r="C22" s="40">
        <v>0</v>
      </c>
      <c r="D22" s="40">
        <v>269</v>
      </c>
      <c r="E22" s="40">
        <v>0</v>
      </c>
    </row>
    <row r="23" spans="1:5" x14ac:dyDescent="0.25">
      <c r="A23" s="13" t="s">
        <v>31</v>
      </c>
      <c r="B23" s="40">
        <v>35</v>
      </c>
      <c r="C23" s="40">
        <v>8</v>
      </c>
      <c r="D23" s="40">
        <v>763</v>
      </c>
      <c r="E23" s="40">
        <v>221</v>
      </c>
    </row>
    <row r="24" spans="1:5" x14ac:dyDescent="0.25">
      <c r="A24" s="13" t="s">
        <v>32</v>
      </c>
      <c r="B24" s="40">
        <v>20</v>
      </c>
      <c r="C24" s="40">
        <v>0</v>
      </c>
      <c r="D24" s="40">
        <v>325</v>
      </c>
      <c r="E24" s="40">
        <v>0</v>
      </c>
    </row>
    <row r="25" spans="1:5" x14ac:dyDescent="0.25">
      <c r="A25" s="13" t="s">
        <v>33</v>
      </c>
      <c r="B25" s="40">
        <v>71</v>
      </c>
      <c r="C25" s="40">
        <v>9</v>
      </c>
      <c r="D25" s="40">
        <v>2061</v>
      </c>
      <c r="E25" s="40">
        <v>745</v>
      </c>
    </row>
    <row r="26" spans="1:5" x14ac:dyDescent="0.25">
      <c r="A26" s="13" t="s">
        <v>34</v>
      </c>
      <c r="B26" s="40">
        <v>20</v>
      </c>
      <c r="C26" s="40">
        <v>0</v>
      </c>
      <c r="D26" s="40">
        <v>368</v>
      </c>
      <c r="E26" s="40">
        <v>0</v>
      </c>
    </row>
    <row r="27" spans="1:5" x14ac:dyDescent="0.25">
      <c r="A27" s="13" t="s">
        <v>35</v>
      </c>
      <c r="B27" s="40">
        <v>31</v>
      </c>
      <c r="C27" s="40">
        <v>0</v>
      </c>
      <c r="D27" s="40">
        <v>440</v>
      </c>
      <c r="E27" s="40">
        <v>0</v>
      </c>
    </row>
    <row r="28" spans="1:5" x14ac:dyDescent="0.25">
      <c r="A28" s="13" t="s">
        <v>36</v>
      </c>
      <c r="B28" s="40">
        <v>97</v>
      </c>
      <c r="C28" s="40">
        <v>3</v>
      </c>
      <c r="D28" s="40">
        <v>1464</v>
      </c>
      <c r="E28" s="40">
        <v>41</v>
      </c>
    </row>
    <row r="29" spans="1:5" x14ac:dyDescent="0.25">
      <c r="A29" s="13" t="s">
        <v>37</v>
      </c>
      <c r="B29" s="40">
        <v>24</v>
      </c>
      <c r="C29" s="40">
        <v>3</v>
      </c>
      <c r="D29" s="40">
        <v>317</v>
      </c>
      <c r="E29" s="40">
        <v>29</v>
      </c>
    </row>
    <row r="30" spans="1:5" x14ac:dyDescent="0.25">
      <c r="A30" s="13" t="s">
        <v>38</v>
      </c>
      <c r="B30" s="40">
        <v>37</v>
      </c>
      <c r="C30" s="40">
        <v>0</v>
      </c>
      <c r="D30" s="40">
        <v>647</v>
      </c>
      <c r="E30" s="40">
        <v>0</v>
      </c>
    </row>
    <row r="31" spans="1:5" x14ac:dyDescent="0.25">
      <c r="A31" s="13" t="s">
        <v>39</v>
      </c>
      <c r="B31" s="40">
        <v>438</v>
      </c>
      <c r="C31" s="40">
        <v>99</v>
      </c>
      <c r="D31" s="40">
        <v>8539</v>
      </c>
      <c r="E31" s="40">
        <v>2053</v>
      </c>
    </row>
    <row r="32" spans="1:5" x14ac:dyDescent="0.25">
      <c r="A32" s="34" t="s">
        <v>40</v>
      </c>
      <c r="B32" s="57">
        <v>1394</v>
      </c>
      <c r="C32" s="57">
        <v>173</v>
      </c>
      <c r="D32" s="57">
        <v>25415</v>
      </c>
      <c r="E32" s="57">
        <v>3617</v>
      </c>
    </row>
  </sheetData>
  <mergeCells count="1">
    <mergeCell ref="A1:E1"/>
  </mergeCells>
  <conditionalFormatting sqref="B7:E32">
    <cfRule type="cellIs" dxfId="21" priority="1" operator="equal">
      <formula>0</formula>
    </cfRule>
  </conditionalFormatting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4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4.42578125" style="1" customWidth="1"/>
    <col min="2" max="5" width="13.140625" style="1" customWidth="1"/>
    <col min="6" max="16384" width="9.28515625" style="1"/>
  </cols>
  <sheetData>
    <row r="1" spans="1:5" ht="32.25" customHeight="1" x14ac:dyDescent="0.25">
      <c r="A1" s="404" t="s">
        <v>596</v>
      </c>
      <c r="B1" s="405"/>
      <c r="C1" s="405"/>
      <c r="D1" s="405"/>
      <c r="E1" s="405"/>
    </row>
    <row r="2" spans="1:5" ht="4.5" customHeight="1" x14ac:dyDescent="0.25">
      <c r="A2" s="52"/>
      <c r="B2" s="55"/>
      <c r="C2" s="55"/>
      <c r="D2" s="55"/>
      <c r="E2" s="55"/>
    </row>
    <row r="3" spans="1:5" ht="7.15" customHeight="1" x14ac:dyDescent="0.25">
      <c r="A3" s="52"/>
      <c r="B3" s="55"/>
      <c r="C3" s="55"/>
      <c r="D3" s="55"/>
      <c r="E3" s="55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40">
        <v>45</v>
      </c>
      <c r="C7" s="40">
        <v>1</v>
      </c>
      <c r="D7" s="40">
        <v>668</v>
      </c>
      <c r="E7" s="40">
        <v>16</v>
      </c>
    </row>
    <row r="8" spans="1:5" x14ac:dyDescent="0.25">
      <c r="A8" s="13" t="s">
        <v>16</v>
      </c>
      <c r="B8" s="40">
        <v>31</v>
      </c>
      <c r="C8" s="40">
        <v>1</v>
      </c>
      <c r="D8" s="40">
        <v>478</v>
      </c>
      <c r="E8" s="40">
        <v>5</v>
      </c>
    </row>
    <row r="9" spans="1:5" x14ac:dyDescent="0.25">
      <c r="A9" s="13" t="s">
        <v>17</v>
      </c>
      <c r="B9" s="40">
        <v>13</v>
      </c>
      <c r="C9" s="40">
        <v>1</v>
      </c>
      <c r="D9" s="40">
        <v>173</v>
      </c>
      <c r="E9" s="40">
        <v>6</v>
      </c>
    </row>
    <row r="10" spans="1:5" x14ac:dyDescent="0.25">
      <c r="A10" s="13" t="s">
        <v>18</v>
      </c>
      <c r="B10" s="40">
        <v>0</v>
      </c>
      <c r="C10" s="40">
        <v>0</v>
      </c>
      <c r="D10" s="40">
        <v>0</v>
      </c>
      <c r="E10" s="40">
        <v>0</v>
      </c>
    </row>
    <row r="11" spans="1:5" x14ac:dyDescent="0.25">
      <c r="A11" s="13" t="s">
        <v>19</v>
      </c>
      <c r="B11" s="40">
        <v>16</v>
      </c>
      <c r="C11" s="40">
        <v>0</v>
      </c>
      <c r="D11" s="40">
        <v>222</v>
      </c>
      <c r="E11" s="40">
        <v>0</v>
      </c>
    </row>
    <row r="12" spans="1:5" x14ac:dyDescent="0.25">
      <c r="A12" s="13" t="s">
        <v>20</v>
      </c>
      <c r="B12" s="40">
        <v>8</v>
      </c>
      <c r="C12" s="40">
        <v>0</v>
      </c>
      <c r="D12" s="40">
        <v>125</v>
      </c>
      <c r="E12" s="40">
        <v>0</v>
      </c>
    </row>
    <row r="13" spans="1:5" x14ac:dyDescent="0.25">
      <c r="A13" s="13" t="s">
        <v>21</v>
      </c>
      <c r="B13" s="40">
        <v>12</v>
      </c>
      <c r="C13" s="40">
        <v>0</v>
      </c>
      <c r="D13" s="40">
        <v>263</v>
      </c>
      <c r="E13" s="40">
        <v>0</v>
      </c>
    </row>
    <row r="14" spans="1:5" x14ac:dyDescent="0.25">
      <c r="A14" s="13" t="s">
        <v>22</v>
      </c>
      <c r="B14" s="40">
        <v>8</v>
      </c>
      <c r="C14" s="40">
        <v>0</v>
      </c>
      <c r="D14" s="40">
        <v>99</v>
      </c>
      <c r="E14" s="40">
        <v>0</v>
      </c>
    </row>
    <row r="15" spans="1:5" x14ac:dyDescent="0.25">
      <c r="A15" s="13" t="s">
        <v>23</v>
      </c>
      <c r="B15" s="40">
        <v>23</v>
      </c>
      <c r="C15" s="40">
        <v>0</v>
      </c>
      <c r="D15" s="40">
        <v>352</v>
      </c>
      <c r="E15" s="40">
        <v>0</v>
      </c>
    </row>
    <row r="16" spans="1:5" x14ac:dyDescent="0.25">
      <c r="A16" s="13" t="s">
        <v>24</v>
      </c>
      <c r="B16" s="40">
        <v>8</v>
      </c>
      <c r="C16" s="40">
        <v>0</v>
      </c>
      <c r="D16" s="40">
        <v>122</v>
      </c>
      <c r="E16" s="40">
        <v>0</v>
      </c>
    </row>
    <row r="17" spans="1:5" x14ac:dyDescent="0.25">
      <c r="A17" s="13" t="s">
        <v>25</v>
      </c>
      <c r="B17" s="40">
        <v>0</v>
      </c>
      <c r="C17" s="40">
        <v>0</v>
      </c>
      <c r="D17" s="40">
        <v>0</v>
      </c>
      <c r="E17" s="40">
        <v>0</v>
      </c>
    </row>
    <row r="18" spans="1:5" x14ac:dyDescent="0.25">
      <c r="A18" s="13" t="s">
        <v>26</v>
      </c>
      <c r="B18" s="40">
        <v>31</v>
      </c>
      <c r="C18" s="40">
        <v>0</v>
      </c>
      <c r="D18" s="40">
        <v>513</v>
      </c>
      <c r="E18" s="40">
        <v>0</v>
      </c>
    </row>
    <row r="19" spans="1:5" x14ac:dyDescent="0.25">
      <c r="A19" s="13" t="s">
        <v>27</v>
      </c>
      <c r="B19" s="40">
        <v>0</v>
      </c>
      <c r="C19" s="40">
        <v>0</v>
      </c>
      <c r="D19" s="40">
        <v>0</v>
      </c>
      <c r="E19" s="40">
        <v>0</v>
      </c>
    </row>
    <row r="20" spans="1:5" x14ac:dyDescent="0.25">
      <c r="A20" s="13" t="s">
        <v>28</v>
      </c>
      <c r="B20" s="40">
        <v>20</v>
      </c>
      <c r="C20" s="40">
        <v>0</v>
      </c>
      <c r="D20" s="40">
        <v>357</v>
      </c>
      <c r="E20" s="40">
        <v>0</v>
      </c>
    </row>
    <row r="21" spans="1:5" x14ac:dyDescent="0.25">
      <c r="A21" s="13" t="s">
        <v>29</v>
      </c>
      <c r="B21" s="40">
        <v>48</v>
      </c>
      <c r="C21" s="40">
        <v>0</v>
      </c>
      <c r="D21" s="40">
        <v>699</v>
      </c>
      <c r="E21" s="40">
        <v>0</v>
      </c>
    </row>
    <row r="22" spans="1:5" x14ac:dyDescent="0.25">
      <c r="A22" s="13" t="s">
        <v>30</v>
      </c>
      <c r="B22" s="40">
        <v>8</v>
      </c>
      <c r="C22" s="40">
        <v>1</v>
      </c>
      <c r="D22" s="40">
        <v>127</v>
      </c>
      <c r="E22" s="40">
        <v>10</v>
      </c>
    </row>
    <row r="23" spans="1:5" x14ac:dyDescent="0.25">
      <c r="A23" s="13" t="s">
        <v>31</v>
      </c>
      <c r="B23" s="40">
        <v>23</v>
      </c>
      <c r="C23" s="40">
        <v>0</v>
      </c>
      <c r="D23" s="40">
        <v>316</v>
      </c>
      <c r="E23" s="40">
        <v>0</v>
      </c>
    </row>
    <row r="24" spans="1:5" x14ac:dyDescent="0.25">
      <c r="A24" s="13" t="s">
        <v>32</v>
      </c>
      <c r="B24" s="40">
        <v>7</v>
      </c>
      <c r="C24" s="40">
        <v>0</v>
      </c>
      <c r="D24" s="40">
        <v>103</v>
      </c>
      <c r="E24" s="40">
        <v>0</v>
      </c>
    </row>
    <row r="25" spans="1:5" x14ac:dyDescent="0.25">
      <c r="A25" s="13" t="s">
        <v>33</v>
      </c>
      <c r="B25" s="40">
        <v>45</v>
      </c>
      <c r="C25" s="40">
        <v>1</v>
      </c>
      <c r="D25" s="40">
        <v>1012</v>
      </c>
      <c r="E25" s="40">
        <v>17</v>
      </c>
    </row>
    <row r="26" spans="1:5" x14ac:dyDescent="0.25">
      <c r="A26" s="13" t="s">
        <v>34</v>
      </c>
      <c r="B26" s="40">
        <v>12</v>
      </c>
      <c r="C26" s="40">
        <v>0</v>
      </c>
      <c r="D26" s="40">
        <v>204</v>
      </c>
      <c r="E26" s="40">
        <v>0</v>
      </c>
    </row>
    <row r="27" spans="1:5" x14ac:dyDescent="0.25">
      <c r="A27" s="13" t="s">
        <v>35</v>
      </c>
      <c r="B27" s="40">
        <v>18</v>
      </c>
      <c r="C27" s="40">
        <v>0</v>
      </c>
      <c r="D27" s="40">
        <v>237</v>
      </c>
      <c r="E27" s="40">
        <v>0</v>
      </c>
    </row>
    <row r="28" spans="1:5" x14ac:dyDescent="0.25">
      <c r="A28" s="13" t="s">
        <v>36</v>
      </c>
      <c r="B28" s="40">
        <v>30</v>
      </c>
      <c r="C28" s="40">
        <v>0</v>
      </c>
      <c r="D28" s="40">
        <v>416</v>
      </c>
      <c r="E28" s="40">
        <v>0</v>
      </c>
    </row>
    <row r="29" spans="1:5" x14ac:dyDescent="0.25">
      <c r="A29" s="13" t="s">
        <v>37</v>
      </c>
      <c r="B29" s="40">
        <v>10</v>
      </c>
      <c r="C29" s="40">
        <v>1</v>
      </c>
      <c r="D29" s="40">
        <v>150</v>
      </c>
      <c r="E29" s="40">
        <v>18</v>
      </c>
    </row>
    <row r="30" spans="1:5" x14ac:dyDescent="0.25">
      <c r="A30" s="13" t="s">
        <v>38</v>
      </c>
      <c r="B30" s="40">
        <v>11</v>
      </c>
      <c r="C30" s="40">
        <v>0</v>
      </c>
      <c r="D30" s="40">
        <v>173</v>
      </c>
      <c r="E30" s="40">
        <v>0</v>
      </c>
    </row>
    <row r="31" spans="1:5" x14ac:dyDescent="0.25">
      <c r="A31" s="13" t="s">
        <v>39</v>
      </c>
      <c r="B31" s="40">
        <v>72</v>
      </c>
      <c r="C31" s="40">
        <v>10</v>
      </c>
      <c r="D31" s="40">
        <v>1356</v>
      </c>
      <c r="E31" s="40">
        <v>122</v>
      </c>
    </row>
    <row r="32" spans="1:5" x14ac:dyDescent="0.25">
      <c r="A32" s="34" t="s">
        <v>40</v>
      </c>
      <c r="B32" s="57">
        <v>499</v>
      </c>
      <c r="C32" s="57">
        <v>16</v>
      </c>
      <c r="D32" s="57">
        <v>8165</v>
      </c>
      <c r="E32" s="57">
        <v>194</v>
      </c>
    </row>
  </sheetData>
  <mergeCells count="1">
    <mergeCell ref="A1:E1"/>
  </mergeCells>
  <conditionalFormatting sqref="B7:E32">
    <cfRule type="cellIs" dxfId="20" priority="1" operator="equal">
      <formula>0</formula>
    </cfRule>
  </conditionalFormatting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5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4.42578125" style="1" customWidth="1"/>
    <col min="2" max="5" width="13.140625" style="1" customWidth="1"/>
    <col min="6" max="16384" width="9.28515625" style="1"/>
  </cols>
  <sheetData>
    <row r="1" spans="1:5" ht="32.25" customHeight="1" x14ac:dyDescent="0.25">
      <c r="A1" s="404" t="s">
        <v>597</v>
      </c>
      <c r="B1" s="405"/>
      <c r="C1" s="405"/>
      <c r="D1" s="405"/>
      <c r="E1" s="405"/>
    </row>
    <row r="2" spans="1:5" ht="4.5" customHeight="1" x14ac:dyDescent="0.25">
      <c r="A2" s="52"/>
      <c r="B2" s="55"/>
      <c r="C2" s="55"/>
      <c r="D2" s="55"/>
      <c r="E2" s="55"/>
    </row>
    <row r="3" spans="1:5" ht="7.15" customHeight="1" x14ac:dyDescent="0.25">
      <c r="A3" s="52"/>
      <c r="B3" s="55"/>
      <c r="C3" s="55"/>
      <c r="D3" s="55"/>
      <c r="E3" s="55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40">
        <v>37</v>
      </c>
      <c r="C7" s="40">
        <v>3</v>
      </c>
      <c r="D7" s="40">
        <v>599</v>
      </c>
      <c r="E7" s="40">
        <v>59</v>
      </c>
    </row>
    <row r="8" spans="1:5" x14ac:dyDescent="0.25">
      <c r="A8" s="13" t="s">
        <v>16</v>
      </c>
      <c r="B8" s="40">
        <v>38</v>
      </c>
      <c r="C8" s="40">
        <v>0</v>
      </c>
      <c r="D8" s="40">
        <v>679</v>
      </c>
      <c r="E8" s="40">
        <v>0</v>
      </c>
    </row>
    <row r="9" spans="1:5" x14ac:dyDescent="0.25">
      <c r="A9" s="13" t="s">
        <v>17</v>
      </c>
      <c r="B9" s="40">
        <v>16</v>
      </c>
      <c r="C9" s="40">
        <v>1</v>
      </c>
      <c r="D9" s="40">
        <v>250</v>
      </c>
      <c r="E9" s="40">
        <v>2</v>
      </c>
    </row>
    <row r="10" spans="1:5" x14ac:dyDescent="0.25">
      <c r="A10" s="13" t="s">
        <v>18</v>
      </c>
      <c r="B10" s="40">
        <v>2</v>
      </c>
      <c r="C10" s="40">
        <v>0</v>
      </c>
      <c r="D10" s="40">
        <v>36</v>
      </c>
      <c r="E10" s="40">
        <v>0</v>
      </c>
    </row>
    <row r="11" spans="1:5" x14ac:dyDescent="0.25">
      <c r="A11" s="13" t="s">
        <v>19</v>
      </c>
      <c r="B11" s="40">
        <v>13</v>
      </c>
      <c r="C11" s="40">
        <v>0</v>
      </c>
      <c r="D11" s="40">
        <v>197</v>
      </c>
      <c r="E11" s="40">
        <v>0</v>
      </c>
    </row>
    <row r="12" spans="1:5" x14ac:dyDescent="0.25">
      <c r="A12" s="13" t="s">
        <v>20</v>
      </c>
      <c r="B12" s="40">
        <v>17</v>
      </c>
      <c r="C12" s="40">
        <v>0</v>
      </c>
      <c r="D12" s="40">
        <v>240</v>
      </c>
      <c r="E12" s="40">
        <v>0</v>
      </c>
    </row>
    <row r="13" spans="1:5" x14ac:dyDescent="0.25">
      <c r="A13" s="13" t="s">
        <v>21</v>
      </c>
      <c r="B13" s="40">
        <v>20</v>
      </c>
      <c r="C13" s="40">
        <v>1</v>
      </c>
      <c r="D13" s="40">
        <v>320</v>
      </c>
      <c r="E13" s="40">
        <v>11</v>
      </c>
    </row>
    <row r="14" spans="1:5" x14ac:dyDescent="0.25">
      <c r="A14" s="13" t="s">
        <v>22</v>
      </c>
      <c r="B14" s="40">
        <v>14</v>
      </c>
      <c r="C14" s="40">
        <v>0</v>
      </c>
      <c r="D14" s="40">
        <v>223</v>
      </c>
      <c r="E14" s="40">
        <v>0</v>
      </c>
    </row>
    <row r="15" spans="1:5" x14ac:dyDescent="0.25">
      <c r="A15" s="13" t="s">
        <v>23</v>
      </c>
      <c r="B15" s="40">
        <v>32</v>
      </c>
      <c r="C15" s="40">
        <v>0</v>
      </c>
      <c r="D15" s="40">
        <v>596</v>
      </c>
      <c r="E15" s="40">
        <v>0</v>
      </c>
    </row>
    <row r="16" spans="1:5" x14ac:dyDescent="0.25">
      <c r="A16" s="13" t="s">
        <v>24</v>
      </c>
      <c r="B16" s="40">
        <v>11</v>
      </c>
      <c r="C16" s="40">
        <v>0</v>
      </c>
      <c r="D16" s="40">
        <v>175</v>
      </c>
      <c r="E16" s="40">
        <v>0</v>
      </c>
    </row>
    <row r="17" spans="1:5" x14ac:dyDescent="0.25">
      <c r="A17" s="13" t="s">
        <v>25</v>
      </c>
      <c r="B17" s="40">
        <v>1</v>
      </c>
      <c r="C17" s="40">
        <v>0</v>
      </c>
      <c r="D17" s="40">
        <v>8</v>
      </c>
      <c r="E17" s="40">
        <v>0</v>
      </c>
    </row>
    <row r="18" spans="1:5" x14ac:dyDescent="0.25">
      <c r="A18" s="13" t="s">
        <v>26</v>
      </c>
      <c r="B18" s="40">
        <v>51</v>
      </c>
      <c r="C18" s="40">
        <v>0</v>
      </c>
      <c r="D18" s="40">
        <v>919</v>
      </c>
      <c r="E18" s="40">
        <v>0</v>
      </c>
    </row>
    <row r="19" spans="1:5" x14ac:dyDescent="0.25">
      <c r="A19" s="13" t="s">
        <v>27</v>
      </c>
      <c r="B19" s="40">
        <v>2</v>
      </c>
      <c r="C19" s="40">
        <v>0</v>
      </c>
      <c r="D19" s="40">
        <v>30</v>
      </c>
      <c r="E19" s="40">
        <v>0</v>
      </c>
    </row>
    <row r="20" spans="1:5" x14ac:dyDescent="0.25">
      <c r="A20" s="13" t="s">
        <v>28</v>
      </c>
      <c r="B20" s="40">
        <v>17</v>
      </c>
      <c r="C20" s="40">
        <v>1</v>
      </c>
      <c r="D20" s="40">
        <v>358</v>
      </c>
      <c r="E20" s="40">
        <v>15</v>
      </c>
    </row>
    <row r="21" spans="1:5" x14ac:dyDescent="0.25">
      <c r="A21" s="13" t="s">
        <v>29</v>
      </c>
      <c r="B21" s="40">
        <v>34</v>
      </c>
      <c r="C21" s="40">
        <v>0</v>
      </c>
      <c r="D21" s="40">
        <v>495</v>
      </c>
      <c r="E21" s="40">
        <v>0</v>
      </c>
    </row>
    <row r="22" spans="1:5" x14ac:dyDescent="0.25">
      <c r="A22" s="13" t="s">
        <v>30</v>
      </c>
      <c r="B22" s="40">
        <v>12</v>
      </c>
      <c r="C22" s="40">
        <v>0</v>
      </c>
      <c r="D22" s="40">
        <v>195</v>
      </c>
      <c r="E22" s="40">
        <v>0</v>
      </c>
    </row>
    <row r="23" spans="1:5" x14ac:dyDescent="0.25">
      <c r="A23" s="13" t="s">
        <v>31</v>
      </c>
      <c r="B23" s="40">
        <v>24</v>
      </c>
      <c r="C23" s="40">
        <v>1</v>
      </c>
      <c r="D23" s="40">
        <v>335</v>
      </c>
      <c r="E23" s="40">
        <v>15</v>
      </c>
    </row>
    <row r="24" spans="1:5" x14ac:dyDescent="0.25">
      <c r="A24" s="13" t="s">
        <v>32</v>
      </c>
      <c r="B24" s="40">
        <v>21</v>
      </c>
      <c r="C24" s="40">
        <v>0</v>
      </c>
      <c r="D24" s="40">
        <v>337</v>
      </c>
      <c r="E24" s="40">
        <v>0</v>
      </c>
    </row>
    <row r="25" spans="1:5" x14ac:dyDescent="0.25">
      <c r="A25" s="13" t="s">
        <v>33</v>
      </c>
      <c r="B25" s="40">
        <v>43</v>
      </c>
      <c r="C25" s="40">
        <v>2</v>
      </c>
      <c r="D25" s="40">
        <v>1184</v>
      </c>
      <c r="E25" s="40">
        <v>308</v>
      </c>
    </row>
    <row r="26" spans="1:5" x14ac:dyDescent="0.25">
      <c r="A26" s="13" t="s">
        <v>34</v>
      </c>
      <c r="B26" s="40">
        <v>14</v>
      </c>
      <c r="C26" s="40">
        <v>0</v>
      </c>
      <c r="D26" s="40">
        <v>205</v>
      </c>
      <c r="E26" s="40">
        <v>0</v>
      </c>
    </row>
    <row r="27" spans="1:5" x14ac:dyDescent="0.25">
      <c r="A27" s="13" t="s">
        <v>35</v>
      </c>
      <c r="B27" s="40">
        <v>25</v>
      </c>
      <c r="C27" s="40">
        <v>0</v>
      </c>
      <c r="D27" s="40">
        <v>353</v>
      </c>
      <c r="E27" s="40">
        <v>0</v>
      </c>
    </row>
    <row r="28" spans="1:5" x14ac:dyDescent="0.25">
      <c r="A28" s="13" t="s">
        <v>36</v>
      </c>
      <c r="B28" s="40">
        <v>61</v>
      </c>
      <c r="C28" s="40">
        <v>3</v>
      </c>
      <c r="D28" s="40">
        <v>905</v>
      </c>
      <c r="E28" s="40">
        <v>57</v>
      </c>
    </row>
    <row r="29" spans="1:5" x14ac:dyDescent="0.25">
      <c r="A29" s="13" t="s">
        <v>37</v>
      </c>
      <c r="B29" s="40">
        <v>12</v>
      </c>
      <c r="C29" s="40">
        <v>2</v>
      </c>
      <c r="D29" s="40">
        <v>189</v>
      </c>
      <c r="E29" s="40">
        <v>23</v>
      </c>
    </row>
    <row r="30" spans="1:5" x14ac:dyDescent="0.25">
      <c r="A30" s="13" t="s">
        <v>38</v>
      </c>
      <c r="B30" s="40">
        <v>34</v>
      </c>
      <c r="C30" s="40">
        <v>0</v>
      </c>
      <c r="D30" s="40">
        <v>520</v>
      </c>
      <c r="E30" s="40">
        <v>0</v>
      </c>
    </row>
    <row r="31" spans="1:5" x14ac:dyDescent="0.25">
      <c r="A31" s="13" t="s">
        <v>39</v>
      </c>
      <c r="B31" s="40">
        <v>146</v>
      </c>
      <c r="C31" s="40">
        <v>11</v>
      </c>
      <c r="D31" s="40">
        <v>3111</v>
      </c>
      <c r="E31" s="40">
        <v>187</v>
      </c>
    </row>
    <row r="32" spans="1:5" x14ac:dyDescent="0.25">
      <c r="A32" s="34" t="s">
        <v>40</v>
      </c>
      <c r="B32" s="57">
        <v>697</v>
      </c>
      <c r="C32" s="57">
        <v>25</v>
      </c>
      <c r="D32" s="57">
        <v>12459</v>
      </c>
      <c r="E32" s="57">
        <v>677</v>
      </c>
    </row>
  </sheetData>
  <mergeCells count="1">
    <mergeCell ref="A1:E1"/>
  </mergeCells>
  <conditionalFormatting sqref="B7:E32">
    <cfRule type="cellIs" dxfId="19" priority="1" operator="equal">
      <formula>0</formula>
    </cfRule>
  </conditionalFormatting>
  <pageMargins left="0.7" right="0.7" top="0.75" bottom="0.75" header="0.3" footer="0.3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6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4.42578125" style="1" customWidth="1"/>
    <col min="2" max="5" width="13.140625" style="1" customWidth="1"/>
    <col min="6" max="16384" width="9.28515625" style="1"/>
  </cols>
  <sheetData>
    <row r="1" spans="1:5" ht="32.25" customHeight="1" x14ac:dyDescent="0.25">
      <c r="A1" s="404" t="s">
        <v>598</v>
      </c>
      <c r="B1" s="405"/>
      <c r="C1" s="405"/>
      <c r="D1" s="405"/>
      <c r="E1" s="405"/>
    </row>
    <row r="2" spans="1:5" ht="4.5" customHeight="1" x14ac:dyDescent="0.25">
      <c r="A2" s="52"/>
      <c r="B2" s="55"/>
      <c r="C2" s="55"/>
      <c r="D2" s="55"/>
      <c r="E2" s="55"/>
    </row>
    <row r="3" spans="1:5" ht="7.15" customHeight="1" x14ac:dyDescent="0.25">
      <c r="A3" s="52"/>
      <c r="B3" s="55"/>
      <c r="C3" s="55"/>
      <c r="D3" s="55"/>
      <c r="E3" s="55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40">
        <v>144</v>
      </c>
      <c r="C7" s="40">
        <v>9</v>
      </c>
      <c r="D7" s="40">
        <v>2601</v>
      </c>
      <c r="E7" s="40">
        <v>149</v>
      </c>
    </row>
    <row r="8" spans="1:5" x14ac:dyDescent="0.25">
      <c r="A8" s="13" t="s">
        <v>16</v>
      </c>
      <c r="B8" s="40">
        <v>211</v>
      </c>
      <c r="C8" s="40">
        <v>4</v>
      </c>
      <c r="D8" s="40">
        <v>3924</v>
      </c>
      <c r="E8" s="40">
        <v>28</v>
      </c>
    </row>
    <row r="9" spans="1:5" x14ac:dyDescent="0.25">
      <c r="A9" s="13" t="s">
        <v>17</v>
      </c>
      <c r="B9" s="40">
        <v>138</v>
      </c>
      <c r="C9" s="40">
        <v>6</v>
      </c>
      <c r="D9" s="40">
        <v>2691</v>
      </c>
      <c r="E9" s="40">
        <v>258</v>
      </c>
    </row>
    <row r="10" spans="1:5" x14ac:dyDescent="0.25">
      <c r="A10" s="13" t="s">
        <v>18</v>
      </c>
      <c r="B10" s="40">
        <v>7</v>
      </c>
      <c r="C10" s="40">
        <v>0</v>
      </c>
      <c r="D10" s="40">
        <v>125</v>
      </c>
      <c r="E10" s="40">
        <v>0</v>
      </c>
    </row>
    <row r="11" spans="1:5" x14ac:dyDescent="0.25">
      <c r="A11" s="13" t="s">
        <v>19</v>
      </c>
      <c r="B11" s="40">
        <v>150</v>
      </c>
      <c r="C11" s="40">
        <v>8</v>
      </c>
      <c r="D11" s="40">
        <v>3022</v>
      </c>
      <c r="E11" s="40">
        <v>42</v>
      </c>
    </row>
    <row r="12" spans="1:5" x14ac:dyDescent="0.25">
      <c r="A12" s="13" t="s">
        <v>20</v>
      </c>
      <c r="B12" s="40">
        <v>93</v>
      </c>
      <c r="C12" s="40">
        <v>0</v>
      </c>
      <c r="D12" s="40">
        <v>1383</v>
      </c>
      <c r="E12" s="40">
        <v>0</v>
      </c>
    </row>
    <row r="13" spans="1:5" x14ac:dyDescent="0.25">
      <c r="A13" s="13" t="s">
        <v>21</v>
      </c>
      <c r="B13" s="40">
        <v>61</v>
      </c>
      <c r="C13" s="40">
        <v>1</v>
      </c>
      <c r="D13" s="40">
        <v>1214</v>
      </c>
      <c r="E13" s="40">
        <v>0</v>
      </c>
    </row>
    <row r="14" spans="1:5" x14ac:dyDescent="0.25">
      <c r="A14" s="13" t="s">
        <v>22</v>
      </c>
      <c r="B14" s="40">
        <v>115</v>
      </c>
      <c r="C14" s="40">
        <v>11</v>
      </c>
      <c r="D14" s="40">
        <v>2014</v>
      </c>
      <c r="E14" s="40">
        <v>109</v>
      </c>
    </row>
    <row r="15" spans="1:5" x14ac:dyDescent="0.25">
      <c r="A15" s="13" t="s">
        <v>23</v>
      </c>
      <c r="B15" s="40">
        <v>191</v>
      </c>
      <c r="C15" s="40">
        <v>17</v>
      </c>
      <c r="D15" s="40">
        <v>3966</v>
      </c>
      <c r="E15" s="40">
        <v>340</v>
      </c>
    </row>
    <row r="16" spans="1:5" x14ac:dyDescent="0.25">
      <c r="A16" s="13" t="s">
        <v>24</v>
      </c>
      <c r="B16" s="40">
        <v>42</v>
      </c>
      <c r="C16" s="40">
        <v>0</v>
      </c>
      <c r="D16" s="40">
        <v>840</v>
      </c>
      <c r="E16" s="40">
        <v>0</v>
      </c>
    </row>
    <row r="17" spans="1:5" x14ac:dyDescent="0.25">
      <c r="A17" s="13" t="s">
        <v>25</v>
      </c>
      <c r="B17" s="40">
        <v>0</v>
      </c>
      <c r="C17" s="40">
        <v>0</v>
      </c>
      <c r="D17" s="40">
        <v>0</v>
      </c>
      <c r="E17" s="40">
        <v>0</v>
      </c>
    </row>
    <row r="18" spans="1:5" x14ac:dyDescent="0.25">
      <c r="A18" s="13" t="s">
        <v>26</v>
      </c>
      <c r="B18" s="40">
        <v>315</v>
      </c>
      <c r="C18" s="40">
        <v>42</v>
      </c>
      <c r="D18" s="40">
        <v>6989</v>
      </c>
      <c r="E18" s="40">
        <v>1004</v>
      </c>
    </row>
    <row r="19" spans="1:5" x14ac:dyDescent="0.25">
      <c r="A19" s="13" t="s">
        <v>27</v>
      </c>
      <c r="B19" s="40">
        <v>30</v>
      </c>
      <c r="C19" s="40">
        <v>0</v>
      </c>
      <c r="D19" s="40">
        <v>553</v>
      </c>
      <c r="E19" s="40">
        <v>0</v>
      </c>
    </row>
    <row r="20" spans="1:5" x14ac:dyDescent="0.25">
      <c r="A20" s="13" t="s">
        <v>28</v>
      </c>
      <c r="B20" s="40">
        <v>200</v>
      </c>
      <c r="C20" s="40">
        <v>10</v>
      </c>
      <c r="D20" s="40">
        <v>3836</v>
      </c>
      <c r="E20" s="40">
        <v>84</v>
      </c>
    </row>
    <row r="21" spans="1:5" x14ac:dyDescent="0.25">
      <c r="A21" s="13" t="s">
        <v>29</v>
      </c>
      <c r="B21" s="40">
        <v>179</v>
      </c>
      <c r="C21" s="40">
        <v>8</v>
      </c>
      <c r="D21" s="40">
        <v>2809</v>
      </c>
      <c r="E21" s="40">
        <v>174</v>
      </c>
    </row>
    <row r="22" spans="1:5" x14ac:dyDescent="0.25">
      <c r="A22" s="13" t="s">
        <v>30</v>
      </c>
      <c r="B22" s="40">
        <v>92</v>
      </c>
      <c r="C22" s="40">
        <v>4</v>
      </c>
      <c r="D22" s="40">
        <v>2009</v>
      </c>
      <c r="E22" s="40">
        <v>98</v>
      </c>
    </row>
    <row r="23" spans="1:5" x14ac:dyDescent="0.25">
      <c r="A23" s="13" t="s">
        <v>31</v>
      </c>
      <c r="B23" s="40">
        <v>94</v>
      </c>
      <c r="C23" s="40">
        <v>6</v>
      </c>
      <c r="D23" s="40">
        <v>1576</v>
      </c>
      <c r="E23" s="40">
        <v>58</v>
      </c>
    </row>
    <row r="24" spans="1:5" x14ac:dyDescent="0.25">
      <c r="A24" s="13" t="s">
        <v>32</v>
      </c>
      <c r="B24" s="40">
        <v>62</v>
      </c>
      <c r="C24" s="40">
        <v>0</v>
      </c>
      <c r="D24" s="40">
        <v>1123</v>
      </c>
      <c r="E24" s="40">
        <v>0</v>
      </c>
    </row>
    <row r="25" spans="1:5" x14ac:dyDescent="0.25">
      <c r="A25" s="13" t="s">
        <v>33</v>
      </c>
      <c r="B25" s="40">
        <v>107</v>
      </c>
      <c r="C25" s="40">
        <v>6</v>
      </c>
      <c r="D25" s="40">
        <v>2548</v>
      </c>
      <c r="E25" s="40">
        <v>212</v>
      </c>
    </row>
    <row r="26" spans="1:5" x14ac:dyDescent="0.25">
      <c r="A26" s="13" t="s">
        <v>34</v>
      </c>
      <c r="B26" s="40">
        <v>6</v>
      </c>
      <c r="C26" s="40">
        <v>0</v>
      </c>
      <c r="D26" s="40">
        <v>100</v>
      </c>
      <c r="E26" s="40">
        <v>0</v>
      </c>
    </row>
    <row r="27" spans="1:5" x14ac:dyDescent="0.25">
      <c r="A27" s="13" t="s">
        <v>35</v>
      </c>
      <c r="B27" s="40">
        <v>121</v>
      </c>
      <c r="C27" s="40">
        <v>0</v>
      </c>
      <c r="D27" s="40">
        <v>2038</v>
      </c>
      <c r="E27" s="40">
        <v>0</v>
      </c>
    </row>
    <row r="28" spans="1:5" x14ac:dyDescent="0.25">
      <c r="A28" s="13" t="s">
        <v>36</v>
      </c>
      <c r="B28" s="40">
        <v>211</v>
      </c>
      <c r="C28" s="40">
        <v>9</v>
      </c>
      <c r="D28" s="40">
        <v>3657</v>
      </c>
      <c r="E28" s="40">
        <v>124</v>
      </c>
    </row>
    <row r="29" spans="1:5" x14ac:dyDescent="0.25">
      <c r="A29" s="13" t="s">
        <v>37</v>
      </c>
      <c r="B29" s="40">
        <v>65</v>
      </c>
      <c r="C29" s="40">
        <v>12</v>
      </c>
      <c r="D29" s="40">
        <v>1086</v>
      </c>
      <c r="E29" s="40">
        <v>169</v>
      </c>
    </row>
    <row r="30" spans="1:5" x14ac:dyDescent="0.25">
      <c r="A30" s="13" t="s">
        <v>38</v>
      </c>
      <c r="B30" s="40">
        <v>83</v>
      </c>
      <c r="C30" s="40">
        <v>0</v>
      </c>
      <c r="D30" s="40">
        <v>1644</v>
      </c>
      <c r="E30" s="40">
        <v>0</v>
      </c>
    </row>
    <row r="31" spans="1:5" x14ac:dyDescent="0.25">
      <c r="A31" s="13" t="s">
        <v>39</v>
      </c>
      <c r="B31" s="40">
        <v>1082</v>
      </c>
      <c r="C31" s="40">
        <v>143</v>
      </c>
      <c r="D31" s="40">
        <v>23292</v>
      </c>
      <c r="E31" s="40">
        <v>2816</v>
      </c>
    </row>
    <row r="32" spans="1:5" x14ac:dyDescent="0.25">
      <c r="A32" s="34" t="s">
        <v>40</v>
      </c>
      <c r="B32" s="57">
        <v>3799</v>
      </c>
      <c r="C32" s="57">
        <v>296</v>
      </c>
      <c r="D32" s="57">
        <v>75040</v>
      </c>
      <c r="E32" s="57">
        <v>5665</v>
      </c>
    </row>
  </sheetData>
  <mergeCells count="1">
    <mergeCell ref="A1:E1"/>
  </mergeCells>
  <conditionalFormatting sqref="B7:E32">
    <cfRule type="cellIs" dxfId="18" priority="1" operator="equal">
      <formula>0</formula>
    </cfRule>
  </conditionalFormatting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7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4.42578125" style="1" customWidth="1"/>
    <col min="2" max="5" width="13.140625" style="1" customWidth="1"/>
    <col min="6" max="16384" width="9.28515625" style="1"/>
  </cols>
  <sheetData>
    <row r="1" spans="1:5" ht="32.25" customHeight="1" x14ac:dyDescent="0.25">
      <c r="A1" s="404" t="s">
        <v>599</v>
      </c>
      <c r="B1" s="405"/>
      <c r="C1" s="405"/>
      <c r="D1" s="405"/>
      <c r="E1" s="405"/>
    </row>
    <row r="2" spans="1:5" ht="4.5" customHeight="1" x14ac:dyDescent="0.25">
      <c r="A2" s="52"/>
      <c r="B2" s="55"/>
      <c r="C2" s="55"/>
      <c r="D2" s="55"/>
      <c r="E2" s="55"/>
    </row>
    <row r="3" spans="1:5" ht="7.15" customHeight="1" x14ac:dyDescent="0.25">
      <c r="A3" s="52"/>
      <c r="B3" s="55"/>
      <c r="C3" s="55"/>
      <c r="D3" s="55"/>
      <c r="E3" s="55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40">
        <v>202</v>
      </c>
      <c r="C7" s="40">
        <v>23</v>
      </c>
      <c r="D7" s="40">
        <v>3382</v>
      </c>
      <c r="E7" s="40">
        <v>370</v>
      </c>
    </row>
    <row r="8" spans="1:5" x14ac:dyDescent="0.25">
      <c r="A8" s="13" t="s">
        <v>16</v>
      </c>
      <c r="B8" s="40">
        <v>338</v>
      </c>
      <c r="C8" s="40">
        <v>3</v>
      </c>
      <c r="D8" s="40">
        <v>8420</v>
      </c>
      <c r="E8" s="40">
        <v>18</v>
      </c>
    </row>
    <row r="9" spans="1:5" x14ac:dyDescent="0.25">
      <c r="A9" s="13" t="s">
        <v>17</v>
      </c>
      <c r="B9" s="40">
        <v>128</v>
      </c>
      <c r="C9" s="40">
        <v>4</v>
      </c>
      <c r="D9" s="40">
        <v>2471</v>
      </c>
      <c r="E9" s="40">
        <v>43</v>
      </c>
    </row>
    <row r="10" spans="1:5" x14ac:dyDescent="0.25">
      <c r="A10" s="13" t="s">
        <v>18</v>
      </c>
      <c r="B10" s="40">
        <v>8</v>
      </c>
      <c r="C10" s="40">
        <v>0</v>
      </c>
      <c r="D10" s="40">
        <v>127</v>
      </c>
      <c r="E10" s="40">
        <v>0</v>
      </c>
    </row>
    <row r="11" spans="1:5" x14ac:dyDescent="0.25">
      <c r="A11" s="13" t="s">
        <v>19</v>
      </c>
      <c r="B11" s="40">
        <v>142</v>
      </c>
      <c r="C11" s="40">
        <v>3</v>
      </c>
      <c r="D11" s="40">
        <v>2727</v>
      </c>
      <c r="E11" s="40">
        <v>0</v>
      </c>
    </row>
    <row r="12" spans="1:5" x14ac:dyDescent="0.25">
      <c r="A12" s="13" t="s">
        <v>20</v>
      </c>
      <c r="B12" s="40">
        <v>129</v>
      </c>
      <c r="C12" s="40">
        <v>0</v>
      </c>
      <c r="D12" s="40">
        <v>2388</v>
      </c>
      <c r="E12" s="40">
        <v>0</v>
      </c>
    </row>
    <row r="13" spans="1:5" x14ac:dyDescent="0.25">
      <c r="A13" s="13" t="s">
        <v>21</v>
      </c>
      <c r="B13" s="40">
        <v>90</v>
      </c>
      <c r="C13" s="40">
        <v>1</v>
      </c>
      <c r="D13" s="40">
        <v>1668</v>
      </c>
      <c r="E13" s="40">
        <v>8</v>
      </c>
    </row>
    <row r="14" spans="1:5" x14ac:dyDescent="0.25">
      <c r="A14" s="13" t="s">
        <v>22</v>
      </c>
      <c r="B14" s="40">
        <v>278</v>
      </c>
      <c r="C14" s="40">
        <v>11</v>
      </c>
      <c r="D14" s="40">
        <v>5514</v>
      </c>
      <c r="E14" s="40">
        <v>126</v>
      </c>
    </row>
    <row r="15" spans="1:5" x14ac:dyDescent="0.25">
      <c r="A15" s="13" t="s">
        <v>23</v>
      </c>
      <c r="B15" s="40">
        <v>205</v>
      </c>
      <c r="C15" s="40">
        <v>16</v>
      </c>
      <c r="D15" s="40">
        <v>4091</v>
      </c>
      <c r="E15" s="40">
        <v>96</v>
      </c>
    </row>
    <row r="16" spans="1:5" x14ac:dyDescent="0.25">
      <c r="A16" s="13" t="s">
        <v>24</v>
      </c>
      <c r="B16" s="40">
        <v>62</v>
      </c>
      <c r="C16" s="40">
        <v>0</v>
      </c>
      <c r="D16" s="40">
        <v>1506</v>
      </c>
      <c r="E16" s="40">
        <v>0</v>
      </c>
    </row>
    <row r="17" spans="1:5" x14ac:dyDescent="0.25">
      <c r="A17" s="13" t="s">
        <v>25</v>
      </c>
      <c r="B17" s="40">
        <v>3</v>
      </c>
      <c r="C17" s="40">
        <v>0</v>
      </c>
      <c r="D17" s="40">
        <v>46</v>
      </c>
      <c r="E17" s="40">
        <v>0</v>
      </c>
    </row>
    <row r="18" spans="1:5" x14ac:dyDescent="0.25">
      <c r="A18" s="13" t="s">
        <v>26</v>
      </c>
      <c r="B18" s="40">
        <v>547</v>
      </c>
      <c r="C18" s="40">
        <v>39</v>
      </c>
      <c r="D18" s="40">
        <v>10159</v>
      </c>
      <c r="E18" s="40">
        <v>797</v>
      </c>
    </row>
    <row r="19" spans="1:5" x14ac:dyDescent="0.25">
      <c r="A19" s="13" t="s">
        <v>27</v>
      </c>
      <c r="B19" s="40">
        <v>32</v>
      </c>
      <c r="C19" s="40">
        <v>0</v>
      </c>
      <c r="D19" s="40">
        <v>1017</v>
      </c>
      <c r="E19" s="40">
        <v>0</v>
      </c>
    </row>
    <row r="20" spans="1:5" x14ac:dyDescent="0.25">
      <c r="A20" s="13" t="s">
        <v>28</v>
      </c>
      <c r="B20" s="40">
        <v>180</v>
      </c>
      <c r="C20" s="40">
        <v>16</v>
      </c>
      <c r="D20" s="40">
        <v>3321</v>
      </c>
      <c r="E20" s="40">
        <v>142</v>
      </c>
    </row>
    <row r="21" spans="1:5" x14ac:dyDescent="0.25">
      <c r="A21" s="13" t="s">
        <v>29</v>
      </c>
      <c r="B21" s="40">
        <v>229</v>
      </c>
      <c r="C21" s="40">
        <v>12</v>
      </c>
      <c r="D21" s="40">
        <v>4493</v>
      </c>
      <c r="E21" s="40">
        <v>271</v>
      </c>
    </row>
    <row r="22" spans="1:5" x14ac:dyDescent="0.25">
      <c r="A22" s="13" t="s">
        <v>30</v>
      </c>
      <c r="B22" s="40">
        <v>157</v>
      </c>
      <c r="C22" s="40">
        <v>9</v>
      </c>
      <c r="D22" s="40">
        <v>2849</v>
      </c>
      <c r="E22" s="40">
        <v>150</v>
      </c>
    </row>
    <row r="23" spans="1:5" x14ac:dyDescent="0.25">
      <c r="A23" s="13" t="s">
        <v>31</v>
      </c>
      <c r="B23" s="40">
        <v>130</v>
      </c>
      <c r="C23" s="40">
        <v>10</v>
      </c>
      <c r="D23" s="40">
        <v>2451</v>
      </c>
      <c r="E23" s="40">
        <v>284</v>
      </c>
    </row>
    <row r="24" spans="1:5" x14ac:dyDescent="0.25">
      <c r="A24" s="13" t="s">
        <v>32</v>
      </c>
      <c r="B24" s="40">
        <v>134</v>
      </c>
      <c r="C24" s="40">
        <v>0</v>
      </c>
      <c r="D24" s="40">
        <v>2899</v>
      </c>
      <c r="E24" s="40">
        <v>0</v>
      </c>
    </row>
    <row r="25" spans="1:5" x14ac:dyDescent="0.25">
      <c r="A25" s="13" t="s">
        <v>33</v>
      </c>
      <c r="B25" s="40">
        <v>169</v>
      </c>
      <c r="C25" s="40">
        <v>22</v>
      </c>
      <c r="D25" s="40">
        <v>3959</v>
      </c>
      <c r="E25" s="40">
        <v>459</v>
      </c>
    </row>
    <row r="26" spans="1:5" x14ac:dyDescent="0.25">
      <c r="A26" s="13" t="s">
        <v>34</v>
      </c>
      <c r="B26" s="40">
        <v>42</v>
      </c>
      <c r="C26" s="40">
        <v>0</v>
      </c>
      <c r="D26" s="40">
        <v>957</v>
      </c>
      <c r="E26" s="40">
        <v>0</v>
      </c>
    </row>
    <row r="27" spans="1:5" x14ac:dyDescent="0.25">
      <c r="A27" s="13" t="s">
        <v>35</v>
      </c>
      <c r="B27" s="40">
        <v>192</v>
      </c>
      <c r="C27" s="40">
        <v>2</v>
      </c>
      <c r="D27" s="40">
        <v>3285</v>
      </c>
      <c r="E27" s="40">
        <v>30</v>
      </c>
    </row>
    <row r="28" spans="1:5" x14ac:dyDescent="0.25">
      <c r="A28" s="13" t="s">
        <v>36</v>
      </c>
      <c r="B28" s="40">
        <v>241</v>
      </c>
      <c r="C28" s="40">
        <v>7</v>
      </c>
      <c r="D28" s="40">
        <v>4004</v>
      </c>
      <c r="E28" s="40">
        <v>100</v>
      </c>
    </row>
    <row r="29" spans="1:5" x14ac:dyDescent="0.25">
      <c r="A29" s="13" t="s">
        <v>37</v>
      </c>
      <c r="B29" s="40">
        <v>83</v>
      </c>
      <c r="C29" s="40">
        <v>11</v>
      </c>
      <c r="D29" s="40">
        <v>1633</v>
      </c>
      <c r="E29" s="40">
        <v>199</v>
      </c>
    </row>
    <row r="30" spans="1:5" x14ac:dyDescent="0.25">
      <c r="A30" s="13" t="s">
        <v>38</v>
      </c>
      <c r="B30" s="40">
        <v>124</v>
      </c>
      <c r="C30" s="40">
        <v>0</v>
      </c>
      <c r="D30" s="40">
        <v>2283</v>
      </c>
      <c r="E30" s="40">
        <v>0</v>
      </c>
    </row>
    <row r="31" spans="1:5" x14ac:dyDescent="0.25">
      <c r="A31" s="13" t="s">
        <v>39</v>
      </c>
      <c r="B31" s="40">
        <v>1021</v>
      </c>
      <c r="C31" s="40">
        <v>145</v>
      </c>
      <c r="D31" s="40">
        <v>21238</v>
      </c>
      <c r="E31" s="40">
        <v>2438</v>
      </c>
    </row>
    <row r="32" spans="1:5" x14ac:dyDescent="0.25">
      <c r="A32" s="34" t="s">
        <v>40</v>
      </c>
      <c r="B32" s="57">
        <v>4866</v>
      </c>
      <c r="C32" s="57">
        <v>334</v>
      </c>
      <c r="D32" s="57">
        <v>96888</v>
      </c>
      <c r="E32" s="57">
        <v>5531</v>
      </c>
    </row>
  </sheetData>
  <mergeCells count="1">
    <mergeCell ref="A1:E1"/>
  </mergeCells>
  <conditionalFormatting sqref="B7:E32">
    <cfRule type="cellIs" dxfId="17" priority="1" operator="equal">
      <formula>0</formula>
    </cfRule>
  </conditionalFormatting>
  <pageMargins left="0.7" right="0.7" top="0.75" bottom="0.75" header="0.3" footer="0.3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8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4.42578125" style="1" customWidth="1"/>
    <col min="2" max="5" width="13.140625" style="1" customWidth="1"/>
    <col min="6" max="16384" width="9.28515625" style="1"/>
  </cols>
  <sheetData>
    <row r="1" spans="1:5" ht="32.25" customHeight="1" x14ac:dyDescent="0.25">
      <c r="A1" s="404" t="s">
        <v>600</v>
      </c>
      <c r="B1" s="405"/>
      <c r="C1" s="405"/>
      <c r="D1" s="405"/>
      <c r="E1" s="405"/>
    </row>
    <row r="2" spans="1:5" ht="4.5" customHeight="1" x14ac:dyDescent="0.25">
      <c r="A2" s="52"/>
      <c r="B2" s="55"/>
      <c r="C2" s="55"/>
      <c r="D2" s="55"/>
      <c r="E2" s="55"/>
    </row>
    <row r="3" spans="1:5" ht="7.15" customHeight="1" x14ac:dyDescent="0.25">
      <c r="A3" s="52"/>
      <c r="B3" s="55"/>
      <c r="C3" s="55"/>
      <c r="D3" s="55"/>
      <c r="E3" s="55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40">
        <v>35</v>
      </c>
      <c r="C7" s="40">
        <v>5</v>
      </c>
      <c r="D7" s="40">
        <v>558</v>
      </c>
      <c r="E7" s="40">
        <v>92</v>
      </c>
    </row>
    <row r="8" spans="1:5" x14ac:dyDescent="0.25">
      <c r="A8" s="13" t="s">
        <v>16</v>
      </c>
      <c r="B8" s="40">
        <v>33</v>
      </c>
      <c r="C8" s="40">
        <v>0</v>
      </c>
      <c r="D8" s="40">
        <v>462</v>
      </c>
      <c r="E8" s="40">
        <v>0</v>
      </c>
    </row>
    <row r="9" spans="1:5" x14ac:dyDescent="0.25">
      <c r="A9" s="13" t="s">
        <v>17</v>
      </c>
      <c r="B9" s="40">
        <v>18</v>
      </c>
      <c r="C9" s="40">
        <v>2</v>
      </c>
      <c r="D9" s="40">
        <v>357</v>
      </c>
      <c r="E9" s="40">
        <v>84</v>
      </c>
    </row>
    <row r="10" spans="1:5" x14ac:dyDescent="0.25">
      <c r="A10" s="13" t="s">
        <v>18</v>
      </c>
      <c r="B10" s="40">
        <v>0</v>
      </c>
      <c r="C10" s="40">
        <v>0</v>
      </c>
      <c r="D10" s="40">
        <v>0</v>
      </c>
      <c r="E10" s="40">
        <v>0</v>
      </c>
    </row>
    <row r="11" spans="1:5" x14ac:dyDescent="0.25">
      <c r="A11" s="13" t="s">
        <v>19</v>
      </c>
      <c r="B11" s="40">
        <v>6</v>
      </c>
      <c r="C11" s="40">
        <v>0</v>
      </c>
      <c r="D11" s="40">
        <v>81</v>
      </c>
      <c r="E11" s="40">
        <v>0</v>
      </c>
    </row>
    <row r="12" spans="1:5" x14ac:dyDescent="0.25">
      <c r="A12" s="13" t="s">
        <v>20</v>
      </c>
      <c r="B12" s="40">
        <v>11</v>
      </c>
      <c r="C12" s="40">
        <v>0</v>
      </c>
      <c r="D12" s="40">
        <v>157</v>
      </c>
      <c r="E12" s="40">
        <v>0</v>
      </c>
    </row>
    <row r="13" spans="1:5" x14ac:dyDescent="0.25">
      <c r="A13" s="13" t="s">
        <v>21</v>
      </c>
      <c r="B13" s="40">
        <v>18</v>
      </c>
      <c r="C13" s="40">
        <v>1</v>
      </c>
      <c r="D13" s="40">
        <v>281</v>
      </c>
      <c r="E13" s="40">
        <v>20</v>
      </c>
    </row>
    <row r="14" spans="1:5" x14ac:dyDescent="0.25">
      <c r="A14" s="13" t="s">
        <v>22</v>
      </c>
      <c r="B14" s="40">
        <v>30</v>
      </c>
      <c r="C14" s="40">
        <v>0</v>
      </c>
      <c r="D14" s="40">
        <v>384</v>
      </c>
      <c r="E14" s="40">
        <v>0</v>
      </c>
    </row>
    <row r="15" spans="1:5" x14ac:dyDescent="0.25">
      <c r="A15" s="13" t="s">
        <v>23</v>
      </c>
      <c r="B15" s="40">
        <v>70</v>
      </c>
      <c r="C15" s="40">
        <v>2</v>
      </c>
      <c r="D15" s="40">
        <v>930</v>
      </c>
      <c r="E15" s="40">
        <v>8</v>
      </c>
    </row>
    <row r="16" spans="1:5" x14ac:dyDescent="0.25">
      <c r="A16" s="13" t="s">
        <v>24</v>
      </c>
      <c r="B16" s="40">
        <v>16</v>
      </c>
      <c r="C16" s="40">
        <v>1</v>
      </c>
      <c r="D16" s="40">
        <v>316</v>
      </c>
      <c r="E16" s="40">
        <v>15</v>
      </c>
    </row>
    <row r="17" spans="1:5" x14ac:dyDescent="0.25">
      <c r="A17" s="13" t="s">
        <v>25</v>
      </c>
      <c r="B17" s="40">
        <v>0</v>
      </c>
      <c r="C17" s="40">
        <v>0</v>
      </c>
      <c r="D17" s="40">
        <v>0</v>
      </c>
      <c r="E17" s="40">
        <v>0</v>
      </c>
    </row>
    <row r="18" spans="1:5" x14ac:dyDescent="0.25">
      <c r="A18" s="13" t="s">
        <v>26</v>
      </c>
      <c r="B18" s="40">
        <v>35</v>
      </c>
      <c r="C18" s="40">
        <v>2</v>
      </c>
      <c r="D18" s="40">
        <v>639</v>
      </c>
      <c r="E18" s="40">
        <v>23</v>
      </c>
    </row>
    <row r="19" spans="1:5" x14ac:dyDescent="0.25">
      <c r="A19" s="13" t="s">
        <v>27</v>
      </c>
      <c r="B19" s="40">
        <v>0</v>
      </c>
      <c r="C19" s="40">
        <v>0</v>
      </c>
      <c r="D19" s="40">
        <v>0</v>
      </c>
      <c r="E19" s="40">
        <v>0</v>
      </c>
    </row>
    <row r="20" spans="1:5" x14ac:dyDescent="0.25">
      <c r="A20" s="13" t="s">
        <v>28</v>
      </c>
      <c r="B20" s="40">
        <v>45</v>
      </c>
      <c r="C20" s="40">
        <v>2</v>
      </c>
      <c r="D20" s="40">
        <v>644</v>
      </c>
      <c r="E20" s="40">
        <v>20</v>
      </c>
    </row>
    <row r="21" spans="1:5" x14ac:dyDescent="0.25">
      <c r="A21" s="13" t="s">
        <v>29</v>
      </c>
      <c r="B21" s="40">
        <v>37</v>
      </c>
      <c r="C21" s="40">
        <v>0</v>
      </c>
      <c r="D21" s="40">
        <v>615</v>
      </c>
      <c r="E21" s="40">
        <v>0</v>
      </c>
    </row>
    <row r="22" spans="1:5" x14ac:dyDescent="0.25">
      <c r="A22" s="13" t="s">
        <v>30</v>
      </c>
      <c r="B22" s="40">
        <v>11</v>
      </c>
      <c r="C22" s="40">
        <v>0</v>
      </c>
      <c r="D22" s="40">
        <v>121</v>
      </c>
      <c r="E22" s="40">
        <v>0</v>
      </c>
    </row>
    <row r="23" spans="1:5" x14ac:dyDescent="0.25">
      <c r="A23" s="13" t="s">
        <v>31</v>
      </c>
      <c r="B23" s="40">
        <v>15</v>
      </c>
      <c r="C23" s="40">
        <v>0</v>
      </c>
      <c r="D23" s="40">
        <v>212</v>
      </c>
      <c r="E23" s="40">
        <v>0</v>
      </c>
    </row>
    <row r="24" spans="1:5" x14ac:dyDescent="0.25">
      <c r="A24" s="13" t="s">
        <v>32</v>
      </c>
      <c r="B24" s="40">
        <v>12</v>
      </c>
      <c r="C24" s="40">
        <v>0</v>
      </c>
      <c r="D24" s="40">
        <v>207</v>
      </c>
      <c r="E24" s="40">
        <v>0</v>
      </c>
    </row>
    <row r="25" spans="1:5" x14ac:dyDescent="0.25">
      <c r="A25" s="13" t="s">
        <v>33</v>
      </c>
      <c r="B25" s="40">
        <v>33</v>
      </c>
      <c r="C25" s="40">
        <v>1</v>
      </c>
      <c r="D25" s="40">
        <v>1032</v>
      </c>
      <c r="E25" s="40">
        <v>223</v>
      </c>
    </row>
    <row r="26" spans="1:5" x14ac:dyDescent="0.25">
      <c r="A26" s="13" t="s">
        <v>34</v>
      </c>
      <c r="B26" s="40">
        <v>17</v>
      </c>
      <c r="C26" s="40">
        <v>0</v>
      </c>
      <c r="D26" s="40">
        <v>234</v>
      </c>
      <c r="E26" s="40">
        <v>0</v>
      </c>
    </row>
    <row r="27" spans="1:5" x14ac:dyDescent="0.25">
      <c r="A27" s="13" t="s">
        <v>35</v>
      </c>
      <c r="B27" s="40">
        <v>13</v>
      </c>
      <c r="C27" s="40">
        <v>0</v>
      </c>
      <c r="D27" s="40">
        <v>204</v>
      </c>
      <c r="E27" s="40">
        <v>0</v>
      </c>
    </row>
    <row r="28" spans="1:5" x14ac:dyDescent="0.25">
      <c r="A28" s="13" t="s">
        <v>36</v>
      </c>
      <c r="B28" s="40">
        <v>28</v>
      </c>
      <c r="C28" s="40">
        <v>1</v>
      </c>
      <c r="D28" s="40">
        <v>370</v>
      </c>
      <c r="E28" s="40">
        <v>10</v>
      </c>
    </row>
    <row r="29" spans="1:5" x14ac:dyDescent="0.25">
      <c r="A29" s="13" t="s">
        <v>37</v>
      </c>
      <c r="B29" s="40">
        <v>6</v>
      </c>
      <c r="C29" s="40">
        <v>2</v>
      </c>
      <c r="D29" s="40">
        <v>112</v>
      </c>
      <c r="E29" s="40">
        <v>48</v>
      </c>
    </row>
    <row r="30" spans="1:5" x14ac:dyDescent="0.25">
      <c r="A30" s="13" t="s">
        <v>38</v>
      </c>
      <c r="B30" s="40">
        <v>9</v>
      </c>
      <c r="C30" s="40">
        <v>0</v>
      </c>
      <c r="D30" s="40">
        <v>149</v>
      </c>
      <c r="E30" s="40">
        <v>0</v>
      </c>
    </row>
    <row r="31" spans="1:5" x14ac:dyDescent="0.25">
      <c r="A31" s="13" t="s">
        <v>39</v>
      </c>
      <c r="B31" s="40">
        <v>179</v>
      </c>
      <c r="C31" s="40">
        <v>53</v>
      </c>
      <c r="D31" s="40">
        <v>3698</v>
      </c>
      <c r="E31" s="40">
        <v>1449</v>
      </c>
    </row>
    <row r="32" spans="1:5" x14ac:dyDescent="0.25">
      <c r="A32" s="34" t="s">
        <v>40</v>
      </c>
      <c r="B32" s="57">
        <v>677</v>
      </c>
      <c r="C32" s="57">
        <v>72</v>
      </c>
      <c r="D32" s="57">
        <v>11763</v>
      </c>
      <c r="E32" s="57">
        <v>1992</v>
      </c>
    </row>
  </sheetData>
  <mergeCells count="1">
    <mergeCell ref="A1:E1"/>
  </mergeCells>
  <conditionalFormatting sqref="B7:E32">
    <cfRule type="cellIs" dxfId="16" priority="1" operator="equal">
      <formula>0</formula>
    </cfRule>
  </conditionalFormatting>
  <pageMargins left="0.7" right="0.7" top="0.75" bottom="0.75" header="0.3" footer="0.3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9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4.42578125" style="1" customWidth="1"/>
    <col min="2" max="5" width="13.140625" style="1" customWidth="1"/>
    <col min="6" max="16384" width="9.28515625" style="1"/>
  </cols>
  <sheetData>
    <row r="1" spans="1:5" ht="32.25" customHeight="1" x14ac:dyDescent="0.25">
      <c r="A1" s="404" t="s">
        <v>601</v>
      </c>
      <c r="B1" s="405"/>
      <c r="C1" s="405"/>
      <c r="D1" s="405"/>
      <c r="E1" s="405"/>
    </row>
    <row r="2" spans="1:5" ht="4.5" customHeight="1" x14ac:dyDescent="0.25">
      <c r="A2" s="52"/>
      <c r="B2" s="55"/>
      <c r="C2" s="55"/>
      <c r="D2" s="55"/>
      <c r="E2" s="55"/>
    </row>
    <row r="3" spans="1:5" ht="7.15" customHeight="1" x14ac:dyDescent="0.25">
      <c r="A3" s="52"/>
      <c r="B3" s="55"/>
      <c r="C3" s="55"/>
      <c r="D3" s="55"/>
      <c r="E3" s="55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40">
        <v>7</v>
      </c>
      <c r="C7" s="40">
        <v>0</v>
      </c>
      <c r="D7" s="40">
        <v>84</v>
      </c>
      <c r="E7" s="40">
        <v>0</v>
      </c>
    </row>
    <row r="8" spans="1:5" x14ac:dyDescent="0.25">
      <c r="A8" s="13" t="s">
        <v>16</v>
      </c>
      <c r="B8" s="40">
        <v>8</v>
      </c>
      <c r="C8" s="40">
        <v>0</v>
      </c>
      <c r="D8" s="40">
        <v>127</v>
      </c>
      <c r="E8" s="40">
        <v>0</v>
      </c>
    </row>
    <row r="9" spans="1:5" x14ac:dyDescent="0.25">
      <c r="A9" s="13" t="s">
        <v>17</v>
      </c>
      <c r="B9" s="40">
        <v>3</v>
      </c>
      <c r="C9" s="40">
        <v>2</v>
      </c>
      <c r="D9" s="40">
        <v>53</v>
      </c>
      <c r="E9" s="40">
        <v>18</v>
      </c>
    </row>
    <row r="10" spans="1:5" x14ac:dyDescent="0.25">
      <c r="A10" s="13" t="s">
        <v>18</v>
      </c>
      <c r="B10" s="40">
        <v>0</v>
      </c>
      <c r="C10" s="40">
        <v>0</v>
      </c>
      <c r="D10" s="40">
        <v>0</v>
      </c>
      <c r="E10" s="40">
        <v>0</v>
      </c>
    </row>
    <row r="11" spans="1:5" x14ac:dyDescent="0.25">
      <c r="A11" s="13" t="s">
        <v>19</v>
      </c>
      <c r="B11" s="40">
        <v>3</v>
      </c>
      <c r="C11" s="40">
        <v>1</v>
      </c>
      <c r="D11" s="40">
        <v>64</v>
      </c>
      <c r="E11" s="40">
        <v>0</v>
      </c>
    </row>
    <row r="12" spans="1:5" x14ac:dyDescent="0.25">
      <c r="A12" s="13" t="s">
        <v>20</v>
      </c>
      <c r="B12" s="40">
        <v>4</v>
      </c>
      <c r="C12" s="40">
        <v>0</v>
      </c>
      <c r="D12" s="40">
        <v>49</v>
      </c>
      <c r="E12" s="40">
        <v>0</v>
      </c>
    </row>
    <row r="13" spans="1:5" x14ac:dyDescent="0.25">
      <c r="A13" s="13" t="s">
        <v>21</v>
      </c>
      <c r="B13" s="40">
        <v>5</v>
      </c>
      <c r="C13" s="40">
        <v>1</v>
      </c>
      <c r="D13" s="40">
        <v>85</v>
      </c>
      <c r="E13" s="40">
        <v>8</v>
      </c>
    </row>
    <row r="14" spans="1:5" x14ac:dyDescent="0.25">
      <c r="A14" s="13" t="s">
        <v>22</v>
      </c>
      <c r="B14" s="40">
        <v>1</v>
      </c>
      <c r="C14" s="40">
        <v>0</v>
      </c>
      <c r="D14" s="40">
        <v>15</v>
      </c>
      <c r="E14" s="40">
        <v>0</v>
      </c>
    </row>
    <row r="15" spans="1:5" x14ac:dyDescent="0.25">
      <c r="A15" s="13" t="s">
        <v>23</v>
      </c>
      <c r="B15" s="40">
        <v>11</v>
      </c>
      <c r="C15" s="40">
        <v>0</v>
      </c>
      <c r="D15" s="40">
        <v>164</v>
      </c>
      <c r="E15" s="40">
        <v>0</v>
      </c>
    </row>
    <row r="16" spans="1:5" x14ac:dyDescent="0.25">
      <c r="A16" s="13" t="s">
        <v>24</v>
      </c>
      <c r="B16" s="40">
        <v>4</v>
      </c>
      <c r="C16" s="40">
        <v>0</v>
      </c>
      <c r="D16" s="40">
        <v>65</v>
      </c>
      <c r="E16" s="40">
        <v>0</v>
      </c>
    </row>
    <row r="17" spans="1:5" x14ac:dyDescent="0.25">
      <c r="A17" s="13" t="s">
        <v>25</v>
      </c>
      <c r="B17" s="40">
        <v>0</v>
      </c>
      <c r="C17" s="40">
        <v>0</v>
      </c>
      <c r="D17" s="40">
        <v>0</v>
      </c>
      <c r="E17" s="40">
        <v>0</v>
      </c>
    </row>
    <row r="18" spans="1:5" x14ac:dyDescent="0.25">
      <c r="A18" s="13" t="s">
        <v>26</v>
      </c>
      <c r="B18" s="40">
        <v>10</v>
      </c>
      <c r="C18" s="40">
        <v>0</v>
      </c>
      <c r="D18" s="40">
        <v>136</v>
      </c>
      <c r="E18" s="40">
        <v>0</v>
      </c>
    </row>
    <row r="19" spans="1:5" x14ac:dyDescent="0.25">
      <c r="A19" s="13" t="s">
        <v>27</v>
      </c>
      <c r="B19" s="40">
        <v>0</v>
      </c>
      <c r="C19" s="40">
        <v>0</v>
      </c>
      <c r="D19" s="40">
        <v>0</v>
      </c>
      <c r="E19" s="40">
        <v>0</v>
      </c>
    </row>
    <row r="20" spans="1:5" x14ac:dyDescent="0.25">
      <c r="A20" s="13" t="s">
        <v>28</v>
      </c>
      <c r="B20" s="40">
        <v>3</v>
      </c>
      <c r="C20" s="40">
        <v>0</v>
      </c>
      <c r="D20" s="40">
        <v>50</v>
      </c>
      <c r="E20" s="40">
        <v>0</v>
      </c>
    </row>
    <row r="21" spans="1:5" x14ac:dyDescent="0.25">
      <c r="A21" s="13" t="s">
        <v>29</v>
      </c>
      <c r="B21" s="40">
        <v>12</v>
      </c>
      <c r="C21" s="40">
        <v>0</v>
      </c>
      <c r="D21" s="40">
        <v>149</v>
      </c>
      <c r="E21" s="40">
        <v>0</v>
      </c>
    </row>
    <row r="22" spans="1:5" x14ac:dyDescent="0.25">
      <c r="A22" s="13" t="s">
        <v>30</v>
      </c>
      <c r="B22" s="40">
        <v>1</v>
      </c>
      <c r="C22" s="40">
        <v>0</v>
      </c>
      <c r="D22" s="40">
        <v>15</v>
      </c>
      <c r="E22" s="40">
        <v>0</v>
      </c>
    </row>
    <row r="23" spans="1:5" x14ac:dyDescent="0.25">
      <c r="A23" s="13" t="s">
        <v>31</v>
      </c>
      <c r="B23" s="40">
        <v>7</v>
      </c>
      <c r="C23" s="40">
        <v>0</v>
      </c>
      <c r="D23" s="40">
        <v>84</v>
      </c>
      <c r="E23" s="40">
        <v>0</v>
      </c>
    </row>
    <row r="24" spans="1:5" x14ac:dyDescent="0.25">
      <c r="A24" s="13" t="s">
        <v>32</v>
      </c>
      <c r="B24" s="40">
        <v>3</v>
      </c>
      <c r="C24" s="40">
        <v>0</v>
      </c>
      <c r="D24" s="40">
        <v>38</v>
      </c>
      <c r="E24" s="40">
        <v>0</v>
      </c>
    </row>
    <row r="25" spans="1:5" x14ac:dyDescent="0.25">
      <c r="A25" s="13" t="s">
        <v>33</v>
      </c>
      <c r="B25" s="40">
        <v>11</v>
      </c>
      <c r="C25" s="40">
        <v>2</v>
      </c>
      <c r="D25" s="40">
        <v>251</v>
      </c>
      <c r="E25" s="40">
        <v>46</v>
      </c>
    </row>
    <row r="26" spans="1:5" x14ac:dyDescent="0.25">
      <c r="A26" s="13" t="s">
        <v>34</v>
      </c>
      <c r="B26" s="40">
        <v>1</v>
      </c>
      <c r="C26" s="40">
        <v>0</v>
      </c>
      <c r="D26" s="40">
        <v>18</v>
      </c>
      <c r="E26" s="40">
        <v>0</v>
      </c>
    </row>
    <row r="27" spans="1:5" x14ac:dyDescent="0.25">
      <c r="A27" s="13" t="s">
        <v>35</v>
      </c>
      <c r="B27" s="40">
        <v>1</v>
      </c>
      <c r="C27" s="40">
        <v>0</v>
      </c>
      <c r="D27" s="40">
        <v>15</v>
      </c>
      <c r="E27" s="40">
        <v>0</v>
      </c>
    </row>
    <row r="28" spans="1:5" x14ac:dyDescent="0.25">
      <c r="A28" s="13" t="s">
        <v>36</v>
      </c>
      <c r="B28" s="40">
        <v>12</v>
      </c>
      <c r="C28" s="40">
        <v>1</v>
      </c>
      <c r="D28" s="40">
        <v>168</v>
      </c>
      <c r="E28" s="40">
        <v>5</v>
      </c>
    </row>
    <row r="29" spans="1:5" x14ac:dyDescent="0.25">
      <c r="A29" s="13" t="s">
        <v>37</v>
      </c>
      <c r="B29" s="40">
        <v>2</v>
      </c>
      <c r="C29" s="40">
        <v>0</v>
      </c>
      <c r="D29" s="40">
        <v>34</v>
      </c>
      <c r="E29" s="40">
        <v>0</v>
      </c>
    </row>
    <row r="30" spans="1:5" x14ac:dyDescent="0.25">
      <c r="A30" s="13" t="s">
        <v>38</v>
      </c>
      <c r="B30" s="40">
        <v>3</v>
      </c>
      <c r="C30" s="40">
        <v>0</v>
      </c>
      <c r="D30" s="40">
        <v>50</v>
      </c>
      <c r="E30" s="40">
        <v>0</v>
      </c>
    </row>
    <row r="31" spans="1:5" x14ac:dyDescent="0.25">
      <c r="A31" s="13" t="s">
        <v>39</v>
      </c>
      <c r="B31" s="40">
        <v>19</v>
      </c>
      <c r="C31" s="40">
        <v>6</v>
      </c>
      <c r="D31" s="40">
        <v>403</v>
      </c>
      <c r="E31" s="40">
        <v>158</v>
      </c>
    </row>
    <row r="32" spans="1:5" x14ac:dyDescent="0.25">
      <c r="A32" s="34" t="s">
        <v>40</v>
      </c>
      <c r="B32" s="57">
        <v>131</v>
      </c>
      <c r="C32" s="57">
        <v>13</v>
      </c>
      <c r="D32" s="57">
        <v>2117</v>
      </c>
      <c r="E32" s="57">
        <v>235</v>
      </c>
    </row>
  </sheetData>
  <mergeCells count="1">
    <mergeCell ref="A1:E1"/>
  </mergeCells>
  <conditionalFormatting sqref="B7:E32">
    <cfRule type="cellIs" dxfId="15" priority="1" operator="equal">
      <formula>0</formula>
    </cfRule>
  </conditionalFormatting>
  <pageMargins left="0.7" right="0.7" top="0.75" bottom="0.75" header="0.3" footer="0.3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A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4.42578125" style="1" customWidth="1"/>
    <col min="2" max="5" width="13.140625" style="1" customWidth="1"/>
    <col min="6" max="16384" width="9.28515625" style="1"/>
  </cols>
  <sheetData>
    <row r="1" spans="1:5" ht="32.25" customHeight="1" x14ac:dyDescent="0.25">
      <c r="A1" s="404" t="s">
        <v>602</v>
      </c>
      <c r="B1" s="405"/>
      <c r="C1" s="405"/>
      <c r="D1" s="405"/>
      <c r="E1" s="405"/>
    </row>
    <row r="2" spans="1:5" ht="4.5" customHeight="1" x14ac:dyDescent="0.25">
      <c r="A2" s="52"/>
      <c r="B2" s="55"/>
      <c r="C2" s="55"/>
      <c r="D2" s="55"/>
      <c r="E2" s="55"/>
    </row>
    <row r="3" spans="1:5" ht="7.15" customHeight="1" x14ac:dyDescent="0.25">
      <c r="A3" s="52"/>
      <c r="B3" s="55"/>
      <c r="C3" s="55"/>
      <c r="D3" s="55"/>
      <c r="E3" s="55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40">
        <v>77</v>
      </c>
      <c r="C7" s="40">
        <v>4</v>
      </c>
      <c r="D7" s="40">
        <v>1352</v>
      </c>
      <c r="E7" s="40">
        <v>34</v>
      </c>
    </row>
    <row r="8" spans="1:5" x14ac:dyDescent="0.25">
      <c r="A8" s="13" t="s">
        <v>16</v>
      </c>
      <c r="B8" s="40">
        <v>120</v>
      </c>
      <c r="C8" s="40">
        <v>0</v>
      </c>
      <c r="D8" s="40">
        <v>2343</v>
      </c>
      <c r="E8" s="40">
        <v>0</v>
      </c>
    </row>
    <row r="9" spans="1:5" x14ac:dyDescent="0.25">
      <c r="A9" s="13" t="s">
        <v>17</v>
      </c>
      <c r="B9" s="40">
        <v>270</v>
      </c>
      <c r="C9" s="40">
        <v>3</v>
      </c>
      <c r="D9" s="40">
        <v>5201</v>
      </c>
      <c r="E9" s="40">
        <v>46</v>
      </c>
    </row>
    <row r="10" spans="1:5" x14ac:dyDescent="0.25">
      <c r="A10" s="13" t="s">
        <v>18</v>
      </c>
      <c r="B10" s="40">
        <v>13</v>
      </c>
      <c r="C10" s="40">
        <v>0</v>
      </c>
      <c r="D10" s="40">
        <v>251</v>
      </c>
      <c r="E10" s="40">
        <v>0</v>
      </c>
    </row>
    <row r="11" spans="1:5" x14ac:dyDescent="0.25">
      <c r="A11" s="13" t="s">
        <v>19</v>
      </c>
      <c r="B11" s="40">
        <v>95</v>
      </c>
      <c r="C11" s="40">
        <v>2</v>
      </c>
      <c r="D11" s="40">
        <v>1839</v>
      </c>
      <c r="E11" s="40">
        <v>0</v>
      </c>
    </row>
    <row r="12" spans="1:5" x14ac:dyDescent="0.25">
      <c r="A12" s="13" t="s">
        <v>20</v>
      </c>
      <c r="B12" s="40">
        <v>96</v>
      </c>
      <c r="C12" s="40">
        <v>5</v>
      </c>
      <c r="D12" s="40">
        <v>1784</v>
      </c>
      <c r="E12" s="40">
        <v>0</v>
      </c>
    </row>
    <row r="13" spans="1:5" x14ac:dyDescent="0.25">
      <c r="A13" s="13" t="s">
        <v>21</v>
      </c>
      <c r="B13" s="40">
        <v>40</v>
      </c>
      <c r="C13" s="40">
        <v>0</v>
      </c>
      <c r="D13" s="40">
        <v>778</v>
      </c>
      <c r="E13" s="40">
        <v>0</v>
      </c>
    </row>
    <row r="14" spans="1:5" x14ac:dyDescent="0.25">
      <c r="A14" s="13" t="s">
        <v>22</v>
      </c>
      <c r="B14" s="40">
        <v>140</v>
      </c>
      <c r="C14" s="40">
        <v>3</v>
      </c>
      <c r="D14" s="40">
        <v>2134</v>
      </c>
      <c r="E14" s="40">
        <v>22</v>
      </c>
    </row>
    <row r="15" spans="1:5" x14ac:dyDescent="0.25">
      <c r="A15" s="13" t="s">
        <v>23</v>
      </c>
      <c r="B15" s="40">
        <v>221</v>
      </c>
      <c r="C15" s="40">
        <v>1</v>
      </c>
      <c r="D15" s="40">
        <v>4493</v>
      </c>
      <c r="E15" s="40">
        <v>12</v>
      </c>
    </row>
    <row r="16" spans="1:5" x14ac:dyDescent="0.25">
      <c r="A16" s="13" t="s">
        <v>24</v>
      </c>
      <c r="B16" s="40">
        <v>34</v>
      </c>
      <c r="C16" s="40">
        <v>0</v>
      </c>
      <c r="D16" s="40">
        <v>656</v>
      </c>
      <c r="E16" s="40">
        <v>0</v>
      </c>
    </row>
    <row r="17" spans="1:5" x14ac:dyDescent="0.25">
      <c r="A17" s="13" t="s">
        <v>25</v>
      </c>
      <c r="B17" s="40">
        <v>21</v>
      </c>
      <c r="C17" s="40">
        <v>0</v>
      </c>
      <c r="D17" s="40">
        <v>384</v>
      </c>
      <c r="E17" s="40">
        <v>0</v>
      </c>
    </row>
    <row r="18" spans="1:5" x14ac:dyDescent="0.25">
      <c r="A18" s="13" t="s">
        <v>26</v>
      </c>
      <c r="B18" s="40">
        <v>214</v>
      </c>
      <c r="C18" s="40">
        <v>5</v>
      </c>
      <c r="D18" s="40">
        <v>3611</v>
      </c>
      <c r="E18" s="40">
        <v>26</v>
      </c>
    </row>
    <row r="19" spans="1:5" x14ac:dyDescent="0.25">
      <c r="A19" s="13" t="s">
        <v>27</v>
      </c>
      <c r="B19" s="40">
        <v>11</v>
      </c>
      <c r="C19" s="40">
        <v>0</v>
      </c>
      <c r="D19" s="40">
        <v>217</v>
      </c>
      <c r="E19" s="40">
        <v>0</v>
      </c>
    </row>
    <row r="20" spans="1:5" x14ac:dyDescent="0.25">
      <c r="A20" s="13" t="s">
        <v>28</v>
      </c>
      <c r="B20" s="40">
        <v>140</v>
      </c>
      <c r="C20" s="40">
        <v>1</v>
      </c>
      <c r="D20" s="40">
        <v>3282</v>
      </c>
      <c r="E20" s="40">
        <v>15</v>
      </c>
    </row>
    <row r="21" spans="1:5" x14ac:dyDescent="0.25">
      <c r="A21" s="13" t="s">
        <v>29</v>
      </c>
      <c r="B21" s="40">
        <v>93</v>
      </c>
      <c r="C21" s="40">
        <v>0</v>
      </c>
      <c r="D21" s="40">
        <v>1707</v>
      </c>
      <c r="E21" s="40">
        <v>0</v>
      </c>
    </row>
    <row r="22" spans="1:5" x14ac:dyDescent="0.25">
      <c r="A22" s="13" t="s">
        <v>30</v>
      </c>
      <c r="B22" s="40">
        <v>43</v>
      </c>
      <c r="C22" s="40">
        <v>0</v>
      </c>
      <c r="D22" s="40">
        <v>752</v>
      </c>
      <c r="E22" s="40">
        <v>0</v>
      </c>
    </row>
    <row r="23" spans="1:5" x14ac:dyDescent="0.25">
      <c r="A23" s="13" t="s">
        <v>31</v>
      </c>
      <c r="B23" s="40">
        <v>81</v>
      </c>
      <c r="C23" s="40">
        <v>7</v>
      </c>
      <c r="D23" s="40">
        <v>1507</v>
      </c>
      <c r="E23" s="40">
        <v>23</v>
      </c>
    </row>
    <row r="24" spans="1:5" x14ac:dyDescent="0.25">
      <c r="A24" s="13" t="s">
        <v>32</v>
      </c>
      <c r="B24" s="40">
        <v>119</v>
      </c>
      <c r="C24" s="40">
        <v>0</v>
      </c>
      <c r="D24" s="40">
        <v>2054</v>
      </c>
      <c r="E24" s="40">
        <v>0</v>
      </c>
    </row>
    <row r="25" spans="1:5" x14ac:dyDescent="0.25">
      <c r="A25" s="13" t="s">
        <v>33</v>
      </c>
      <c r="B25" s="40">
        <v>222</v>
      </c>
      <c r="C25" s="40">
        <v>9</v>
      </c>
      <c r="D25" s="40">
        <v>5612</v>
      </c>
      <c r="E25" s="40">
        <v>140</v>
      </c>
    </row>
    <row r="26" spans="1:5" x14ac:dyDescent="0.25">
      <c r="A26" s="13" t="s">
        <v>34</v>
      </c>
      <c r="B26" s="40">
        <v>33</v>
      </c>
      <c r="C26" s="40">
        <v>0</v>
      </c>
      <c r="D26" s="40">
        <v>502</v>
      </c>
      <c r="E26" s="40">
        <v>0</v>
      </c>
    </row>
    <row r="27" spans="1:5" x14ac:dyDescent="0.25">
      <c r="A27" s="13" t="s">
        <v>35</v>
      </c>
      <c r="B27" s="40">
        <v>159</v>
      </c>
      <c r="C27" s="40">
        <v>0</v>
      </c>
      <c r="D27" s="40">
        <v>2458</v>
      </c>
      <c r="E27" s="40">
        <v>0</v>
      </c>
    </row>
    <row r="28" spans="1:5" x14ac:dyDescent="0.25">
      <c r="A28" s="13" t="s">
        <v>36</v>
      </c>
      <c r="B28" s="40">
        <v>143</v>
      </c>
      <c r="C28" s="40">
        <v>0</v>
      </c>
      <c r="D28" s="40">
        <v>1941</v>
      </c>
      <c r="E28" s="40">
        <v>0</v>
      </c>
    </row>
    <row r="29" spans="1:5" x14ac:dyDescent="0.25">
      <c r="A29" s="13" t="s">
        <v>37</v>
      </c>
      <c r="B29" s="40">
        <v>60</v>
      </c>
      <c r="C29" s="40">
        <v>4</v>
      </c>
      <c r="D29" s="40">
        <v>985</v>
      </c>
      <c r="E29" s="40">
        <v>54</v>
      </c>
    </row>
    <row r="30" spans="1:5" x14ac:dyDescent="0.25">
      <c r="A30" s="13" t="s">
        <v>38</v>
      </c>
      <c r="B30" s="40">
        <v>195</v>
      </c>
      <c r="C30" s="40">
        <v>0</v>
      </c>
      <c r="D30" s="40">
        <v>2984</v>
      </c>
      <c r="E30" s="40">
        <v>0</v>
      </c>
    </row>
    <row r="31" spans="1:5" x14ac:dyDescent="0.25">
      <c r="A31" s="13" t="s">
        <v>39</v>
      </c>
      <c r="B31" s="40">
        <v>581</v>
      </c>
      <c r="C31" s="40">
        <v>7</v>
      </c>
      <c r="D31" s="40">
        <v>11490</v>
      </c>
      <c r="E31" s="40">
        <v>166</v>
      </c>
    </row>
    <row r="32" spans="1:5" x14ac:dyDescent="0.25">
      <c r="A32" s="34" t="s">
        <v>40</v>
      </c>
      <c r="B32" s="57">
        <v>3221</v>
      </c>
      <c r="C32" s="57">
        <v>51</v>
      </c>
      <c r="D32" s="57">
        <v>60317</v>
      </c>
      <c r="E32" s="57">
        <v>538</v>
      </c>
    </row>
  </sheetData>
  <mergeCells count="1">
    <mergeCell ref="A1:E1"/>
  </mergeCells>
  <conditionalFormatting sqref="B7:E32">
    <cfRule type="cellIs" dxfId="14" priority="1" operator="equal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976CD-F775-4AD8-AFE0-0D29429C84BD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4" ht="49.5" customHeight="1" x14ac:dyDescent="0.25">
      <c r="A1" s="338" t="str">
        <f>Зміст!B16</f>
        <v>13. Кількість військових ліцеїв, учнів та учителів у них на початок 2025/2026 н. р.</v>
      </c>
      <c r="B1" s="338"/>
      <c r="C1" s="338"/>
      <c r="D1" s="338"/>
    </row>
    <row r="3" spans="1:4" ht="43.5" x14ac:dyDescent="0.25">
      <c r="A3" s="131" t="s">
        <v>754</v>
      </c>
      <c r="B3" s="97" t="s">
        <v>755</v>
      </c>
      <c r="C3" s="97" t="s">
        <v>756</v>
      </c>
      <c r="D3" s="97" t="s">
        <v>757</v>
      </c>
    </row>
    <row r="4" spans="1:4" ht="15.75" x14ac:dyDescent="0.25">
      <c r="A4" s="132" t="s">
        <v>15</v>
      </c>
      <c r="B4" s="133"/>
      <c r="C4" s="133"/>
      <c r="D4" s="133"/>
    </row>
    <row r="5" spans="1:4" ht="15.75" x14ac:dyDescent="0.25">
      <c r="A5" s="132" t="s">
        <v>16</v>
      </c>
      <c r="B5" s="133"/>
      <c r="C5" s="133"/>
      <c r="D5" s="133"/>
    </row>
    <row r="6" spans="1:4" ht="15.75" x14ac:dyDescent="0.25">
      <c r="A6" s="132" t="s">
        <v>17</v>
      </c>
      <c r="B6" s="133"/>
      <c r="C6" s="133"/>
      <c r="D6" s="133"/>
    </row>
    <row r="7" spans="1:4" ht="15.75" x14ac:dyDescent="0.25">
      <c r="A7" s="132" t="s">
        <v>18</v>
      </c>
      <c r="B7" s="133"/>
      <c r="C7" s="133"/>
      <c r="D7" s="133"/>
    </row>
    <row r="8" spans="1:4" ht="15.75" x14ac:dyDescent="0.25">
      <c r="A8" s="132" t="s">
        <v>19</v>
      </c>
      <c r="B8" s="133"/>
      <c r="C8" s="133"/>
      <c r="D8" s="133"/>
    </row>
    <row r="9" spans="1:4" ht="15.75" x14ac:dyDescent="0.25">
      <c r="A9" s="132" t="s">
        <v>20</v>
      </c>
      <c r="B9" s="133"/>
      <c r="C9" s="133"/>
      <c r="D9" s="133"/>
    </row>
    <row r="10" spans="1:4" ht="15.75" x14ac:dyDescent="0.25">
      <c r="A10" s="132" t="s">
        <v>21</v>
      </c>
      <c r="B10" s="133"/>
      <c r="C10" s="133"/>
      <c r="D10" s="133"/>
    </row>
    <row r="11" spans="1:4" ht="15.75" x14ac:dyDescent="0.25">
      <c r="A11" s="132" t="s">
        <v>22</v>
      </c>
      <c r="B11" s="133"/>
      <c r="C11" s="133"/>
      <c r="D11" s="133"/>
    </row>
    <row r="12" spans="1:4" ht="15.75" x14ac:dyDescent="0.25">
      <c r="A12" s="132" t="s">
        <v>23</v>
      </c>
      <c r="B12" s="133"/>
      <c r="C12" s="133"/>
      <c r="D12" s="133"/>
    </row>
    <row r="13" spans="1:4" ht="15.75" x14ac:dyDescent="0.25">
      <c r="A13" s="132" t="s">
        <v>24</v>
      </c>
      <c r="B13" s="134"/>
      <c r="C13" s="133"/>
      <c r="D13" s="133"/>
    </row>
    <row r="14" spans="1:4" ht="15.75" x14ac:dyDescent="0.25">
      <c r="A14" s="132" t="s">
        <v>25</v>
      </c>
      <c r="B14" s="135"/>
      <c r="C14" s="133"/>
      <c r="D14" s="133"/>
    </row>
    <row r="15" spans="1:4" ht="15.75" x14ac:dyDescent="0.25">
      <c r="A15" s="132" t="s">
        <v>26</v>
      </c>
      <c r="B15" s="133">
        <v>1</v>
      </c>
      <c r="C15" s="133">
        <v>253</v>
      </c>
      <c r="D15" s="133">
        <v>27</v>
      </c>
    </row>
    <row r="16" spans="1:4" ht="15.75" x14ac:dyDescent="0.25">
      <c r="A16" s="132" t="s">
        <v>27</v>
      </c>
      <c r="B16" s="133"/>
      <c r="C16" s="133"/>
      <c r="D16" s="133"/>
    </row>
    <row r="17" spans="1:4" ht="15.75" x14ac:dyDescent="0.25">
      <c r="A17" s="132" t="s">
        <v>28</v>
      </c>
      <c r="B17" s="133"/>
      <c r="C17" s="133"/>
      <c r="D17" s="133"/>
    </row>
    <row r="18" spans="1:4" ht="15.75" x14ac:dyDescent="0.25">
      <c r="A18" s="132" t="s">
        <v>29</v>
      </c>
      <c r="B18" s="133"/>
      <c r="C18" s="133"/>
      <c r="D18" s="133"/>
    </row>
    <row r="19" spans="1:4" ht="15.75" x14ac:dyDescent="0.25">
      <c r="A19" s="132" t="s">
        <v>30</v>
      </c>
      <c r="B19" s="133"/>
      <c r="C19" s="133"/>
      <c r="D19" s="133"/>
    </row>
    <row r="20" spans="1:4" ht="15.75" x14ac:dyDescent="0.25">
      <c r="A20" s="132" t="s">
        <v>31</v>
      </c>
      <c r="B20" s="133"/>
      <c r="C20" s="133"/>
      <c r="D20" s="133"/>
    </row>
    <row r="21" spans="1:4" ht="15.75" x14ac:dyDescent="0.25">
      <c r="A21" s="132" t="s">
        <v>32</v>
      </c>
      <c r="B21" s="134"/>
      <c r="C21" s="133"/>
      <c r="D21" s="133"/>
    </row>
    <row r="22" spans="1:4" ht="15.75" x14ac:dyDescent="0.25">
      <c r="A22" s="132" t="s">
        <v>33</v>
      </c>
      <c r="B22" s="133"/>
      <c r="C22" s="133"/>
      <c r="D22" s="133"/>
    </row>
    <row r="23" spans="1:4" ht="15.75" x14ac:dyDescent="0.25">
      <c r="A23" s="132" t="s">
        <v>34</v>
      </c>
      <c r="B23" s="134"/>
      <c r="C23" s="133"/>
      <c r="D23" s="133"/>
    </row>
    <row r="24" spans="1:4" ht="15.75" x14ac:dyDescent="0.25">
      <c r="A24" s="132" t="s">
        <v>35</v>
      </c>
      <c r="B24" s="133">
        <v>1</v>
      </c>
      <c r="C24" s="133">
        <v>214</v>
      </c>
      <c r="D24" s="133">
        <v>20</v>
      </c>
    </row>
    <row r="25" spans="1:4" ht="15.75" x14ac:dyDescent="0.25">
      <c r="A25" s="132" t="s">
        <v>36</v>
      </c>
      <c r="B25" s="133"/>
      <c r="C25" s="133"/>
      <c r="D25" s="133"/>
    </row>
    <row r="26" spans="1:4" ht="15.75" x14ac:dyDescent="0.25">
      <c r="A26" s="132" t="s">
        <v>37</v>
      </c>
      <c r="B26" s="133"/>
      <c r="C26" s="133"/>
      <c r="D26" s="133"/>
    </row>
    <row r="27" spans="1:4" ht="15.75" x14ac:dyDescent="0.25">
      <c r="A27" s="132" t="s">
        <v>38</v>
      </c>
      <c r="B27" s="133"/>
      <c r="C27" s="133"/>
      <c r="D27" s="133"/>
    </row>
    <row r="28" spans="1:4" ht="15.75" x14ac:dyDescent="0.25">
      <c r="A28" s="132" t="s">
        <v>39</v>
      </c>
      <c r="B28" s="133">
        <v>1</v>
      </c>
      <c r="C28" s="133">
        <v>789</v>
      </c>
      <c r="D28" s="133">
        <v>76</v>
      </c>
    </row>
    <row r="29" spans="1:4" ht="15.75" x14ac:dyDescent="0.25">
      <c r="A29" s="136" t="s">
        <v>40</v>
      </c>
      <c r="B29" s="137">
        <v>3</v>
      </c>
      <c r="C29" s="137">
        <v>1256</v>
      </c>
      <c r="D29" s="137">
        <v>123</v>
      </c>
    </row>
  </sheetData>
  <mergeCells count="1">
    <mergeCell ref="A1:D1"/>
  </mergeCells>
  <pageMargins left="0.7" right="0.7" top="0.75" bottom="0.75" header="0.3" footer="0.3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B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4.42578125" style="1" customWidth="1"/>
    <col min="2" max="5" width="13.140625" style="1" customWidth="1"/>
    <col min="6" max="16384" width="9.28515625" style="1"/>
  </cols>
  <sheetData>
    <row r="1" spans="1:5" ht="32.25" customHeight="1" x14ac:dyDescent="0.25">
      <c r="A1" s="404" t="s">
        <v>603</v>
      </c>
      <c r="B1" s="405"/>
      <c r="C1" s="405"/>
      <c r="D1" s="405"/>
      <c r="E1" s="405"/>
    </row>
    <row r="2" spans="1:5" ht="4.5" customHeight="1" x14ac:dyDescent="0.25">
      <c r="A2" s="52"/>
      <c r="B2" s="55"/>
      <c r="C2" s="55"/>
      <c r="D2" s="55"/>
      <c r="E2" s="55"/>
    </row>
    <row r="3" spans="1:5" ht="7.15" customHeight="1" x14ac:dyDescent="0.25">
      <c r="A3" s="52"/>
      <c r="B3" s="55"/>
      <c r="C3" s="55"/>
      <c r="D3" s="55"/>
      <c r="E3" s="55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40">
        <v>22</v>
      </c>
      <c r="C7" s="40">
        <v>3</v>
      </c>
      <c r="D7" s="40">
        <v>390</v>
      </c>
      <c r="E7" s="40">
        <v>59</v>
      </c>
    </row>
    <row r="8" spans="1:5" x14ac:dyDescent="0.25">
      <c r="A8" s="13" t="s">
        <v>16</v>
      </c>
      <c r="B8" s="40">
        <v>5</v>
      </c>
      <c r="C8" s="40">
        <v>0</v>
      </c>
      <c r="D8" s="40">
        <v>113</v>
      </c>
      <c r="E8" s="40">
        <v>0</v>
      </c>
    </row>
    <row r="9" spans="1:5" x14ac:dyDescent="0.25">
      <c r="A9" s="13" t="s">
        <v>17</v>
      </c>
      <c r="B9" s="40">
        <v>9</v>
      </c>
      <c r="C9" s="40">
        <v>1</v>
      </c>
      <c r="D9" s="40">
        <v>134</v>
      </c>
      <c r="E9" s="40">
        <v>2</v>
      </c>
    </row>
    <row r="10" spans="1:5" x14ac:dyDescent="0.25">
      <c r="A10" s="13" t="s">
        <v>18</v>
      </c>
      <c r="B10" s="40">
        <v>1</v>
      </c>
      <c r="C10" s="40">
        <v>0</v>
      </c>
      <c r="D10" s="40">
        <v>20</v>
      </c>
      <c r="E10" s="40">
        <v>0</v>
      </c>
    </row>
    <row r="11" spans="1:5" x14ac:dyDescent="0.25">
      <c r="A11" s="13" t="s">
        <v>19</v>
      </c>
      <c r="B11" s="40">
        <v>6</v>
      </c>
      <c r="C11" s="40">
        <v>0</v>
      </c>
      <c r="D11" s="40">
        <v>141</v>
      </c>
      <c r="E11" s="40">
        <v>0</v>
      </c>
    </row>
    <row r="12" spans="1:5" x14ac:dyDescent="0.25">
      <c r="A12" s="13" t="s">
        <v>20</v>
      </c>
      <c r="B12" s="40">
        <v>8</v>
      </c>
      <c r="C12" s="40">
        <v>0</v>
      </c>
      <c r="D12" s="40">
        <v>120</v>
      </c>
      <c r="E12" s="40">
        <v>0</v>
      </c>
    </row>
    <row r="13" spans="1:5" x14ac:dyDescent="0.25">
      <c r="A13" s="13" t="s">
        <v>21</v>
      </c>
      <c r="B13" s="40">
        <v>9</v>
      </c>
      <c r="C13" s="40">
        <v>1</v>
      </c>
      <c r="D13" s="40">
        <v>157</v>
      </c>
      <c r="E13" s="40">
        <v>0</v>
      </c>
    </row>
    <row r="14" spans="1:5" x14ac:dyDescent="0.25">
      <c r="A14" s="13" t="s">
        <v>22</v>
      </c>
      <c r="B14" s="40">
        <v>11</v>
      </c>
      <c r="C14" s="40">
        <v>0</v>
      </c>
      <c r="D14" s="40">
        <v>192</v>
      </c>
      <c r="E14" s="40">
        <v>0</v>
      </c>
    </row>
    <row r="15" spans="1:5" x14ac:dyDescent="0.25">
      <c r="A15" s="13" t="s">
        <v>23</v>
      </c>
      <c r="B15" s="40">
        <v>9</v>
      </c>
      <c r="C15" s="40">
        <v>0</v>
      </c>
      <c r="D15" s="40">
        <v>144</v>
      </c>
      <c r="E15" s="40">
        <v>0</v>
      </c>
    </row>
    <row r="16" spans="1:5" x14ac:dyDescent="0.25">
      <c r="A16" s="13" t="s">
        <v>24</v>
      </c>
      <c r="B16" s="40">
        <v>3</v>
      </c>
      <c r="C16" s="40">
        <v>0</v>
      </c>
      <c r="D16" s="40">
        <v>57</v>
      </c>
      <c r="E16" s="40">
        <v>0</v>
      </c>
    </row>
    <row r="17" spans="1:5" x14ac:dyDescent="0.25">
      <c r="A17" s="13" t="s">
        <v>25</v>
      </c>
      <c r="B17" s="40">
        <v>0</v>
      </c>
      <c r="C17" s="40">
        <v>0</v>
      </c>
      <c r="D17" s="40">
        <v>0</v>
      </c>
      <c r="E17" s="40">
        <v>0</v>
      </c>
    </row>
    <row r="18" spans="1:5" x14ac:dyDescent="0.25">
      <c r="A18" s="13" t="s">
        <v>26</v>
      </c>
      <c r="B18" s="40">
        <v>13</v>
      </c>
      <c r="C18" s="40">
        <v>2</v>
      </c>
      <c r="D18" s="40">
        <v>198</v>
      </c>
      <c r="E18" s="40">
        <v>30</v>
      </c>
    </row>
    <row r="19" spans="1:5" x14ac:dyDescent="0.25">
      <c r="A19" s="13" t="s">
        <v>27</v>
      </c>
      <c r="B19" s="40">
        <v>1</v>
      </c>
      <c r="C19" s="40">
        <v>0</v>
      </c>
      <c r="D19" s="40">
        <v>20</v>
      </c>
      <c r="E19" s="40">
        <v>0</v>
      </c>
    </row>
    <row r="20" spans="1:5" x14ac:dyDescent="0.25">
      <c r="A20" s="13" t="s">
        <v>28</v>
      </c>
      <c r="B20" s="40">
        <v>9</v>
      </c>
      <c r="C20" s="40">
        <v>0</v>
      </c>
      <c r="D20" s="40">
        <v>235</v>
      </c>
      <c r="E20" s="40">
        <v>0</v>
      </c>
    </row>
    <row r="21" spans="1:5" x14ac:dyDescent="0.25">
      <c r="A21" s="13" t="s">
        <v>29</v>
      </c>
      <c r="B21" s="40">
        <v>9</v>
      </c>
      <c r="C21" s="40">
        <v>0</v>
      </c>
      <c r="D21" s="40">
        <v>149</v>
      </c>
      <c r="E21" s="40">
        <v>0</v>
      </c>
    </row>
    <row r="22" spans="1:5" x14ac:dyDescent="0.25">
      <c r="A22" s="13" t="s">
        <v>30</v>
      </c>
      <c r="B22" s="40">
        <v>8</v>
      </c>
      <c r="C22" s="40">
        <v>0</v>
      </c>
      <c r="D22" s="40">
        <v>112</v>
      </c>
      <c r="E22" s="40">
        <v>0</v>
      </c>
    </row>
    <row r="23" spans="1:5" x14ac:dyDescent="0.25">
      <c r="A23" s="13" t="s">
        <v>31</v>
      </c>
      <c r="B23" s="40">
        <v>12</v>
      </c>
      <c r="C23" s="40">
        <v>2</v>
      </c>
      <c r="D23" s="40">
        <v>185</v>
      </c>
      <c r="E23" s="40">
        <v>0</v>
      </c>
    </row>
    <row r="24" spans="1:5" x14ac:dyDescent="0.25">
      <c r="A24" s="13" t="s">
        <v>32</v>
      </c>
      <c r="B24" s="40">
        <v>0</v>
      </c>
      <c r="C24" s="40">
        <v>0</v>
      </c>
      <c r="D24" s="40">
        <v>0</v>
      </c>
      <c r="E24" s="40">
        <v>0</v>
      </c>
    </row>
    <row r="25" spans="1:5" x14ac:dyDescent="0.25">
      <c r="A25" s="13" t="s">
        <v>33</v>
      </c>
      <c r="B25" s="40">
        <v>26</v>
      </c>
      <c r="C25" s="40">
        <v>4</v>
      </c>
      <c r="D25" s="40">
        <v>632</v>
      </c>
      <c r="E25" s="40">
        <v>38</v>
      </c>
    </row>
    <row r="26" spans="1:5" x14ac:dyDescent="0.25">
      <c r="A26" s="13" t="s">
        <v>34</v>
      </c>
      <c r="B26" s="40">
        <v>6</v>
      </c>
      <c r="C26" s="40">
        <v>0</v>
      </c>
      <c r="D26" s="40">
        <v>135</v>
      </c>
      <c r="E26" s="40">
        <v>0</v>
      </c>
    </row>
    <row r="27" spans="1:5" x14ac:dyDescent="0.25">
      <c r="A27" s="13" t="s">
        <v>35</v>
      </c>
      <c r="B27" s="40">
        <v>12</v>
      </c>
      <c r="C27" s="40">
        <v>2</v>
      </c>
      <c r="D27" s="40">
        <v>164</v>
      </c>
      <c r="E27" s="40">
        <v>20</v>
      </c>
    </row>
    <row r="28" spans="1:5" x14ac:dyDescent="0.25">
      <c r="A28" s="13" t="s">
        <v>36</v>
      </c>
      <c r="B28" s="40">
        <v>27</v>
      </c>
      <c r="C28" s="40">
        <v>1</v>
      </c>
      <c r="D28" s="40">
        <v>367</v>
      </c>
      <c r="E28" s="40">
        <v>21</v>
      </c>
    </row>
    <row r="29" spans="1:5" x14ac:dyDescent="0.25">
      <c r="A29" s="13" t="s">
        <v>37</v>
      </c>
      <c r="B29" s="40">
        <v>1</v>
      </c>
      <c r="C29" s="40">
        <v>0</v>
      </c>
      <c r="D29" s="40">
        <v>15</v>
      </c>
      <c r="E29" s="40">
        <v>0</v>
      </c>
    </row>
    <row r="30" spans="1:5" x14ac:dyDescent="0.25">
      <c r="A30" s="13" t="s">
        <v>38</v>
      </c>
      <c r="B30" s="40">
        <v>6</v>
      </c>
      <c r="C30" s="40">
        <v>0</v>
      </c>
      <c r="D30" s="40">
        <v>109</v>
      </c>
      <c r="E30" s="40">
        <v>0</v>
      </c>
    </row>
    <row r="31" spans="1:5" x14ac:dyDescent="0.25">
      <c r="A31" s="13" t="s">
        <v>39</v>
      </c>
      <c r="B31" s="40">
        <v>64</v>
      </c>
      <c r="C31" s="40">
        <v>6</v>
      </c>
      <c r="D31" s="40">
        <v>1678</v>
      </c>
      <c r="E31" s="40">
        <v>240</v>
      </c>
    </row>
    <row r="32" spans="1:5" x14ac:dyDescent="0.25">
      <c r="A32" s="34" t="s">
        <v>40</v>
      </c>
      <c r="B32" s="57">
        <v>277</v>
      </c>
      <c r="C32" s="57">
        <v>22</v>
      </c>
      <c r="D32" s="57">
        <v>5467</v>
      </c>
      <c r="E32" s="57">
        <v>410</v>
      </c>
    </row>
  </sheetData>
  <mergeCells count="1">
    <mergeCell ref="A1:E1"/>
  </mergeCells>
  <conditionalFormatting sqref="B7:E32">
    <cfRule type="cellIs" dxfId="13" priority="1" operator="equal">
      <formula>0</formula>
    </cfRule>
  </conditionalFormatting>
  <pageMargins left="0.7" right="0.7" top="0.75" bottom="0.75" header="0.3" footer="0.3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9A990-792E-45D7-9C4B-76429BD1CD7E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4.42578125" style="95" customWidth="1"/>
    <col min="2" max="5" width="13.140625" style="95" customWidth="1"/>
    <col min="6" max="16384" width="9.28515625" style="95"/>
  </cols>
  <sheetData>
    <row r="1" spans="1:5" ht="32.25" customHeight="1" x14ac:dyDescent="0.25">
      <c r="A1" s="404" t="s">
        <v>753</v>
      </c>
      <c r="B1" s="405"/>
      <c r="C1" s="405"/>
      <c r="D1" s="405"/>
      <c r="E1" s="405"/>
    </row>
    <row r="2" spans="1:5" ht="4.5" customHeight="1" x14ac:dyDescent="0.25">
      <c r="A2" s="98"/>
      <c r="B2" s="100"/>
      <c r="C2" s="100"/>
      <c r="D2" s="100"/>
      <c r="E2" s="100"/>
    </row>
    <row r="3" spans="1:5" ht="7.15" customHeight="1" x14ac:dyDescent="0.25">
      <c r="A3" s="98"/>
      <c r="B3" s="100"/>
      <c r="C3" s="100"/>
      <c r="D3" s="100"/>
      <c r="E3" s="100"/>
    </row>
    <row r="5" spans="1:5" ht="63" x14ac:dyDescent="0.25">
      <c r="A5" s="99"/>
      <c r="B5" s="99" t="s">
        <v>96</v>
      </c>
      <c r="C5" s="99" t="s">
        <v>94</v>
      </c>
      <c r="D5" s="99" t="s">
        <v>95</v>
      </c>
      <c r="E5" s="99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126">
        <v>260</v>
      </c>
      <c r="C7" s="126">
        <v>5</v>
      </c>
      <c r="D7" s="126">
        <v>4101</v>
      </c>
      <c r="E7" s="126">
        <v>76</v>
      </c>
    </row>
    <row r="8" spans="1:5" x14ac:dyDescent="0.25">
      <c r="A8" s="13" t="s">
        <v>16</v>
      </c>
      <c r="B8" s="126">
        <v>60</v>
      </c>
      <c r="C8" s="126">
        <v>0</v>
      </c>
      <c r="D8" s="126">
        <v>960</v>
      </c>
      <c r="E8" s="126">
        <v>0</v>
      </c>
    </row>
    <row r="9" spans="1:5" x14ac:dyDescent="0.25">
      <c r="A9" s="13" t="s">
        <v>17</v>
      </c>
      <c r="B9" s="126">
        <v>95</v>
      </c>
      <c r="C9" s="126">
        <v>10</v>
      </c>
      <c r="D9" s="126">
        <v>1685</v>
      </c>
      <c r="E9" s="126">
        <v>186</v>
      </c>
    </row>
    <row r="10" spans="1:5" x14ac:dyDescent="0.25">
      <c r="A10" s="13" t="s">
        <v>18</v>
      </c>
      <c r="B10" s="126">
        <v>6</v>
      </c>
      <c r="C10" s="126">
        <v>0</v>
      </c>
      <c r="D10" s="126">
        <v>105</v>
      </c>
      <c r="E10" s="126">
        <v>0</v>
      </c>
    </row>
    <row r="11" spans="1:5" x14ac:dyDescent="0.25">
      <c r="A11" s="13" t="s">
        <v>19</v>
      </c>
      <c r="B11" s="126">
        <v>74</v>
      </c>
      <c r="C11" s="126">
        <v>3</v>
      </c>
      <c r="D11" s="126">
        <v>1747</v>
      </c>
      <c r="E11" s="126">
        <v>0</v>
      </c>
    </row>
    <row r="12" spans="1:5" x14ac:dyDescent="0.25">
      <c r="A12" s="13" t="s">
        <v>20</v>
      </c>
      <c r="B12" s="126">
        <v>61</v>
      </c>
      <c r="C12" s="126">
        <v>0</v>
      </c>
      <c r="D12" s="126">
        <v>1077</v>
      </c>
      <c r="E12" s="126">
        <v>0</v>
      </c>
    </row>
    <row r="13" spans="1:5" x14ac:dyDescent="0.25">
      <c r="A13" s="13" t="s">
        <v>21</v>
      </c>
      <c r="B13" s="126">
        <v>133</v>
      </c>
      <c r="C13" s="126">
        <v>0</v>
      </c>
      <c r="D13" s="126">
        <v>2356</v>
      </c>
      <c r="E13" s="126">
        <v>0</v>
      </c>
    </row>
    <row r="14" spans="1:5" x14ac:dyDescent="0.25">
      <c r="A14" s="13" t="s">
        <v>22</v>
      </c>
      <c r="B14" s="126">
        <v>73</v>
      </c>
      <c r="C14" s="126">
        <v>5</v>
      </c>
      <c r="D14" s="126">
        <v>1167</v>
      </c>
      <c r="E14" s="126">
        <v>135</v>
      </c>
    </row>
    <row r="15" spans="1:5" x14ac:dyDescent="0.25">
      <c r="A15" s="13" t="s">
        <v>23</v>
      </c>
      <c r="B15" s="126">
        <v>138</v>
      </c>
      <c r="C15" s="126">
        <v>5</v>
      </c>
      <c r="D15" s="126">
        <v>2391</v>
      </c>
      <c r="E15" s="126">
        <v>69</v>
      </c>
    </row>
    <row r="16" spans="1:5" x14ac:dyDescent="0.25">
      <c r="A16" s="13" t="s">
        <v>24</v>
      </c>
      <c r="B16" s="126">
        <v>39</v>
      </c>
      <c r="C16" s="126">
        <v>1</v>
      </c>
      <c r="D16" s="126">
        <v>726</v>
      </c>
      <c r="E16" s="126">
        <v>15</v>
      </c>
    </row>
    <row r="17" spans="1:5" x14ac:dyDescent="0.25">
      <c r="A17" s="13" t="s">
        <v>25</v>
      </c>
      <c r="B17" s="126">
        <v>7</v>
      </c>
      <c r="C17" s="126">
        <v>0</v>
      </c>
      <c r="D17" s="126">
        <v>85</v>
      </c>
      <c r="E17" s="126">
        <v>4</v>
      </c>
    </row>
    <row r="18" spans="1:5" x14ac:dyDescent="0.25">
      <c r="A18" s="13" t="s">
        <v>26</v>
      </c>
      <c r="B18" s="126">
        <v>293</v>
      </c>
      <c r="C18" s="126">
        <v>25</v>
      </c>
      <c r="D18" s="126">
        <v>5412</v>
      </c>
      <c r="E18" s="126">
        <v>472</v>
      </c>
    </row>
    <row r="19" spans="1:5" x14ac:dyDescent="0.25">
      <c r="A19" s="13" t="s">
        <v>27</v>
      </c>
      <c r="B19" s="126">
        <v>15</v>
      </c>
      <c r="C19" s="126">
        <v>0</v>
      </c>
      <c r="D19" s="126">
        <v>301</v>
      </c>
      <c r="E19" s="126">
        <v>0</v>
      </c>
    </row>
    <row r="20" spans="1:5" x14ac:dyDescent="0.25">
      <c r="A20" s="13" t="s">
        <v>28</v>
      </c>
      <c r="B20" s="126">
        <v>142</v>
      </c>
      <c r="C20" s="126">
        <v>4</v>
      </c>
      <c r="D20" s="126">
        <v>2980</v>
      </c>
      <c r="E20" s="126">
        <v>44</v>
      </c>
    </row>
    <row r="21" spans="1:5" x14ac:dyDescent="0.25">
      <c r="A21" s="13" t="s">
        <v>29</v>
      </c>
      <c r="B21" s="126">
        <v>198</v>
      </c>
      <c r="C21" s="126">
        <v>1</v>
      </c>
      <c r="D21" s="126">
        <v>3199</v>
      </c>
      <c r="E21" s="126">
        <v>15</v>
      </c>
    </row>
    <row r="22" spans="1:5" x14ac:dyDescent="0.25">
      <c r="A22" s="13" t="s">
        <v>30</v>
      </c>
      <c r="B22" s="126">
        <v>58</v>
      </c>
      <c r="C22" s="126">
        <v>7</v>
      </c>
      <c r="D22" s="126">
        <v>869</v>
      </c>
      <c r="E22" s="126">
        <v>48</v>
      </c>
    </row>
    <row r="23" spans="1:5" x14ac:dyDescent="0.25">
      <c r="A23" s="13" t="s">
        <v>31</v>
      </c>
      <c r="B23" s="126">
        <v>103</v>
      </c>
      <c r="C23" s="126">
        <v>8</v>
      </c>
      <c r="D23" s="126">
        <v>1697</v>
      </c>
      <c r="E23" s="126">
        <v>247</v>
      </c>
    </row>
    <row r="24" spans="1:5" x14ac:dyDescent="0.25">
      <c r="A24" s="13" t="s">
        <v>32</v>
      </c>
      <c r="B24" s="126">
        <v>41</v>
      </c>
      <c r="C24" s="126">
        <v>0</v>
      </c>
      <c r="D24" s="126">
        <v>776</v>
      </c>
      <c r="E24" s="126">
        <v>0</v>
      </c>
    </row>
    <row r="25" spans="1:5" x14ac:dyDescent="0.25">
      <c r="A25" s="13" t="s">
        <v>33</v>
      </c>
      <c r="B25" s="126">
        <v>191</v>
      </c>
      <c r="C25" s="126">
        <v>20</v>
      </c>
      <c r="D25" s="126">
        <v>4654</v>
      </c>
      <c r="E25" s="126">
        <v>1034</v>
      </c>
    </row>
    <row r="26" spans="1:5" x14ac:dyDescent="0.25">
      <c r="A26" s="13" t="s">
        <v>34</v>
      </c>
      <c r="B26" s="126">
        <v>134</v>
      </c>
      <c r="C26" s="126">
        <v>0</v>
      </c>
      <c r="D26" s="126">
        <v>2161</v>
      </c>
      <c r="E26" s="126">
        <v>0</v>
      </c>
    </row>
    <row r="27" spans="1:5" x14ac:dyDescent="0.25">
      <c r="A27" s="13" t="s">
        <v>35</v>
      </c>
      <c r="B27" s="126">
        <v>83</v>
      </c>
      <c r="C27" s="126">
        <v>4</v>
      </c>
      <c r="D27" s="126">
        <v>1228</v>
      </c>
      <c r="E27" s="126">
        <v>74</v>
      </c>
    </row>
    <row r="28" spans="1:5" x14ac:dyDescent="0.25">
      <c r="A28" s="13" t="s">
        <v>36</v>
      </c>
      <c r="B28" s="126">
        <v>210</v>
      </c>
      <c r="C28" s="126">
        <v>7</v>
      </c>
      <c r="D28" s="126">
        <v>3099</v>
      </c>
      <c r="E28" s="126">
        <v>107</v>
      </c>
    </row>
    <row r="29" spans="1:5" x14ac:dyDescent="0.25">
      <c r="A29" s="13" t="s">
        <v>37</v>
      </c>
      <c r="B29" s="126">
        <v>47</v>
      </c>
      <c r="C29" s="126">
        <v>4</v>
      </c>
      <c r="D29" s="126">
        <v>838</v>
      </c>
      <c r="E29" s="126">
        <v>89</v>
      </c>
    </row>
    <row r="30" spans="1:5" x14ac:dyDescent="0.25">
      <c r="A30" s="13" t="s">
        <v>38</v>
      </c>
      <c r="B30" s="126">
        <v>135</v>
      </c>
      <c r="C30" s="126">
        <v>0</v>
      </c>
      <c r="D30" s="126">
        <v>2402</v>
      </c>
      <c r="E30" s="126">
        <v>0</v>
      </c>
    </row>
    <row r="31" spans="1:5" x14ac:dyDescent="0.25">
      <c r="A31" s="13" t="s">
        <v>39</v>
      </c>
      <c r="B31" s="126">
        <v>952</v>
      </c>
      <c r="C31" s="126">
        <v>82</v>
      </c>
      <c r="D31" s="126">
        <v>17368</v>
      </c>
      <c r="E31" s="126">
        <v>1725</v>
      </c>
    </row>
    <row r="32" spans="1:5" x14ac:dyDescent="0.25">
      <c r="A32" s="34" t="s">
        <v>40</v>
      </c>
      <c r="B32" s="127">
        <v>3548</v>
      </c>
      <c r="C32" s="127">
        <v>191</v>
      </c>
      <c r="D32" s="127">
        <v>63384</v>
      </c>
      <c r="E32" s="127">
        <v>4340</v>
      </c>
    </row>
  </sheetData>
  <mergeCells count="1">
    <mergeCell ref="A1:E1"/>
  </mergeCells>
  <conditionalFormatting sqref="B7:E32">
    <cfRule type="cellIs" dxfId="12" priority="1" operator="equal">
      <formula>0</formula>
    </cfRule>
  </conditionalFormatting>
  <pageMargins left="0.7" right="0.7" top="0.75" bottom="0.75" header="0.3" footer="0.3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E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401" t="s">
        <v>604</v>
      </c>
      <c r="B1" s="401"/>
    </row>
    <row r="2" spans="1:2" ht="4.1500000000000004" customHeight="1" x14ac:dyDescent="0.25">
      <c r="A2" s="53"/>
      <c r="B2" s="53"/>
    </row>
    <row r="3" spans="1:2" ht="7.15" customHeight="1" x14ac:dyDescent="0.25">
      <c r="A3" s="53"/>
      <c r="B3" s="53"/>
    </row>
    <row r="5" spans="1:2" ht="31.5" x14ac:dyDescent="0.25">
      <c r="A5" s="32" t="s">
        <v>1</v>
      </c>
      <c r="B5" s="32" t="s">
        <v>97</v>
      </c>
    </row>
    <row r="6" spans="1:2" ht="15.75" x14ac:dyDescent="0.25">
      <c r="A6" s="8" t="s">
        <v>14</v>
      </c>
      <c r="B6" s="32">
        <v>1</v>
      </c>
    </row>
    <row r="7" spans="1:2" ht="15.75" x14ac:dyDescent="0.25">
      <c r="A7" s="11" t="s">
        <v>15</v>
      </c>
      <c r="B7" s="35">
        <v>6920</v>
      </c>
    </row>
    <row r="8" spans="1:2" ht="15.75" x14ac:dyDescent="0.25">
      <c r="A8" s="13" t="s">
        <v>16</v>
      </c>
      <c r="B8" s="35">
        <v>5201</v>
      </c>
    </row>
    <row r="9" spans="1:2" ht="15.75" x14ac:dyDescent="0.25">
      <c r="A9" s="13" t="s">
        <v>17</v>
      </c>
      <c r="B9" s="35">
        <v>17361</v>
      </c>
    </row>
    <row r="10" spans="1:2" ht="15.75" x14ac:dyDescent="0.25">
      <c r="A10" s="13" t="s">
        <v>18</v>
      </c>
      <c r="B10" s="35">
        <v>4081</v>
      </c>
    </row>
    <row r="11" spans="1:2" ht="15.75" x14ac:dyDescent="0.25">
      <c r="A11" s="13" t="s">
        <v>19</v>
      </c>
      <c r="B11" s="35">
        <v>5620</v>
      </c>
    </row>
    <row r="12" spans="1:2" ht="15.75" x14ac:dyDescent="0.25">
      <c r="A12" s="13" t="s">
        <v>20</v>
      </c>
      <c r="B12" s="35">
        <v>4577</v>
      </c>
    </row>
    <row r="13" spans="1:2" ht="15.75" x14ac:dyDescent="0.25">
      <c r="A13" s="13" t="s">
        <v>21</v>
      </c>
      <c r="B13" s="35">
        <v>7358</v>
      </c>
    </row>
    <row r="14" spans="1:2" ht="15.75" x14ac:dyDescent="0.25">
      <c r="A14" s="13" t="s">
        <v>22</v>
      </c>
      <c r="B14" s="35">
        <v>6408</v>
      </c>
    </row>
    <row r="15" spans="1:2" ht="15.75" x14ac:dyDescent="0.25">
      <c r="A15" s="13" t="s">
        <v>23</v>
      </c>
      <c r="B15" s="35">
        <v>9283</v>
      </c>
    </row>
    <row r="16" spans="1:2" ht="15.75" x14ac:dyDescent="0.25">
      <c r="A16" s="13" t="s">
        <v>24</v>
      </c>
      <c r="B16" s="35">
        <v>4078</v>
      </c>
    </row>
    <row r="17" spans="1:2" ht="15.75" x14ac:dyDescent="0.25">
      <c r="A17" s="13" t="s">
        <v>25</v>
      </c>
      <c r="B17" s="35">
        <v>1248</v>
      </c>
    </row>
    <row r="18" spans="1:2" ht="15.75" x14ac:dyDescent="0.25">
      <c r="A18" s="13" t="s">
        <v>26</v>
      </c>
      <c r="B18" s="35">
        <v>16947</v>
      </c>
    </row>
    <row r="19" spans="1:2" ht="15.75" x14ac:dyDescent="0.25">
      <c r="A19" s="13" t="s">
        <v>27</v>
      </c>
      <c r="B19" s="35">
        <v>4315</v>
      </c>
    </row>
    <row r="20" spans="1:2" ht="15.75" x14ac:dyDescent="0.25">
      <c r="A20" s="13" t="s">
        <v>28</v>
      </c>
      <c r="B20" s="35">
        <v>11027</v>
      </c>
    </row>
    <row r="21" spans="1:2" ht="15.75" x14ac:dyDescent="0.25">
      <c r="A21" s="13" t="s">
        <v>29</v>
      </c>
      <c r="B21" s="35">
        <v>6580</v>
      </c>
    </row>
    <row r="22" spans="1:2" ht="15.75" x14ac:dyDescent="0.25">
      <c r="A22" s="13" t="s">
        <v>30</v>
      </c>
      <c r="B22" s="35">
        <v>5353</v>
      </c>
    </row>
    <row r="23" spans="1:2" ht="15.75" x14ac:dyDescent="0.25">
      <c r="A23" s="13" t="s">
        <v>31</v>
      </c>
      <c r="B23" s="35">
        <v>4802</v>
      </c>
    </row>
    <row r="24" spans="1:2" ht="15.75" x14ac:dyDescent="0.25">
      <c r="A24" s="13" t="s">
        <v>32</v>
      </c>
      <c r="B24" s="35">
        <v>4849</v>
      </c>
    </row>
    <row r="25" spans="1:2" ht="15.75" x14ac:dyDescent="0.25">
      <c r="A25" s="13" t="s">
        <v>33</v>
      </c>
      <c r="B25" s="35">
        <v>10865</v>
      </c>
    </row>
    <row r="26" spans="1:2" ht="15.75" x14ac:dyDescent="0.25">
      <c r="A26" s="13" t="s">
        <v>34</v>
      </c>
      <c r="B26" s="35">
        <v>2360</v>
      </c>
    </row>
    <row r="27" spans="1:2" ht="15.75" x14ac:dyDescent="0.25">
      <c r="A27" s="13" t="s">
        <v>35</v>
      </c>
      <c r="B27" s="35">
        <v>6900</v>
      </c>
    </row>
    <row r="28" spans="1:2" ht="15.75" x14ac:dyDescent="0.25">
      <c r="A28" s="13" t="s">
        <v>36</v>
      </c>
      <c r="B28" s="35">
        <v>5713</v>
      </c>
    </row>
    <row r="29" spans="1:2" ht="15.75" x14ac:dyDescent="0.25">
      <c r="A29" s="13" t="s">
        <v>37</v>
      </c>
      <c r="B29" s="35">
        <v>3593</v>
      </c>
    </row>
    <row r="30" spans="1:2" ht="15.75" x14ac:dyDescent="0.25">
      <c r="A30" s="13" t="s">
        <v>38</v>
      </c>
      <c r="B30" s="35">
        <v>4711</v>
      </c>
    </row>
    <row r="31" spans="1:2" ht="15.75" x14ac:dyDescent="0.25">
      <c r="A31" s="13" t="s">
        <v>39</v>
      </c>
      <c r="B31" s="35">
        <v>25485</v>
      </c>
    </row>
    <row r="32" spans="1:2" ht="15.75" x14ac:dyDescent="0.25">
      <c r="A32" s="34" t="s">
        <v>40</v>
      </c>
      <c r="B32" s="36">
        <v>185635</v>
      </c>
    </row>
  </sheetData>
  <mergeCells count="1">
    <mergeCell ref="A1:B1"/>
  </mergeCells>
  <conditionalFormatting sqref="B7:B32">
    <cfRule type="cellIs" dxfId="11" priority="1" operator="equal">
      <formula>0</formula>
    </cfRule>
  </conditionalFormatting>
  <pageMargins left="0.7" right="0.7" top="0.75" bottom="0.75" header="0.3" footer="0.3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F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401" t="s">
        <v>605</v>
      </c>
      <c r="B1" s="401"/>
    </row>
    <row r="2" spans="1:2" ht="4.1500000000000004" customHeight="1" x14ac:dyDescent="0.25">
      <c r="A2" s="53"/>
      <c r="B2" s="53"/>
    </row>
    <row r="3" spans="1:2" ht="7.15" customHeight="1" x14ac:dyDescent="0.25">
      <c r="A3" s="53"/>
      <c r="B3" s="53"/>
    </row>
    <row r="5" spans="1:2" ht="31.5" x14ac:dyDescent="0.25">
      <c r="A5" s="32" t="s">
        <v>1</v>
      </c>
      <c r="B5" s="32" t="s">
        <v>97</v>
      </c>
    </row>
    <row r="6" spans="1:2" ht="15.75" x14ac:dyDescent="0.25">
      <c r="A6" s="8" t="s">
        <v>14</v>
      </c>
      <c r="B6" s="32">
        <v>1</v>
      </c>
    </row>
    <row r="7" spans="1:2" ht="15.75" x14ac:dyDescent="0.25">
      <c r="A7" s="11" t="s">
        <v>15</v>
      </c>
      <c r="B7" s="35">
        <v>6674</v>
      </c>
    </row>
    <row r="8" spans="1:2" ht="15.75" x14ac:dyDescent="0.25">
      <c r="A8" s="13" t="s">
        <v>16</v>
      </c>
      <c r="B8" s="35">
        <v>4925</v>
      </c>
    </row>
    <row r="9" spans="1:2" ht="15.75" x14ac:dyDescent="0.25">
      <c r="A9" s="13" t="s">
        <v>17</v>
      </c>
      <c r="B9" s="35">
        <v>16544</v>
      </c>
    </row>
    <row r="10" spans="1:2" ht="15.75" x14ac:dyDescent="0.25">
      <c r="A10" s="13" t="s">
        <v>18</v>
      </c>
      <c r="B10" s="35">
        <v>3256</v>
      </c>
    </row>
    <row r="11" spans="1:2" ht="15.75" x14ac:dyDescent="0.25">
      <c r="A11" s="13" t="s">
        <v>19</v>
      </c>
      <c r="B11" s="35">
        <v>5361</v>
      </c>
    </row>
    <row r="12" spans="1:2" ht="15.75" x14ac:dyDescent="0.25">
      <c r="A12" s="13" t="s">
        <v>20</v>
      </c>
      <c r="B12" s="35">
        <v>4340</v>
      </c>
    </row>
    <row r="13" spans="1:2" ht="15.75" x14ac:dyDescent="0.25">
      <c r="A13" s="13" t="s">
        <v>21</v>
      </c>
      <c r="B13" s="35">
        <v>6669</v>
      </c>
    </row>
    <row r="14" spans="1:2" ht="15.75" x14ac:dyDescent="0.25">
      <c r="A14" s="13" t="s">
        <v>22</v>
      </c>
      <c r="B14" s="35">
        <v>6161</v>
      </c>
    </row>
    <row r="15" spans="1:2" ht="15.75" x14ac:dyDescent="0.25">
      <c r="A15" s="13" t="s">
        <v>23</v>
      </c>
      <c r="B15" s="35">
        <v>8870</v>
      </c>
    </row>
    <row r="16" spans="1:2" ht="15.75" x14ac:dyDescent="0.25">
      <c r="A16" s="13" t="s">
        <v>24</v>
      </c>
      <c r="B16" s="35">
        <v>3808</v>
      </c>
    </row>
    <row r="17" spans="1:2" ht="15.75" x14ac:dyDescent="0.25">
      <c r="A17" s="13" t="s">
        <v>25</v>
      </c>
      <c r="B17" s="35">
        <v>1050</v>
      </c>
    </row>
    <row r="18" spans="1:2" ht="15.75" x14ac:dyDescent="0.25">
      <c r="A18" s="13" t="s">
        <v>26</v>
      </c>
      <c r="B18" s="35">
        <v>16362</v>
      </c>
    </row>
    <row r="19" spans="1:2" ht="15.75" x14ac:dyDescent="0.25">
      <c r="A19" s="13" t="s">
        <v>27</v>
      </c>
      <c r="B19" s="35">
        <v>3964</v>
      </c>
    </row>
    <row r="20" spans="1:2" ht="15.75" x14ac:dyDescent="0.25">
      <c r="A20" s="13" t="s">
        <v>28</v>
      </c>
      <c r="B20" s="35">
        <v>10617</v>
      </c>
    </row>
    <row r="21" spans="1:2" ht="15.75" x14ac:dyDescent="0.25">
      <c r="A21" s="13" t="s">
        <v>29</v>
      </c>
      <c r="B21" s="35">
        <v>6298</v>
      </c>
    </row>
    <row r="22" spans="1:2" ht="15.75" x14ac:dyDescent="0.25">
      <c r="A22" s="13" t="s">
        <v>30</v>
      </c>
      <c r="B22" s="35">
        <v>5108</v>
      </c>
    </row>
    <row r="23" spans="1:2" ht="15.75" x14ac:dyDescent="0.25">
      <c r="A23" s="13" t="s">
        <v>31</v>
      </c>
      <c r="B23" s="35">
        <v>4619</v>
      </c>
    </row>
    <row r="24" spans="1:2" ht="15.75" x14ac:dyDescent="0.25">
      <c r="A24" s="13" t="s">
        <v>32</v>
      </c>
      <c r="B24" s="35">
        <v>4687</v>
      </c>
    </row>
    <row r="25" spans="1:2" ht="15.75" x14ac:dyDescent="0.25">
      <c r="A25" s="13" t="s">
        <v>33</v>
      </c>
      <c r="B25" s="35">
        <v>10250</v>
      </c>
    </row>
    <row r="26" spans="1:2" ht="15.75" x14ac:dyDescent="0.25">
      <c r="A26" s="13" t="s">
        <v>34</v>
      </c>
      <c r="B26" s="35">
        <v>2149</v>
      </c>
    </row>
    <row r="27" spans="1:2" ht="15.75" x14ac:dyDescent="0.25">
      <c r="A27" s="13" t="s">
        <v>35</v>
      </c>
      <c r="B27" s="35">
        <v>6455</v>
      </c>
    </row>
    <row r="28" spans="1:2" ht="15.75" x14ac:dyDescent="0.25">
      <c r="A28" s="13" t="s">
        <v>36</v>
      </c>
      <c r="B28" s="35">
        <v>5438</v>
      </c>
    </row>
    <row r="29" spans="1:2" ht="15.75" x14ac:dyDescent="0.25">
      <c r="A29" s="13" t="s">
        <v>37</v>
      </c>
      <c r="B29" s="35">
        <v>3462</v>
      </c>
    </row>
    <row r="30" spans="1:2" ht="15.75" x14ac:dyDescent="0.25">
      <c r="A30" s="13" t="s">
        <v>38</v>
      </c>
      <c r="B30" s="35">
        <v>4515</v>
      </c>
    </row>
    <row r="31" spans="1:2" ht="15.75" x14ac:dyDescent="0.25">
      <c r="A31" s="13" t="s">
        <v>39</v>
      </c>
      <c r="B31" s="35">
        <v>24171</v>
      </c>
    </row>
    <row r="32" spans="1:2" ht="15.75" x14ac:dyDescent="0.25">
      <c r="A32" s="34" t="s">
        <v>40</v>
      </c>
      <c r="B32" s="36">
        <v>175753</v>
      </c>
    </row>
  </sheetData>
  <mergeCells count="1">
    <mergeCell ref="A1:B1"/>
  </mergeCells>
  <conditionalFormatting sqref="B7:B32">
    <cfRule type="cellIs" dxfId="10" priority="1" operator="equal">
      <formula>0</formula>
    </cfRule>
  </conditionalFormatting>
  <pageMargins left="0.7" right="0.7" top="0.75" bottom="0.75" header="0.3" footer="0.3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1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401" t="s">
        <v>606</v>
      </c>
      <c r="B1" s="401"/>
    </row>
    <row r="2" spans="1:2" ht="4.1500000000000004" customHeight="1" x14ac:dyDescent="0.25">
      <c r="A2" s="53"/>
      <c r="B2" s="53"/>
    </row>
    <row r="3" spans="1:2" ht="7.15" customHeight="1" x14ac:dyDescent="0.25">
      <c r="A3" s="53"/>
      <c r="B3" s="53"/>
    </row>
    <row r="5" spans="1:2" ht="31.5" x14ac:dyDescent="0.25">
      <c r="A5" s="32" t="s">
        <v>1</v>
      </c>
      <c r="B5" s="32" t="s">
        <v>97</v>
      </c>
    </row>
    <row r="6" spans="1:2" ht="15.75" x14ac:dyDescent="0.25">
      <c r="A6" s="8" t="s">
        <v>14</v>
      </c>
      <c r="B6" s="32">
        <v>1</v>
      </c>
    </row>
    <row r="7" spans="1:2" ht="15.75" x14ac:dyDescent="0.25">
      <c r="A7" s="11" t="s">
        <v>15</v>
      </c>
      <c r="B7" s="35">
        <v>7</v>
      </c>
    </row>
    <row r="8" spans="1:2" ht="15.75" x14ac:dyDescent="0.25">
      <c r="A8" s="13" t="s">
        <v>16</v>
      </c>
      <c r="B8" s="35">
        <v>8</v>
      </c>
    </row>
    <row r="9" spans="1:2" ht="15.75" x14ac:dyDescent="0.25">
      <c r="A9" s="13" t="s">
        <v>17</v>
      </c>
      <c r="B9" s="35">
        <v>155</v>
      </c>
    </row>
    <row r="10" spans="1:2" ht="15.75" x14ac:dyDescent="0.25">
      <c r="A10" s="13" t="s">
        <v>18</v>
      </c>
      <c r="B10" s="35">
        <v>10</v>
      </c>
    </row>
    <row r="11" spans="1:2" ht="15.75" x14ac:dyDescent="0.25">
      <c r="A11" s="13" t="s">
        <v>19</v>
      </c>
      <c r="B11" s="35">
        <v>32</v>
      </c>
    </row>
    <row r="12" spans="1:2" ht="15.75" x14ac:dyDescent="0.25">
      <c r="A12" s="13" t="s">
        <v>20</v>
      </c>
      <c r="B12" s="35">
        <v>0</v>
      </c>
    </row>
    <row r="13" spans="1:2" ht="15.75" x14ac:dyDescent="0.25">
      <c r="A13" s="13" t="s">
        <v>21</v>
      </c>
      <c r="B13" s="35">
        <v>153</v>
      </c>
    </row>
    <row r="14" spans="1:2" ht="15.75" x14ac:dyDescent="0.25">
      <c r="A14" s="13" t="s">
        <v>22</v>
      </c>
      <c r="B14" s="35">
        <v>3</v>
      </c>
    </row>
    <row r="15" spans="1:2" ht="15.75" x14ac:dyDescent="0.25">
      <c r="A15" s="13" t="s">
        <v>23</v>
      </c>
      <c r="B15" s="35">
        <v>5</v>
      </c>
    </row>
    <row r="16" spans="1:2" ht="15.75" x14ac:dyDescent="0.25">
      <c r="A16" s="13" t="s">
        <v>24</v>
      </c>
      <c r="B16" s="35">
        <v>0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8</v>
      </c>
    </row>
    <row r="19" spans="1:2" ht="15.75" x14ac:dyDescent="0.25">
      <c r="A19" s="13" t="s">
        <v>27</v>
      </c>
      <c r="B19" s="35">
        <v>69</v>
      </c>
    </row>
    <row r="20" spans="1:2" ht="15.75" x14ac:dyDescent="0.25">
      <c r="A20" s="13" t="s">
        <v>28</v>
      </c>
      <c r="B20" s="35">
        <v>46</v>
      </c>
    </row>
    <row r="21" spans="1:2" ht="15.75" x14ac:dyDescent="0.25">
      <c r="A21" s="13" t="s">
        <v>29</v>
      </c>
      <c r="B21" s="35">
        <v>20</v>
      </c>
    </row>
    <row r="22" spans="1:2" ht="15.75" x14ac:dyDescent="0.25">
      <c r="A22" s="13" t="s">
        <v>30</v>
      </c>
      <c r="B22" s="35">
        <v>2</v>
      </c>
    </row>
    <row r="23" spans="1:2" ht="15.75" x14ac:dyDescent="0.25">
      <c r="A23" s="13" t="s">
        <v>31</v>
      </c>
      <c r="B23" s="35">
        <v>8</v>
      </c>
    </row>
    <row r="24" spans="1:2" ht="15.75" x14ac:dyDescent="0.25">
      <c r="A24" s="13" t="s">
        <v>32</v>
      </c>
      <c r="B24" s="35">
        <v>0</v>
      </c>
    </row>
    <row r="25" spans="1:2" ht="15.75" x14ac:dyDescent="0.25">
      <c r="A25" s="13" t="s">
        <v>33</v>
      </c>
      <c r="B25" s="35">
        <v>3</v>
      </c>
    </row>
    <row r="26" spans="1:2" ht="15.75" x14ac:dyDescent="0.25">
      <c r="A26" s="13" t="s">
        <v>34</v>
      </c>
      <c r="B26" s="35">
        <v>95</v>
      </c>
    </row>
    <row r="27" spans="1:2" ht="15.75" x14ac:dyDescent="0.25">
      <c r="A27" s="13" t="s">
        <v>35</v>
      </c>
      <c r="B27" s="35">
        <v>3</v>
      </c>
    </row>
    <row r="28" spans="1:2" ht="15.75" x14ac:dyDescent="0.25">
      <c r="A28" s="13" t="s">
        <v>36</v>
      </c>
      <c r="B28" s="35">
        <v>22</v>
      </c>
    </row>
    <row r="29" spans="1:2" ht="15.75" x14ac:dyDescent="0.25">
      <c r="A29" s="13" t="s">
        <v>37</v>
      </c>
      <c r="B29" s="35">
        <v>0</v>
      </c>
    </row>
    <row r="30" spans="1:2" ht="15.75" x14ac:dyDescent="0.25">
      <c r="A30" s="13" t="s">
        <v>38</v>
      </c>
      <c r="B30" s="35">
        <v>4</v>
      </c>
    </row>
    <row r="31" spans="1:2" ht="15.75" x14ac:dyDescent="0.25">
      <c r="A31" s="13" t="s">
        <v>39</v>
      </c>
      <c r="B31" s="35">
        <v>277</v>
      </c>
    </row>
    <row r="32" spans="1:2" ht="15.75" x14ac:dyDescent="0.25">
      <c r="A32" s="34" t="s">
        <v>40</v>
      </c>
      <c r="B32" s="36">
        <v>930</v>
      </c>
    </row>
  </sheetData>
  <mergeCells count="1">
    <mergeCell ref="A1:B1"/>
  </mergeCells>
  <conditionalFormatting sqref="B7:B32">
    <cfRule type="cellIs" dxfId="9" priority="1" operator="equal">
      <formula>0</formula>
    </cfRule>
  </conditionalFormatting>
  <pageMargins left="0.7" right="0.7" top="0.75" bottom="0.75" header="0.3" footer="0.3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1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401" t="s">
        <v>607</v>
      </c>
      <c r="B1" s="401"/>
    </row>
    <row r="2" spans="1:2" ht="4.1500000000000004" customHeight="1" x14ac:dyDescent="0.25">
      <c r="A2" s="53"/>
      <c r="B2" s="53"/>
    </row>
    <row r="3" spans="1:2" ht="7.15" customHeight="1" x14ac:dyDescent="0.25">
      <c r="A3" s="53"/>
      <c r="B3" s="53"/>
    </row>
    <row r="5" spans="1:2" ht="31.5" x14ac:dyDescent="0.25">
      <c r="A5" s="32" t="s">
        <v>1</v>
      </c>
      <c r="B5" s="32" t="s">
        <v>98</v>
      </c>
    </row>
    <row r="6" spans="1:2" ht="15.75" x14ac:dyDescent="0.25">
      <c r="A6" s="8" t="s">
        <v>14</v>
      </c>
      <c r="B6" s="32">
        <v>1</v>
      </c>
    </row>
    <row r="7" spans="1:2" ht="15.75" x14ac:dyDescent="0.25">
      <c r="A7" s="11" t="s">
        <v>15</v>
      </c>
      <c r="B7" s="35">
        <v>298</v>
      </c>
    </row>
    <row r="8" spans="1:2" ht="15.75" x14ac:dyDescent="0.25">
      <c r="A8" s="13" t="s">
        <v>16</v>
      </c>
      <c r="B8" s="35">
        <v>379</v>
      </c>
    </row>
    <row r="9" spans="1:2" ht="15.75" x14ac:dyDescent="0.25">
      <c r="A9" s="13" t="s">
        <v>17</v>
      </c>
      <c r="B9" s="35">
        <v>717</v>
      </c>
    </row>
    <row r="10" spans="1:2" ht="15.75" x14ac:dyDescent="0.25">
      <c r="A10" s="13" t="s">
        <v>18</v>
      </c>
      <c r="B10" s="35">
        <v>11</v>
      </c>
    </row>
    <row r="11" spans="1:2" ht="15.75" x14ac:dyDescent="0.25">
      <c r="A11" s="13" t="s">
        <v>19</v>
      </c>
      <c r="B11" s="35">
        <v>362</v>
      </c>
    </row>
    <row r="12" spans="1:2" ht="15.75" x14ac:dyDescent="0.25">
      <c r="A12" s="13" t="s">
        <v>20</v>
      </c>
      <c r="B12" s="35">
        <v>439</v>
      </c>
    </row>
    <row r="13" spans="1:2" ht="15.75" x14ac:dyDescent="0.25">
      <c r="A13" s="13" t="s">
        <v>21</v>
      </c>
      <c r="B13" s="35">
        <v>312</v>
      </c>
    </row>
    <row r="14" spans="1:2" ht="15.75" x14ac:dyDescent="0.25">
      <c r="A14" s="13" t="s">
        <v>22</v>
      </c>
      <c r="B14" s="35">
        <v>369</v>
      </c>
    </row>
    <row r="15" spans="1:2" ht="15.75" x14ac:dyDescent="0.25">
      <c r="A15" s="13" t="s">
        <v>23</v>
      </c>
      <c r="B15" s="35">
        <v>515</v>
      </c>
    </row>
    <row r="16" spans="1:2" ht="15.75" x14ac:dyDescent="0.25">
      <c r="A16" s="13" t="s">
        <v>24</v>
      </c>
      <c r="B16" s="35">
        <v>249</v>
      </c>
    </row>
    <row r="17" spans="1:2" ht="15.75" x14ac:dyDescent="0.25">
      <c r="A17" s="13" t="s">
        <v>25</v>
      </c>
      <c r="B17" s="35">
        <v>5</v>
      </c>
    </row>
    <row r="18" spans="1:2" ht="15.75" x14ac:dyDescent="0.25">
      <c r="A18" s="13" t="s">
        <v>26</v>
      </c>
      <c r="B18" s="35">
        <v>877</v>
      </c>
    </row>
    <row r="19" spans="1:2" ht="15.75" x14ac:dyDescent="0.25">
      <c r="A19" s="13" t="s">
        <v>27</v>
      </c>
      <c r="B19" s="35">
        <v>133</v>
      </c>
    </row>
    <row r="20" spans="1:2" ht="15.75" x14ac:dyDescent="0.25">
      <c r="A20" s="13" t="s">
        <v>28</v>
      </c>
      <c r="B20" s="35">
        <v>448</v>
      </c>
    </row>
    <row r="21" spans="1:2" ht="15.75" x14ac:dyDescent="0.25">
      <c r="A21" s="13" t="s">
        <v>29</v>
      </c>
      <c r="B21" s="35">
        <v>340</v>
      </c>
    </row>
    <row r="22" spans="1:2" ht="15.75" x14ac:dyDescent="0.25">
      <c r="A22" s="13" t="s">
        <v>30</v>
      </c>
      <c r="B22" s="35">
        <v>273</v>
      </c>
    </row>
    <row r="23" spans="1:2" ht="15.75" x14ac:dyDescent="0.25">
      <c r="A23" s="13" t="s">
        <v>31</v>
      </c>
      <c r="B23" s="35">
        <v>145</v>
      </c>
    </row>
    <row r="24" spans="1:2" ht="15.75" x14ac:dyDescent="0.25">
      <c r="A24" s="13" t="s">
        <v>32</v>
      </c>
      <c r="B24" s="35">
        <v>304</v>
      </c>
    </row>
    <row r="25" spans="1:2" ht="15.75" x14ac:dyDescent="0.25">
      <c r="A25" s="13" t="s">
        <v>33</v>
      </c>
      <c r="B25" s="35">
        <v>156</v>
      </c>
    </row>
    <row r="26" spans="1:2" ht="15.75" x14ac:dyDescent="0.25">
      <c r="A26" s="13" t="s">
        <v>34</v>
      </c>
      <c r="B26" s="35">
        <v>23</v>
      </c>
    </row>
    <row r="27" spans="1:2" ht="15.75" x14ac:dyDescent="0.25">
      <c r="A27" s="13" t="s">
        <v>35</v>
      </c>
      <c r="B27" s="35">
        <v>476</v>
      </c>
    </row>
    <row r="28" spans="1:2" ht="15.75" x14ac:dyDescent="0.25">
      <c r="A28" s="13" t="s">
        <v>36</v>
      </c>
      <c r="B28" s="35">
        <v>407</v>
      </c>
    </row>
    <row r="29" spans="1:2" ht="15.75" x14ac:dyDescent="0.25">
      <c r="A29" s="13" t="s">
        <v>37</v>
      </c>
      <c r="B29" s="35">
        <v>162</v>
      </c>
    </row>
    <row r="30" spans="1:2" ht="15.75" x14ac:dyDescent="0.25">
      <c r="A30" s="13" t="s">
        <v>38</v>
      </c>
      <c r="B30" s="35">
        <v>321</v>
      </c>
    </row>
    <row r="31" spans="1:2" ht="15.75" x14ac:dyDescent="0.25">
      <c r="A31" s="13" t="s">
        <v>39</v>
      </c>
      <c r="B31" s="35">
        <v>3072</v>
      </c>
    </row>
    <row r="32" spans="1:2" ht="15.75" x14ac:dyDescent="0.25">
      <c r="A32" s="34" t="s">
        <v>40</v>
      </c>
      <c r="B32" s="36">
        <v>10793</v>
      </c>
    </row>
  </sheetData>
  <mergeCells count="1">
    <mergeCell ref="A1:B1"/>
  </mergeCells>
  <conditionalFormatting sqref="B7:B32">
    <cfRule type="cellIs" dxfId="8" priority="1" operator="equal">
      <formula>0</formula>
    </cfRule>
  </conditionalFormatting>
  <pageMargins left="0.7" right="0.7" top="0.75" bottom="0.75" header="0.3" footer="0.3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1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401" t="s">
        <v>608</v>
      </c>
      <c r="B1" s="401"/>
    </row>
    <row r="2" spans="1:2" ht="4.1500000000000004" customHeight="1" x14ac:dyDescent="0.25">
      <c r="A2" s="53"/>
      <c r="B2" s="53"/>
    </row>
    <row r="3" spans="1:2" ht="7.15" customHeight="1" x14ac:dyDescent="0.25">
      <c r="A3" s="53"/>
      <c r="B3" s="53"/>
    </row>
    <row r="5" spans="1:2" ht="31.5" x14ac:dyDescent="0.25">
      <c r="A5" s="32" t="s">
        <v>1</v>
      </c>
      <c r="B5" s="32" t="s">
        <v>98</v>
      </c>
    </row>
    <row r="6" spans="1:2" ht="15.75" x14ac:dyDescent="0.25">
      <c r="A6" s="8" t="s">
        <v>14</v>
      </c>
      <c r="B6" s="32">
        <v>1</v>
      </c>
    </row>
    <row r="7" spans="1:2" ht="15.75" x14ac:dyDescent="0.25">
      <c r="A7" s="11" t="s">
        <v>15</v>
      </c>
      <c r="B7" s="35">
        <v>232</v>
      </c>
    </row>
    <row r="8" spans="1:2" ht="15.75" x14ac:dyDescent="0.25">
      <c r="A8" s="13" t="s">
        <v>16</v>
      </c>
      <c r="B8" s="35">
        <v>201</v>
      </c>
    </row>
    <row r="9" spans="1:2" ht="15.75" x14ac:dyDescent="0.25">
      <c r="A9" s="13" t="s">
        <v>17</v>
      </c>
      <c r="B9" s="35">
        <v>592</v>
      </c>
    </row>
    <row r="10" spans="1:2" ht="15.75" x14ac:dyDescent="0.25">
      <c r="A10" s="13" t="s">
        <v>18</v>
      </c>
      <c r="B10" s="35">
        <v>1</v>
      </c>
    </row>
    <row r="11" spans="1:2" ht="15.75" x14ac:dyDescent="0.25">
      <c r="A11" s="13" t="s">
        <v>19</v>
      </c>
      <c r="B11" s="35">
        <v>335</v>
      </c>
    </row>
    <row r="12" spans="1:2" ht="15.75" x14ac:dyDescent="0.25">
      <c r="A12" s="13" t="s">
        <v>20</v>
      </c>
      <c r="B12" s="35">
        <v>401</v>
      </c>
    </row>
    <row r="13" spans="1:2" ht="15.75" x14ac:dyDescent="0.25">
      <c r="A13" s="13" t="s">
        <v>21</v>
      </c>
      <c r="B13" s="35">
        <v>199</v>
      </c>
    </row>
    <row r="14" spans="1:2" ht="15.75" x14ac:dyDescent="0.25">
      <c r="A14" s="13" t="s">
        <v>22</v>
      </c>
      <c r="B14" s="35">
        <v>323</v>
      </c>
    </row>
    <row r="15" spans="1:2" ht="15.75" x14ac:dyDescent="0.25">
      <c r="A15" s="13" t="s">
        <v>23</v>
      </c>
      <c r="B15" s="35">
        <v>474</v>
      </c>
    </row>
    <row r="16" spans="1:2" ht="15.75" x14ac:dyDescent="0.25">
      <c r="A16" s="13" t="s">
        <v>24</v>
      </c>
      <c r="B16" s="35">
        <v>233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750</v>
      </c>
    </row>
    <row r="19" spans="1:2" ht="15.75" x14ac:dyDescent="0.25">
      <c r="A19" s="13" t="s">
        <v>27</v>
      </c>
      <c r="B19" s="35">
        <v>104</v>
      </c>
    </row>
    <row r="20" spans="1:2" ht="15.75" x14ac:dyDescent="0.25">
      <c r="A20" s="13" t="s">
        <v>28</v>
      </c>
      <c r="B20" s="35">
        <v>400</v>
      </c>
    </row>
    <row r="21" spans="1:2" ht="15.75" x14ac:dyDescent="0.25">
      <c r="A21" s="13" t="s">
        <v>29</v>
      </c>
      <c r="B21" s="35">
        <v>290</v>
      </c>
    </row>
    <row r="22" spans="1:2" ht="15.75" x14ac:dyDescent="0.25">
      <c r="A22" s="13" t="s">
        <v>30</v>
      </c>
      <c r="B22" s="35">
        <v>222</v>
      </c>
    </row>
    <row r="23" spans="1:2" ht="15.75" x14ac:dyDescent="0.25">
      <c r="A23" s="13" t="s">
        <v>31</v>
      </c>
      <c r="B23" s="35">
        <v>116</v>
      </c>
    </row>
    <row r="24" spans="1:2" ht="15.75" x14ac:dyDescent="0.25">
      <c r="A24" s="13" t="s">
        <v>32</v>
      </c>
      <c r="B24" s="35">
        <v>279</v>
      </c>
    </row>
    <row r="25" spans="1:2" ht="15.75" x14ac:dyDescent="0.25">
      <c r="A25" s="13" t="s">
        <v>33</v>
      </c>
      <c r="B25" s="35">
        <v>69</v>
      </c>
    </row>
    <row r="26" spans="1:2" ht="15.75" x14ac:dyDescent="0.25">
      <c r="A26" s="13" t="s">
        <v>34</v>
      </c>
      <c r="B26" s="35">
        <v>11</v>
      </c>
    </row>
    <row r="27" spans="1:2" ht="15.75" x14ac:dyDescent="0.25">
      <c r="A27" s="13" t="s">
        <v>35</v>
      </c>
      <c r="B27" s="35">
        <v>448</v>
      </c>
    </row>
    <row r="28" spans="1:2" ht="15.75" x14ac:dyDescent="0.25">
      <c r="A28" s="13" t="s">
        <v>36</v>
      </c>
      <c r="B28" s="35">
        <v>331</v>
      </c>
    </row>
    <row r="29" spans="1:2" ht="15.75" x14ac:dyDescent="0.25">
      <c r="A29" s="13" t="s">
        <v>37</v>
      </c>
      <c r="B29" s="35">
        <v>108</v>
      </c>
    </row>
    <row r="30" spans="1:2" ht="15.75" x14ac:dyDescent="0.25">
      <c r="A30" s="13" t="s">
        <v>38</v>
      </c>
      <c r="B30" s="35">
        <v>265</v>
      </c>
    </row>
    <row r="31" spans="1:2" ht="15.75" x14ac:dyDescent="0.25">
      <c r="A31" s="13" t="s">
        <v>39</v>
      </c>
      <c r="B31" s="35">
        <v>2905</v>
      </c>
    </row>
    <row r="32" spans="1:2" ht="15.75" x14ac:dyDescent="0.25">
      <c r="A32" s="34" t="s">
        <v>40</v>
      </c>
      <c r="B32" s="36">
        <v>9289</v>
      </c>
    </row>
  </sheetData>
  <mergeCells count="1">
    <mergeCell ref="A1:B1"/>
  </mergeCells>
  <conditionalFormatting sqref="B7:B32">
    <cfRule type="cellIs" dxfId="7" priority="1" operator="equal">
      <formula>0</formula>
    </cfRule>
  </conditionalFormatting>
  <pageMargins left="0.7" right="0.7" top="0.75" bottom="0.75" header="0.3" footer="0.3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1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2.5" customHeight="1" x14ac:dyDescent="0.25">
      <c r="A1" s="401" t="s">
        <v>609</v>
      </c>
      <c r="B1" s="401"/>
    </row>
    <row r="2" spans="1:2" ht="4.1500000000000004" customHeight="1" x14ac:dyDescent="0.25">
      <c r="A2" s="53"/>
      <c r="B2" s="53"/>
    </row>
    <row r="3" spans="1:2" ht="7.15" customHeight="1" x14ac:dyDescent="0.25">
      <c r="A3" s="53"/>
      <c r="B3" s="53"/>
    </row>
    <row r="5" spans="1:2" ht="31.5" x14ac:dyDescent="0.25">
      <c r="A5" s="32" t="s">
        <v>1</v>
      </c>
      <c r="B5" s="32" t="s">
        <v>98</v>
      </c>
    </row>
    <row r="6" spans="1:2" ht="15.75" x14ac:dyDescent="0.25">
      <c r="A6" s="8" t="s">
        <v>14</v>
      </c>
      <c r="B6" s="32">
        <v>1</v>
      </c>
    </row>
    <row r="7" spans="1:2" ht="15.75" x14ac:dyDescent="0.25">
      <c r="A7" s="11" t="s">
        <v>15</v>
      </c>
      <c r="B7" s="35">
        <v>177</v>
      </c>
    </row>
    <row r="8" spans="1:2" ht="15.75" x14ac:dyDescent="0.25">
      <c r="A8" s="13" t="s">
        <v>16</v>
      </c>
      <c r="B8" s="35">
        <v>168</v>
      </c>
    </row>
    <row r="9" spans="1:2" ht="15.75" x14ac:dyDescent="0.25">
      <c r="A9" s="13" t="s">
        <v>17</v>
      </c>
      <c r="B9" s="35">
        <v>268</v>
      </c>
    </row>
    <row r="10" spans="1:2" ht="15.75" x14ac:dyDescent="0.25">
      <c r="A10" s="13" t="s">
        <v>18</v>
      </c>
      <c r="B10" s="35">
        <v>1</v>
      </c>
    </row>
    <row r="11" spans="1:2" ht="15.75" x14ac:dyDescent="0.25">
      <c r="A11" s="13" t="s">
        <v>19</v>
      </c>
      <c r="B11" s="35">
        <v>246</v>
      </c>
    </row>
    <row r="12" spans="1:2" ht="15.75" x14ac:dyDescent="0.25">
      <c r="A12" s="13" t="s">
        <v>20</v>
      </c>
      <c r="B12" s="35">
        <v>306</v>
      </c>
    </row>
    <row r="13" spans="1:2" ht="15.75" x14ac:dyDescent="0.25">
      <c r="A13" s="13" t="s">
        <v>21</v>
      </c>
      <c r="B13" s="35">
        <v>135</v>
      </c>
    </row>
    <row r="14" spans="1:2" ht="15.75" x14ac:dyDescent="0.25">
      <c r="A14" s="13" t="s">
        <v>22</v>
      </c>
      <c r="B14" s="35">
        <v>277</v>
      </c>
    </row>
    <row r="15" spans="1:2" ht="15.75" x14ac:dyDescent="0.25">
      <c r="A15" s="13" t="s">
        <v>23</v>
      </c>
      <c r="B15" s="35">
        <v>296</v>
      </c>
    </row>
    <row r="16" spans="1:2" ht="15.75" x14ac:dyDescent="0.25">
      <c r="A16" s="13" t="s">
        <v>24</v>
      </c>
      <c r="B16" s="35">
        <v>155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535</v>
      </c>
    </row>
    <row r="19" spans="1:2" ht="15.75" x14ac:dyDescent="0.25">
      <c r="A19" s="13" t="s">
        <v>27</v>
      </c>
      <c r="B19" s="35">
        <v>59</v>
      </c>
    </row>
    <row r="20" spans="1:2" ht="15.75" x14ac:dyDescent="0.25">
      <c r="A20" s="13" t="s">
        <v>28</v>
      </c>
      <c r="B20" s="35">
        <v>221</v>
      </c>
    </row>
    <row r="21" spans="1:2" ht="15.75" x14ac:dyDescent="0.25">
      <c r="A21" s="13" t="s">
        <v>29</v>
      </c>
      <c r="B21" s="35">
        <v>192</v>
      </c>
    </row>
    <row r="22" spans="1:2" ht="15.75" x14ac:dyDescent="0.25">
      <c r="A22" s="13" t="s">
        <v>30</v>
      </c>
      <c r="B22" s="35">
        <v>203</v>
      </c>
    </row>
    <row r="23" spans="1:2" ht="15.75" x14ac:dyDescent="0.25">
      <c r="A23" s="13" t="s">
        <v>31</v>
      </c>
      <c r="B23" s="35">
        <v>88</v>
      </c>
    </row>
    <row r="24" spans="1:2" ht="15.75" x14ac:dyDescent="0.25">
      <c r="A24" s="13" t="s">
        <v>32</v>
      </c>
      <c r="B24" s="35">
        <v>229</v>
      </c>
    </row>
    <row r="25" spans="1:2" ht="15.75" x14ac:dyDescent="0.25">
      <c r="A25" s="13" t="s">
        <v>33</v>
      </c>
      <c r="B25" s="35">
        <v>41</v>
      </c>
    </row>
    <row r="26" spans="1:2" ht="15.75" x14ac:dyDescent="0.25">
      <c r="A26" s="13" t="s">
        <v>34</v>
      </c>
      <c r="B26" s="35">
        <v>11</v>
      </c>
    </row>
    <row r="27" spans="1:2" ht="15.75" x14ac:dyDescent="0.25">
      <c r="A27" s="13" t="s">
        <v>35</v>
      </c>
      <c r="B27" s="35">
        <v>325</v>
      </c>
    </row>
    <row r="28" spans="1:2" ht="15.75" x14ac:dyDescent="0.25">
      <c r="A28" s="13" t="s">
        <v>36</v>
      </c>
      <c r="B28" s="35">
        <v>246</v>
      </c>
    </row>
    <row r="29" spans="1:2" ht="15.75" x14ac:dyDescent="0.25">
      <c r="A29" s="13" t="s">
        <v>37</v>
      </c>
      <c r="B29" s="35">
        <v>89</v>
      </c>
    </row>
    <row r="30" spans="1:2" ht="15.75" x14ac:dyDescent="0.25">
      <c r="A30" s="13" t="s">
        <v>38</v>
      </c>
      <c r="B30" s="35">
        <v>216</v>
      </c>
    </row>
    <row r="31" spans="1:2" ht="15.75" x14ac:dyDescent="0.25">
      <c r="A31" s="13" t="s">
        <v>39</v>
      </c>
      <c r="B31" s="35">
        <v>1093</v>
      </c>
    </row>
    <row r="32" spans="1:2" ht="15.75" x14ac:dyDescent="0.25">
      <c r="A32" s="34" t="s">
        <v>40</v>
      </c>
      <c r="B32" s="36">
        <v>5577</v>
      </c>
    </row>
  </sheetData>
  <mergeCells count="1">
    <mergeCell ref="A1:B1"/>
  </mergeCells>
  <conditionalFormatting sqref="B7:B32">
    <cfRule type="cellIs" dxfId="6" priority="1" operator="equal">
      <formula>0</formula>
    </cfRule>
  </conditionalFormatting>
  <pageMargins left="0.7" right="0.7" top="0.75" bottom="0.75" header="0.3" footer="0.3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1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401" t="s">
        <v>610</v>
      </c>
      <c r="B1" s="401"/>
    </row>
    <row r="2" spans="1:2" ht="4.1500000000000004" customHeight="1" x14ac:dyDescent="0.25">
      <c r="A2" s="53"/>
      <c r="B2" s="53"/>
    </row>
    <row r="3" spans="1:2" ht="7.15" customHeight="1" x14ac:dyDescent="0.25">
      <c r="A3" s="53"/>
      <c r="B3" s="53"/>
    </row>
    <row r="5" spans="1:2" ht="31.5" x14ac:dyDescent="0.25">
      <c r="A5" s="32" t="s">
        <v>1</v>
      </c>
      <c r="B5" s="32" t="s">
        <v>97</v>
      </c>
    </row>
    <row r="6" spans="1:2" ht="15.75" x14ac:dyDescent="0.25">
      <c r="A6" s="8" t="s">
        <v>14</v>
      </c>
      <c r="B6" s="32">
        <v>1</v>
      </c>
    </row>
    <row r="7" spans="1:2" ht="15.75" x14ac:dyDescent="0.25">
      <c r="A7" s="11" t="s">
        <v>15</v>
      </c>
      <c r="B7" s="35">
        <v>56</v>
      </c>
    </row>
    <row r="8" spans="1:2" ht="15.75" x14ac:dyDescent="0.25">
      <c r="A8" s="13" t="s">
        <v>16</v>
      </c>
      <c r="B8" s="35">
        <v>168</v>
      </c>
    </row>
    <row r="9" spans="1:2" ht="15.75" x14ac:dyDescent="0.25">
      <c r="A9" s="13" t="s">
        <v>17</v>
      </c>
      <c r="B9" s="35">
        <v>89</v>
      </c>
    </row>
    <row r="10" spans="1:2" ht="15.75" x14ac:dyDescent="0.25">
      <c r="A10" s="13" t="s">
        <v>18</v>
      </c>
      <c r="B10" s="35">
        <v>10</v>
      </c>
    </row>
    <row r="11" spans="1:2" ht="15.75" x14ac:dyDescent="0.25">
      <c r="A11" s="13" t="s">
        <v>19</v>
      </c>
      <c r="B11" s="35">
        <v>24</v>
      </c>
    </row>
    <row r="12" spans="1:2" ht="15.75" x14ac:dyDescent="0.25">
      <c r="A12" s="13" t="s">
        <v>20</v>
      </c>
      <c r="B12" s="35">
        <v>26</v>
      </c>
    </row>
    <row r="13" spans="1:2" ht="15.75" x14ac:dyDescent="0.25">
      <c r="A13" s="13" t="s">
        <v>21</v>
      </c>
      <c r="B13" s="35">
        <v>83</v>
      </c>
    </row>
    <row r="14" spans="1:2" ht="15.75" x14ac:dyDescent="0.25">
      <c r="A14" s="13" t="s">
        <v>22</v>
      </c>
      <c r="B14" s="35">
        <v>26</v>
      </c>
    </row>
    <row r="15" spans="1:2" ht="15.75" x14ac:dyDescent="0.25">
      <c r="A15" s="13" t="s">
        <v>23</v>
      </c>
      <c r="B15" s="35">
        <v>28</v>
      </c>
    </row>
    <row r="16" spans="1:2" ht="15.75" x14ac:dyDescent="0.25">
      <c r="A16" s="13" t="s">
        <v>24</v>
      </c>
      <c r="B16" s="35">
        <v>6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89</v>
      </c>
    </row>
    <row r="19" spans="1:2" ht="15.75" x14ac:dyDescent="0.25">
      <c r="A19" s="13" t="s">
        <v>27</v>
      </c>
      <c r="B19" s="35">
        <v>0</v>
      </c>
    </row>
    <row r="20" spans="1:2" ht="15.75" x14ac:dyDescent="0.25">
      <c r="A20" s="13" t="s">
        <v>28</v>
      </c>
      <c r="B20" s="35">
        <v>28</v>
      </c>
    </row>
    <row r="21" spans="1:2" ht="15.75" x14ac:dyDescent="0.25">
      <c r="A21" s="13" t="s">
        <v>29</v>
      </c>
      <c r="B21" s="35">
        <v>50</v>
      </c>
    </row>
    <row r="22" spans="1:2" ht="15.75" x14ac:dyDescent="0.25">
      <c r="A22" s="13" t="s">
        <v>30</v>
      </c>
      <c r="B22" s="35">
        <v>41</v>
      </c>
    </row>
    <row r="23" spans="1:2" ht="15.75" x14ac:dyDescent="0.25">
      <c r="A23" s="13" t="s">
        <v>31</v>
      </c>
      <c r="B23" s="35">
        <v>14</v>
      </c>
    </row>
    <row r="24" spans="1:2" ht="15.75" x14ac:dyDescent="0.25">
      <c r="A24" s="13" t="s">
        <v>32</v>
      </c>
      <c r="B24" s="35">
        <v>12</v>
      </c>
    </row>
    <row r="25" spans="1:2" ht="15.75" x14ac:dyDescent="0.25">
      <c r="A25" s="13" t="s">
        <v>33</v>
      </c>
      <c r="B25" s="35">
        <v>69</v>
      </c>
    </row>
    <row r="26" spans="1:2" ht="15.75" x14ac:dyDescent="0.25">
      <c r="A26" s="13" t="s">
        <v>34</v>
      </c>
      <c r="B26" s="35">
        <v>6</v>
      </c>
    </row>
    <row r="27" spans="1:2" ht="15.75" x14ac:dyDescent="0.25">
      <c r="A27" s="13" t="s">
        <v>35</v>
      </c>
      <c r="B27" s="35">
        <v>27</v>
      </c>
    </row>
    <row r="28" spans="1:2" ht="15.75" x14ac:dyDescent="0.25">
      <c r="A28" s="13" t="s">
        <v>36</v>
      </c>
      <c r="B28" s="35">
        <v>76</v>
      </c>
    </row>
    <row r="29" spans="1:2" ht="15.75" x14ac:dyDescent="0.25">
      <c r="A29" s="13" t="s">
        <v>37</v>
      </c>
      <c r="B29" s="35">
        <v>49</v>
      </c>
    </row>
    <row r="30" spans="1:2" ht="15.75" x14ac:dyDescent="0.25">
      <c r="A30" s="13" t="s">
        <v>38</v>
      </c>
      <c r="B30" s="35">
        <v>37</v>
      </c>
    </row>
    <row r="31" spans="1:2" ht="15.75" x14ac:dyDescent="0.25">
      <c r="A31" s="13" t="s">
        <v>39</v>
      </c>
      <c r="B31" s="35">
        <v>140</v>
      </c>
    </row>
    <row r="32" spans="1:2" ht="15.75" x14ac:dyDescent="0.25">
      <c r="A32" s="34" t="s">
        <v>40</v>
      </c>
      <c r="B32" s="36">
        <v>1154</v>
      </c>
    </row>
  </sheetData>
  <mergeCells count="1">
    <mergeCell ref="A1:B1"/>
  </mergeCells>
  <conditionalFormatting sqref="B7:B32">
    <cfRule type="cellIs" dxfId="5" priority="1" operator="equal">
      <formula>0</formula>
    </cfRule>
  </conditionalFormatting>
  <pageMargins left="0.7" right="0.7" top="0.75" bottom="0.75" header="0.3" footer="0.3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1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4" customHeight="1" x14ac:dyDescent="0.25">
      <c r="A1" s="401" t="s">
        <v>611</v>
      </c>
      <c r="B1" s="401"/>
    </row>
    <row r="2" spans="1:2" ht="4.1500000000000004" customHeight="1" x14ac:dyDescent="0.25">
      <c r="A2" s="53"/>
      <c r="B2" s="53"/>
    </row>
    <row r="3" spans="1:2" ht="7.15" customHeight="1" x14ac:dyDescent="0.25">
      <c r="A3" s="53"/>
      <c r="B3" s="53"/>
    </row>
    <row r="5" spans="1:2" ht="31.5" x14ac:dyDescent="0.25">
      <c r="A5" s="32" t="s">
        <v>1</v>
      </c>
      <c r="B5" s="32" t="s">
        <v>97</v>
      </c>
    </row>
    <row r="6" spans="1:2" ht="15.75" x14ac:dyDescent="0.25">
      <c r="A6" s="8" t="s">
        <v>14</v>
      </c>
      <c r="B6" s="32">
        <v>1</v>
      </c>
    </row>
    <row r="7" spans="1:2" ht="15.75" x14ac:dyDescent="0.25">
      <c r="A7" s="11" t="s">
        <v>15</v>
      </c>
      <c r="B7" s="35">
        <v>50</v>
      </c>
    </row>
    <row r="8" spans="1:2" ht="15.75" x14ac:dyDescent="0.25">
      <c r="A8" s="13" t="s">
        <v>16</v>
      </c>
      <c r="B8" s="35">
        <v>168</v>
      </c>
    </row>
    <row r="9" spans="1:2" ht="15.75" x14ac:dyDescent="0.25">
      <c r="A9" s="13" t="s">
        <v>17</v>
      </c>
      <c r="B9" s="35">
        <v>75</v>
      </c>
    </row>
    <row r="10" spans="1:2" ht="15.75" x14ac:dyDescent="0.25">
      <c r="A10" s="13" t="s">
        <v>18</v>
      </c>
      <c r="B10" s="35">
        <v>9</v>
      </c>
    </row>
    <row r="11" spans="1:2" ht="15.75" x14ac:dyDescent="0.25">
      <c r="A11" s="13" t="s">
        <v>19</v>
      </c>
      <c r="B11" s="35">
        <v>23</v>
      </c>
    </row>
    <row r="12" spans="1:2" ht="15.75" x14ac:dyDescent="0.25">
      <c r="A12" s="13" t="s">
        <v>20</v>
      </c>
      <c r="B12" s="35">
        <v>26</v>
      </c>
    </row>
    <row r="13" spans="1:2" ht="15.75" x14ac:dyDescent="0.25">
      <c r="A13" s="13" t="s">
        <v>21</v>
      </c>
      <c r="B13" s="35">
        <v>80</v>
      </c>
    </row>
    <row r="14" spans="1:2" ht="15.75" x14ac:dyDescent="0.25">
      <c r="A14" s="13" t="s">
        <v>22</v>
      </c>
      <c r="B14" s="35">
        <v>25</v>
      </c>
    </row>
    <row r="15" spans="1:2" ht="15.75" x14ac:dyDescent="0.25">
      <c r="A15" s="13" t="s">
        <v>23</v>
      </c>
      <c r="B15" s="35">
        <v>27</v>
      </c>
    </row>
    <row r="16" spans="1:2" ht="15.75" x14ac:dyDescent="0.25">
      <c r="A16" s="13" t="s">
        <v>24</v>
      </c>
      <c r="B16" s="35">
        <v>6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73</v>
      </c>
    </row>
    <row r="19" spans="1:2" ht="15.75" x14ac:dyDescent="0.25">
      <c r="A19" s="13" t="s">
        <v>27</v>
      </c>
      <c r="B19" s="35">
        <v>0</v>
      </c>
    </row>
    <row r="20" spans="1:2" ht="15.75" x14ac:dyDescent="0.25">
      <c r="A20" s="13" t="s">
        <v>28</v>
      </c>
      <c r="B20" s="35">
        <v>25</v>
      </c>
    </row>
    <row r="21" spans="1:2" ht="15.75" x14ac:dyDescent="0.25">
      <c r="A21" s="13" t="s">
        <v>29</v>
      </c>
      <c r="B21" s="35">
        <v>42</v>
      </c>
    </row>
    <row r="22" spans="1:2" ht="15.75" x14ac:dyDescent="0.25">
      <c r="A22" s="13" t="s">
        <v>30</v>
      </c>
      <c r="B22" s="35">
        <v>37</v>
      </c>
    </row>
    <row r="23" spans="1:2" ht="15.75" x14ac:dyDescent="0.25">
      <c r="A23" s="13" t="s">
        <v>31</v>
      </c>
      <c r="B23" s="35">
        <v>14</v>
      </c>
    </row>
    <row r="24" spans="1:2" ht="15.75" x14ac:dyDescent="0.25">
      <c r="A24" s="13" t="s">
        <v>32</v>
      </c>
      <c r="B24" s="35">
        <v>12</v>
      </c>
    </row>
    <row r="25" spans="1:2" ht="15.75" x14ac:dyDescent="0.25">
      <c r="A25" s="13" t="s">
        <v>33</v>
      </c>
      <c r="B25" s="35">
        <v>67</v>
      </c>
    </row>
    <row r="26" spans="1:2" ht="15.75" x14ac:dyDescent="0.25">
      <c r="A26" s="13" t="s">
        <v>34</v>
      </c>
      <c r="B26" s="35">
        <v>6</v>
      </c>
    </row>
    <row r="27" spans="1:2" ht="15.75" x14ac:dyDescent="0.25">
      <c r="A27" s="13" t="s">
        <v>35</v>
      </c>
      <c r="B27" s="35">
        <v>27</v>
      </c>
    </row>
    <row r="28" spans="1:2" ht="15.75" x14ac:dyDescent="0.25">
      <c r="A28" s="13" t="s">
        <v>36</v>
      </c>
      <c r="B28" s="35">
        <v>50</v>
      </c>
    </row>
    <row r="29" spans="1:2" ht="15.75" x14ac:dyDescent="0.25">
      <c r="A29" s="13" t="s">
        <v>37</v>
      </c>
      <c r="B29" s="35">
        <v>48</v>
      </c>
    </row>
    <row r="30" spans="1:2" ht="15.75" x14ac:dyDescent="0.25">
      <c r="A30" s="13" t="s">
        <v>38</v>
      </c>
      <c r="B30" s="35">
        <v>37</v>
      </c>
    </row>
    <row r="31" spans="1:2" ht="15.75" x14ac:dyDescent="0.25">
      <c r="A31" s="13" t="s">
        <v>39</v>
      </c>
      <c r="B31" s="35">
        <v>106</v>
      </c>
    </row>
    <row r="32" spans="1:2" ht="15.75" x14ac:dyDescent="0.25">
      <c r="A32" s="34" t="s">
        <v>40</v>
      </c>
      <c r="B32" s="36">
        <v>1033</v>
      </c>
    </row>
  </sheetData>
  <mergeCells count="1">
    <mergeCell ref="A1:B1"/>
  </mergeCells>
  <conditionalFormatting sqref="B7:B32">
    <cfRule type="cellIs" dxfId="4" priority="1" operator="equal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E1305-4CBC-43C7-A0FF-492A7E59BE89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4" ht="49.5" customHeight="1" x14ac:dyDescent="0.25">
      <c r="A1" s="338" t="str">
        <f>Зміст!B17</f>
        <v>14. Кількість військово-морських ліцеїв, учнів та учителів у них на початок 2025/2026 н. р.</v>
      </c>
      <c r="B1" s="338"/>
      <c r="C1" s="338"/>
      <c r="D1" s="338"/>
    </row>
    <row r="3" spans="1:4" ht="43.5" x14ac:dyDescent="0.25">
      <c r="A3" s="131" t="s">
        <v>754</v>
      </c>
      <c r="B3" s="97" t="s">
        <v>755</v>
      </c>
      <c r="C3" s="97" t="s">
        <v>756</v>
      </c>
      <c r="D3" s="97" t="s">
        <v>757</v>
      </c>
    </row>
    <row r="4" spans="1:4" ht="15.75" x14ac:dyDescent="0.25">
      <c r="A4" s="132" t="s">
        <v>15</v>
      </c>
      <c r="B4" s="133"/>
      <c r="C4" s="133"/>
      <c r="D4" s="133"/>
    </row>
    <row r="5" spans="1:4" ht="15.75" x14ac:dyDescent="0.25">
      <c r="A5" s="132" t="s">
        <v>16</v>
      </c>
      <c r="B5" s="133"/>
      <c r="C5" s="133"/>
      <c r="D5" s="133"/>
    </row>
    <row r="6" spans="1:4" ht="15.75" x14ac:dyDescent="0.25">
      <c r="A6" s="132" t="s">
        <v>17</v>
      </c>
      <c r="B6" s="133"/>
      <c r="C6" s="133"/>
      <c r="D6" s="133"/>
    </row>
    <row r="7" spans="1:4" ht="15.75" x14ac:dyDescent="0.25">
      <c r="A7" s="132" t="s">
        <v>18</v>
      </c>
      <c r="B7" s="133"/>
      <c r="C7" s="133"/>
      <c r="D7" s="133"/>
    </row>
    <row r="8" spans="1:4" ht="15.75" x14ac:dyDescent="0.25">
      <c r="A8" s="132" t="s">
        <v>19</v>
      </c>
      <c r="B8" s="133"/>
      <c r="C8" s="133"/>
      <c r="D8" s="133"/>
    </row>
    <row r="9" spans="1:4" ht="15.75" x14ac:dyDescent="0.25">
      <c r="A9" s="132" t="s">
        <v>20</v>
      </c>
      <c r="B9" s="133"/>
      <c r="C9" s="133"/>
      <c r="D9" s="133"/>
    </row>
    <row r="10" spans="1:4" ht="15.75" x14ac:dyDescent="0.25">
      <c r="A10" s="132" t="s">
        <v>21</v>
      </c>
      <c r="B10" s="133"/>
      <c r="C10" s="133"/>
      <c r="D10" s="133"/>
    </row>
    <row r="11" spans="1:4" ht="15.75" x14ac:dyDescent="0.25">
      <c r="A11" s="132" t="s">
        <v>22</v>
      </c>
      <c r="B11" s="133"/>
      <c r="C11" s="133"/>
      <c r="D11" s="133"/>
    </row>
    <row r="12" spans="1:4" ht="15.75" x14ac:dyDescent="0.25">
      <c r="A12" s="132" t="s">
        <v>23</v>
      </c>
      <c r="B12" s="133"/>
      <c r="C12" s="133"/>
      <c r="D12" s="133"/>
    </row>
    <row r="13" spans="1:4" ht="15.75" x14ac:dyDescent="0.25">
      <c r="A13" s="132" t="s">
        <v>24</v>
      </c>
      <c r="B13" s="134"/>
      <c r="C13" s="133"/>
      <c r="D13" s="133"/>
    </row>
    <row r="14" spans="1:4" ht="15.75" x14ac:dyDescent="0.25">
      <c r="A14" s="132" t="s">
        <v>25</v>
      </c>
      <c r="B14" s="135"/>
      <c r="C14" s="133"/>
      <c r="D14" s="133"/>
    </row>
    <row r="15" spans="1:4" ht="15.75" x14ac:dyDescent="0.25">
      <c r="A15" s="132" t="s">
        <v>26</v>
      </c>
      <c r="B15" s="133"/>
      <c r="C15" s="133"/>
      <c r="D15" s="133"/>
    </row>
    <row r="16" spans="1:4" ht="15.75" x14ac:dyDescent="0.25">
      <c r="A16" s="132" t="s">
        <v>27</v>
      </c>
      <c r="B16" s="133"/>
      <c r="C16" s="133"/>
      <c r="D16" s="133"/>
    </row>
    <row r="17" spans="1:4" ht="15.75" x14ac:dyDescent="0.25">
      <c r="A17" s="132" t="s">
        <v>28</v>
      </c>
      <c r="B17" s="133">
        <v>1</v>
      </c>
      <c r="C17" s="133">
        <v>185</v>
      </c>
      <c r="D17" s="133">
        <v>18</v>
      </c>
    </row>
    <row r="18" spans="1:4" ht="15.75" x14ac:dyDescent="0.25">
      <c r="A18" s="132" t="s">
        <v>29</v>
      </c>
      <c r="B18" s="133"/>
      <c r="C18" s="133"/>
      <c r="D18" s="133"/>
    </row>
    <row r="19" spans="1:4" ht="15.75" x14ac:dyDescent="0.25">
      <c r="A19" s="132" t="s">
        <v>30</v>
      </c>
      <c r="B19" s="133"/>
      <c r="C19" s="133"/>
      <c r="D19" s="133"/>
    </row>
    <row r="20" spans="1:4" ht="15.75" x14ac:dyDescent="0.25">
      <c r="A20" s="132" t="s">
        <v>31</v>
      </c>
      <c r="B20" s="133"/>
      <c r="C20" s="133"/>
      <c r="D20" s="133"/>
    </row>
    <row r="21" spans="1:4" ht="15.75" x14ac:dyDescent="0.25">
      <c r="A21" s="132" t="s">
        <v>32</v>
      </c>
      <c r="B21" s="134"/>
      <c r="C21" s="133"/>
      <c r="D21" s="133"/>
    </row>
    <row r="22" spans="1:4" ht="15.75" x14ac:dyDescent="0.25">
      <c r="A22" s="132" t="s">
        <v>33</v>
      </c>
      <c r="B22" s="133"/>
      <c r="C22" s="133"/>
      <c r="D22" s="133"/>
    </row>
    <row r="23" spans="1:4" ht="15.75" x14ac:dyDescent="0.25">
      <c r="A23" s="132" t="s">
        <v>34</v>
      </c>
      <c r="B23" s="134"/>
      <c r="C23" s="133"/>
      <c r="D23" s="133"/>
    </row>
    <row r="24" spans="1:4" ht="15.75" x14ac:dyDescent="0.25">
      <c r="A24" s="132" t="s">
        <v>35</v>
      </c>
      <c r="B24" s="133"/>
      <c r="C24" s="133"/>
      <c r="D24" s="133"/>
    </row>
    <row r="25" spans="1:4" ht="15.75" x14ac:dyDescent="0.25">
      <c r="A25" s="132" t="s">
        <v>36</v>
      </c>
      <c r="B25" s="133"/>
      <c r="C25" s="133"/>
      <c r="D25" s="133"/>
    </row>
    <row r="26" spans="1:4" ht="15.75" x14ac:dyDescent="0.25">
      <c r="A26" s="132" t="s">
        <v>37</v>
      </c>
      <c r="B26" s="133"/>
      <c r="C26" s="133"/>
      <c r="D26" s="133"/>
    </row>
    <row r="27" spans="1:4" ht="15.75" x14ac:dyDescent="0.25">
      <c r="A27" s="132" t="s">
        <v>38</v>
      </c>
      <c r="B27" s="133"/>
      <c r="C27" s="133"/>
      <c r="D27" s="133"/>
    </row>
    <row r="28" spans="1:4" ht="15.75" x14ac:dyDescent="0.25">
      <c r="A28" s="132" t="s">
        <v>39</v>
      </c>
      <c r="B28" s="133"/>
      <c r="C28" s="133"/>
      <c r="D28" s="133"/>
    </row>
    <row r="29" spans="1:4" ht="15.75" x14ac:dyDescent="0.25">
      <c r="A29" s="136" t="s">
        <v>40</v>
      </c>
      <c r="B29" s="137">
        <v>1</v>
      </c>
      <c r="C29" s="137">
        <v>185</v>
      </c>
      <c r="D29" s="137">
        <v>18</v>
      </c>
    </row>
  </sheetData>
  <mergeCells count="1">
    <mergeCell ref="A1:D1"/>
  </mergeCells>
  <pageMargins left="0.7" right="0.7" top="0.75" bottom="0.75" header="0.3" footer="0.3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1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42.75" customHeight="1" x14ac:dyDescent="0.25">
      <c r="A1" s="401" t="s">
        <v>612</v>
      </c>
      <c r="B1" s="401"/>
    </row>
    <row r="2" spans="1:2" ht="4.1500000000000004" customHeight="1" x14ac:dyDescent="0.25">
      <c r="A2" s="53"/>
      <c r="B2" s="53"/>
    </row>
    <row r="3" spans="1:2" ht="7.15" customHeight="1" x14ac:dyDescent="0.25">
      <c r="A3" s="53"/>
      <c r="B3" s="53"/>
    </row>
    <row r="5" spans="1:2" ht="31.5" x14ac:dyDescent="0.25">
      <c r="A5" s="32" t="s">
        <v>1</v>
      </c>
      <c r="B5" s="32" t="s">
        <v>97</v>
      </c>
    </row>
    <row r="6" spans="1:2" ht="15.75" x14ac:dyDescent="0.25">
      <c r="A6" s="8" t="s">
        <v>14</v>
      </c>
      <c r="B6" s="32">
        <v>1</v>
      </c>
    </row>
    <row r="7" spans="1:2" ht="15.75" x14ac:dyDescent="0.25">
      <c r="A7" s="11" t="s">
        <v>15</v>
      </c>
      <c r="B7" s="35">
        <v>697</v>
      </c>
    </row>
    <row r="8" spans="1:2" ht="15.75" x14ac:dyDescent="0.25">
      <c r="A8" s="13" t="s">
        <v>16</v>
      </c>
      <c r="B8" s="35">
        <v>541</v>
      </c>
    </row>
    <row r="9" spans="1:2" ht="15.75" x14ac:dyDescent="0.25">
      <c r="A9" s="13" t="s">
        <v>17</v>
      </c>
      <c r="B9" s="35">
        <v>1903</v>
      </c>
    </row>
    <row r="10" spans="1:2" ht="15.75" x14ac:dyDescent="0.25">
      <c r="A10" s="13" t="s">
        <v>18</v>
      </c>
      <c r="B10" s="35">
        <v>340</v>
      </c>
    </row>
    <row r="11" spans="1:2" ht="15.75" x14ac:dyDescent="0.25">
      <c r="A11" s="13" t="s">
        <v>19</v>
      </c>
      <c r="B11" s="35">
        <v>876</v>
      </c>
    </row>
    <row r="12" spans="1:2" ht="15.75" x14ac:dyDescent="0.25">
      <c r="A12" s="13" t="s">
        <v>20</v>
      </c>
      <c r="B12" s="35">
        <v>466</v>
      </c>
    </row>
    <row r="13" spans="1:2" ht="15.75" x14ac:dyDescent="0.25">
      <c r="A13" s="13" t="s">
        <v>21</v>
      </c>
      <c r="B13" s="35">
        <v>637</v>
      </c>
    </row>
    <row r="14" spans="1:2" ht="15.75" x14ac:dyDescent="0.25">
      <c r="A14" s="13" t="s">
        <v>22</v>
      </c>
      <c r="B14" s="35">
        <v>750</v>
      </c>
    </row>
    <row r="15" spans="1:2" ht="15.75" x14ac:dyDescent="0.25">
      <c r="A15" s="13" t="s">
        <v>23</v>
      </c>
      <c r="B15" s="35">
        <v>1018</v>
      </c>
    </row>
    <row r="16" spans="1:2" ht="15.75" x14ac:dyDescent="0.25">
      <c r="A16" s="13" t="s">
        <v>24</v>
      </c>
      <c r="B16" s="35">
        <v>331</v>
      </c>
    </row>
    <row r="17" spans="1:2" ht="15.75" x14ac:dyDescent="0.25">
      <c r="A17" s="13" t="s">
        <v>25</v>
      </c>
      <c r="B17" s="35">
        <v>111</v>
      </c>
    </row>
    <row r="18" spans="1:2" ht="15.75" x14ac:dyDescent="0.25">
      <c r="A18" s="13" t="s">
        <v>26</v>
      </c>
      <c r="B18" s="35">
        <v>1875</v>
      </c>
    </row>
    <row r="19" spans="1:2" ht="15.75" x14ac:dyDescent="0.25">
      <c r="A19" s="13" t="s">
        <v>27</v>
      </c>
      <c r="B19" s="35">
        <v>461</v>
      </c>
    </row>
    <row r="20" spans="1:2" ht="15.75" x14ac:dyDescent="0.25">
      <c r="A20" s="13" t="s">
        <v>28</v>
      </c>
      <c r="B20" s="35">
        <v>962</v>
      </c>
    </row>
    <row r="21" spans="1:2" ht="15.75" x14ac:dyDescent="0.25">
      <c r="A21" s="13" t="s">
        <v>29</v>
      </c>
      <c r="B21" s="35">
        <v>703</v>
      </c>
    </row>
    <row r="22" spans="1:2" ht="15.75" x14ac:dyDescent="0.25">
      <c r="A22" s="13" t="s">
        <v>30</v>
      </c>
      <c r="B22" s="35">
        <v>481</v>
      </c>
    </row>
    <row r="23" spans="1:2" ht="15.75" x14ac:dyDescent="0.25">
      <c r="A23" s="13" t="s">
        <v>31</v>
      </c>
      <c r="B23" s="35">
        <v>436</v>
      </c>
    </row>
    <row r="24" spans="1:2" ht="15.75" x14ac:dyDescent="0.25">
      <c r="A24" s="13" t="s">
        <v>32</v>
      </c>
      <c r="B24" s="35">
        <v>515</v>
      </c>
    </row>
    <row r="25" spans="1:2" ht="15.75" x14ac:dyDescent="0.25">
      <c r="A25" s="13" t="s">
        <v>33</v>
      </c>
      <c r="B25" s="35">
        <v>644</v>
      </c>
    </row>
    <row r="26" spans="1:2" ht="15.75" x14ac:dyDescent="0.25">
      <c r="A26" s="13" t="s">
        <v>34</v>
      </c>
      <c r="B26" s="35">
        <v>139</v>
      </c>
    </row>
    <row r="27" spans="1:2" ht="15.75" x14ac:dyDescent="0.25">
      <c r="A27" s="13" t="s">
        <v>35</v>
      </c>
      <c r="B27" s="35">
        <v>755</v>
      </c>
    </row>
    <row r="28" spans="1:2" ht="15.75" x14ac:dyDescent="0.25">
      <c r="A28" s="13" t="s">
        <v>36</v>
      </c>
      <c r="B28" s="35">
        <v>520</v>
      </c>
    </row>
    <row r="29" spans="1:2" ht="15.75" x14ac:dyDescent="0.25">
      <c r="A29" s="13" t="s">
        <v>37</v>
      </c>
      <c r="B29" s="35">
        <v>518</v>
      </c>
    </row>
    <row r="30" spans="1:2" ht="15.75" x14ac:dyDescent="0.25">
      <c r="A30" s="13" t="s">
        <v>38</v>
      </c>
      <c r="B30" s="35">
        <v>493</v>
      </c>
    </row>
    <row r="31" spans="1:2" ht="15.75" x14ac:dyDescent="0.25">
      <c r="A31" s="13" t="s">
        <v>39</v>
      </c>
      <c r="B31" s="35">
        <v>2068</v>
      </c>
    </row>
    <row r="32" spans="1:2" ht="15.75" x14ac:dyDescent="0.25">
      <c r="A32" s="34" t="s">
        <v>40</v>
      </c>
      <c r="B32" s="36">
        <v>18240</v>
      </c>
    </row>
  </sheetData>
  <mergeCells count="1">
    <mergeCell ref="A1:B1"/>
  </mergeCells>
  <conditionalFormatting sqref="B7:B32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701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3.25" customHeight="1" x14ac:dyDescent="0.25">
      <c r="A1" s="338" t="s">
        <v>779</v>
      </c>
      <c r="B1" s="338"/>
    </row>
    <row r="2" spans="1:2" ht="4.1500000000000004" customHeight="1" x14ac:dyDescent="0.25">
      <c r="A2" s="74"/>
      <c r="B2" s="74"/>
    </row>
    <row r="3" spans="1:2" ht="7.15" customHeight="1" x14ac:dyDescent="0.25">
      <c r="A3" s="74"/>
      <c r="B3" s="74"/>
    </row>
    <row r="5" spans="1:2" ht="15.75" x14ac:dyDescent="0.25">
      <c r="A5" s="73" t="s">
        <v>1</v>
      </c>
      <c r="B5" s="73" t="s">
        <v>534</v>
      </c>
    </row>
    <row r="6" spans="1:2" ht="15.75" x14ac:dyDescent="0.25">
      <c r="A6" s="8" t="s">
        <v>14</v>
      </c>
      <c r="B6" s="73">
        <v>1</v>
      </c>
    </row>
    <row r="7" spans="1:2" ht="15.75" x14ac:dyDescent="0.25">
      <c r="A7" s="11" t="s">
        <v>15</v>
      </c>
      <c r="B7" s="35">
        <v>7</v>
      </c>
    </row>
    <row r="8" spans="1:2" ht="15.75" x14ac:dyDescent="0.25">
      <c r="A8" s="13" t="s">
        <v>16</v>
      </c>
      <c r="B8" s="35">
        <v>3</v>
      </c>
    </row>
    <row r="9" spans="1:2" ht="15.75" x14ac:dyDescent="0.25">
      <c r="A9" s="13" t="s">
        <v>17</v>
      </c>
      <c r="B9" s="35">
        <v>22</v>
      </c>
    </row>
    <row r="10" spans="1:2" ht="15.75" x14ac:dyDescent="0.25">
      <c r="A10" s="13" t="s">
        <v>18</v>
      </c>
      <c r="B10" s="35">
        <v>0</v>
      </c>
    </row>
    <row r="11" spans="1:2" ht="15.75" x14ac:dyDescent="0.25">
      <c r="A11" s="13" t="s">
        <v>19</v>
      </c>
      <c r="B11" s="35">
        <v>0</v>
      </c>
    </row>
    <row r="12" spans="1:2" ht="15.75" x14ac:dyDescent="0.25">
      <c r="A12" s="13" t="s">
        <v>20</v>
      </c>
      <c r="B12" s="35">
        <v>9</v>
      </c>
    </row>
    <row r="13" spans="1:2" ht="15.75" x14ac:dyDescent="0.25">
      <c r="A13" s="13" t="s">
        <v>21</v>
      </c>
      <c r="B13" s="35">
        <v>1</v>
      </c>
    </row>
    <row r="14" spans="1:2" ht="15.75" x14ac:dyDescent="0.25">
      <c r="A14" s="13" t="s">
        <v>22</v>
      </c>
      <c r="B14" s="35">
        <v>72</v>
      </c>
    </row>
    <row r="15" spans="1:2" ht="15.75" x14ac:dyDescent="0.25">
      <c r="A15" s="13" t="s">
        <v>23</v>
      </c>
      <c r="B15" s="35">
        <v>12</v>
      </c>
    </row>
    <row r="16" spans="1:2" ht="15.75" x14ac:dyDescent="0.25">
      <c r="A16" s="13" t="s">
        <v>24</v>
      </c>
      <c r="B16" s="35">
        <v>5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31</v>
      </c>
    </row>
    <row r="19" spans="1:2" ht="15.75" x14ac:dyDescent="0.25">
      <c r="A19" s="13" t="s">
        <v>27</v>
      </c>
      <c r="B19" s="35">
        <v>0</v>
      </c>
    </row>
    <row r="20" spans="1:2" ht="15.75" x14ac:dyDescent="0.25">
      <c r="A20" s="13" t="s">
        <v>28</v>
      </c>
      <c r="B20" s="35">
        <v>9</v>
      </c>
    </row>
    <row r="21" spans="1:2" ht="15.75" x14ac:dyDescent="0.25">
      <c r="A21" s="13" t="s">
        <v>29</v>
      </c>
      <c r="B21" s="35">
        <v>28</v>
      </c>
    </row>
    <row r="22" spans="1:2" ht="15.75" x14ac:dyDescent="0.25">
      <c r="A22" s="13" t="s">
        <v>30</v>
      </c>
      <c r="B22" s="35">
        <v>0</v>
      </c>
    </row>
    <row r="23" spans="1:2" ht="15.75" x14ac:dyDescent="0.25">
      <c r="A23" s="13" t="s">
        <v>31</v>
      </c>
      <c r="B23" s="35">
        <v>2</v>
      </c>
    </row>
    <row r="24" spans="1:2" ht="15.75" x14ac:dyDescent="0.25">
      <c r="A24" s="13" t="s">
        <v>32</v>
      </c>
      <c r="B24" s="35">
        <v>0</v>
      </c>
    </row>
    <row r="25" spans="1:2" ht="15.75" x14ac:dyDescent="0.25">
      <c r="A25" s="13" t="s">
        <v>33</v>
      </c>
      <c r="B25" s="35">
        <v>9</v>
      </c>
    </row>
    <row r="26" spans="1:2" ht="15.75" x14ac:dyDescent="0.25">
      <c r="A26" s="13" t="s">
        <v>34</v>
      </c>
      <c r="B26" s="35">
        <v>3</v>
      </c>
    </row>
    <row r="27" spans="1:2" ht="15.75" x14ac:dyDescent="0.25">
      <c r="A27" s="13" t="s">
        <v>35</v>
      </c>
      <c r="B27" s="35">
        <v>25</v>
      </c>
    </row>
    <row r="28" spans="1:2" ht="15.75" x14ac:dyDescent="0.25">
      <c r="A28" s="13" t="s">
        <v>36</v>
      </c>
      <c r="B28" s="35">
        <v>0</v>
      </c>
    </row>
    <row r="29" spans="1:2" ht="15.75" x14ac:dyDescent="0.25">
      <c r="A29" s="13" t="s">
        <v>37</v>
      </c>
      <c r="B29" s="35">
        <v>0</v>
      </c>
    </row>
    <row r="30" spans="1:2" ht="15.75" x14ac:dyDescent="0.25">
      <c r="A30" s="13" t="s">
        <v>38</v>
      </c>
      <c r="B30" s="35">
        <v>0</v>
      </c>
    </row>
    <row r="31" spans="1:2" ht="15.75" x14ac:dyDescent="0.25">
      <c r="A31" s="13" t="s">
        <v>39</v>
      </c>
      <c r="B31" s="35">
        <v>20</v>
      </c>
    </row>
    <row r="32" spans="1:2" ht="15.75" x14ac:dyDescent="0.25">
      <c r="A32" s="34" t="s">
        <v>40</v>
      </c>
      <c r="B32" s="36">
        <v>258</v>
      </c>
    </row>
  </sheetData>
  <mergeCells count="1">
    <mergeCell ref="A1:B1"/>
  </mergeCells>
  <conditionalFormatting sqref="B7:B32">
    <cfRule type="cellIs" dxfId="2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801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3.25" customHeight="1" x14ac:dyDescent="0.25">
      <c r="A1" s="338" t="s">
        <v>873</v>
      </c>
      <c r="B1" s="338"/>
    </row>
    <row r="2" spans="1:2" ht="4.1500000000000004" customHeight="1" x14ac:dyDescent="0.25">
      <c r="A2" s="74"/>
      <c r="B2" s="74"/>
    </row>
    <row r="3" spans="1:2" ht="7.15" customHeight="1" x14ac:dyDescent="0.25">
      <c r="A3" s="74"/>
      <c r="B3" s="74"/>
    </row>
    <row r="5" spans="1:2" ht="15.75" x14ac:dyDescent="0.25">
      <c r="A5" s="73" t="s">
        <v>1</v>
      </c>
      <c r="B5" s="73" t="s">
        <v>535</v>
      </c>
    </row>
    <row r="6" spans="1:2" ht="15.75" x14ac:dyDescent="0.25">
      <c r="A6" s="8" t="s">
        <v>14</v>
      </c>
      <c r="B6" s="73">
        <v>1</v>
      </c>
    </row>
    <row r="7" spans="1:2" ht="15.75" x14ac:dyDescent="0.25">
      <c r="A7" s="11" t="s">
        <v>15</v>
      </c>
      <c r="B7" s="35">
        <v>110</v>
      </c>
    </row>
    <row r="8" spans="1:2" ht="15.75" x14ac:dyDescent="0.25">
      <c r="A8" s="13" t="s">
        <v>16</v>
      </c>
      <c r="B8" s="35">
        <v>36</v>
      </c>
    </row>
    <row r="9" spans="1:2" ht="15.75" x14ac:dyDescent="0.25">
      <c r="A9" s="13" t="s">
        <v>17</v>
      </c>
      <c r="B9" s="35">
        <v>345</v>
      </c>
    </row>
    <row r="10" spans="1:2" ht="15.75" x14ac:dyDescent="0.25">
      <c r="A10" s="13" t="s">
        <v>18</v>
      </c>
      <c r="B10" s="35">
        <v>0</v>
      </c>
    </row>
    <row r="11" spans="1:2" ht="15.75" x14ac:dyDescent="0.25">
      <c r="A11" s="13" t="s">
        <v>19</v>
      </c>
      <c r="B11" s="35">
        <v>0</v>
      </c>
    </row>
    <row r="12" spans="1:2" ht="15.75" x14ac:dyDescent="0.25">
      <c r="A12" s="13" t="s">
        <v>20</v>
      </c>
      <c r="B12" s="35">
        <v>140</v>
      </c>
    </row>
    <row r="13" spans="1:2" ht="15.75" x14ac:dyDescent="0.25">
      <c r="A13" s="13" t="s">
        <v>21</v>
      </c>
      <c r="B13" s="35">
        <v>19</v>
      </c>
    </row>
    <row r="14" spans="1:2" ht="15.75" x14ac:dyDescent="0.25">
      <c r="A14" s="13" t="s">
        <v>22</v>
      </c>
      <c r="B14" s="35">
        <v>76</v>
      </c>
    </row>
    <row r="15" spans="1:2" ht="15.75" x14ac:dyDescent="0.25">
      <c r="A15" s="13" t="s">
        <v>23</v>
      </c>
      <c r="B15" s="35">
        <v>235</v>
      </c>
    </row>
    <row r="16" spans="1:2" ht="15.75" x14ac:dyDescent="0.25">
      <c r="A16" s="13" t="s">
        <v>24</v>
      </c>
      <c r="B16" s="35">
        <v>89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488</v>
      </c>
    </row>
    <row r="19" spans="1:2" ht="15.75" x14ac:dyDescent="0.25">
      <c r="A19" s="13" t="s">
        <v>27</v>
      </c>
      <c r="B19" s="35">
        <v>0</v>
      </c>
    </row>
    <row r="20" spans="1:2" ht="15.75" x14ac:dyDescent="0.25">
      <c r="A20" s="13" t="s">
        <v>28</v>
      </c>
      <c r="B20" s="35">
        <v>137</v>
      </c>
    </row>
    <row r="21" spans="1:2" ht="15.75" x14ac:dyDescent="0.25">
      <c r="A21" s="13" t="s">
        <v>29</v>
      </c>
      <c r="B21" s="35">
        <v>493</v>
      </c>
    </row>
    <row r="22" spans="1:2" ht="15.75" x14ac:dyDescent="0.25">
      <c r="A22" s="13" t="s">
        <v>30</v>
      </c>
      <c r="B22" s="35">
        <v>0</v>
      </c>
    </row>
    <row r="23" spans="1:2" ht="15.75" x14ac:dyDescent="0.25">
      <c r="A23" s="13" t="s">
        <v>31</v>
      </c>
      <c r="B23" s="35">
        <v>19</v>
      </c>
    </row>
    <row r="24" spans="1:2" ht="15.75" x14ac:dyDescent="0.25">
      <c r="A24" s="13" t="s">
        <v>32</v>
      </c>
      <c r="B24" s="35">
        <v>0</v>
      </c>
    </row>
    <row r="25" spans="1:2" ht="15.75" x14ac:dyDescent="0.25">
      <c r="A25" s="13" t="s">
        <v>33</v>
      </c>
      <c r="B25" s="35">
        <v>131</v>
      </c>
    </row>
    <row r="26" spans="1:2" ht="15.75" x14ac:dyDescent="0.25">
      <c r="A26" s="13" t="s">
        <v>34</v>
      </c>
      <c r="B26" s="35">
        <v>37</v>
      </c>
    </row>
    <row r="27" spans="1:2" ht="15.75" x14ac:dyDescent="0.25">
      <c r="A27" s="13" t="s">
        <v>35</v>
      </c>
      <c r="B27" s="35">
        <v>120</v>
      </c>
    </row>
    <row r="28" spans="1:2" ht="15.75" x14ac:dyDescent="0.25">
      <c r="A28" s="13" t="s">
        <v>36</v>
      </c>
      <c r="B28" s="35">
        <v>0</v>
      </c>
    </row>
    <row r="29" spans="1:2" ht="15.75" x14ac:dyDescent="0.25">
      <c r="A29" s="13" t="s">
        <v>37</v>
      </c>
      <c r="B29" s="35">
        <v>0</v>
      </c>
    </row>
    <row r="30" spans="1:2" ht="15.75" x14ac:dyDescent="0.25">
      <c r="A30" s="13" t="s">
        <v>38</v>
      </c>
      <c r="B30" s="35">
        <v>0</v>
      </c>
    </row>
    <row r="31" spans="1:2" ht="15.75" x14ac:dyDescent="0.25">
      <c r="A31" s="13" t="s">
        <v>39</v>
      </c>
      <c r="B31" s="35">
        <v>287</v>
      </c>
    </row>
    <row r="32" spans="1:2" ht="15.75" x14ac:dyDescent="0.25">
      <c r="A32" s="34" t="s">
        <v>40</v>
      </c>
      <c r="B32" s="36">
        <v>2762</v>
      </c>
    </row>
  </sheetData>
  <mergeCells count="1">
    <mergeCell ref="A1:B1"/>
  </mergeCells>
  <conditionalFormatting sqref="B7:B32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901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3.25" customHeight="1" x14ac:dyDescent="0.25">
      <c r="A1" s="338" t="s">
        <v>780</v>
      </c>
      <c r="B1" s="338"/>
    </row>
    <row r="2" spans="1:2" ht="4.1500000000000004" customHeight="1" x14ac:dyDescent="0.25">
      <c r="A2" s="74"/>
      <c r="B2" s="74"/>
    </row>
    <row r="3" spans="1:2" ht="7.15" customHeight="1" x14ac:dyDescent="0.25">
      <c r="A3" s="74"/>
      <c r="B3" s="74"/>
    </row>
    <row r="5" spans="1:2" ht="15.75" x14ac:dyDescent="0.25">
      <c r="A5" s="73" t="s">
        <v>1</v>
      </c>
      <c r="B5" s="73" t="s">
        <v>50</v>
      </c>
    </row>
    <row r="6" spans="1:2" ht="15.75" x14ac:dyDescent="0.25">
      <c r="A6" s="8" t="s">
        <v>14</v>
      </c>
      <c r="B6" s="73">
        <v>1</v>
      </c>
    </row>
    <row r="7" spans="1:2" ht="15.75" x14ac:dyDescent="0.25">
      <c r="A7" s="11" t="s">
        <v>15</v>
      </c>
      <c r="B7" s="35">
        <v>68</v>
      </c>
    </row>
    <row r="8" spans="1:2" ht="15.75" x14ac:dyDescent="0.25">
      <c r="A8" s="13" t="s">
        <v>16</v>
      </c>
      <c r="B8" s="35">
        <v>22</v>
      </c>
    </row>
    <row r="9" spans="1:2" ht="15.75" x14ac:dyDescent="0.25">
      <c r="A9" s="13" t="s">
        <v>17</v>
      </c>
      <c r="B9" s="35">
        <v>189</v>
      </c>
    </row>
    <row r="10" spans="1:2" ht="15.75" x14ac:dyDescent="0.25">
      <c r="A10" s="13" t="s">
        <v>18</v>
      </c>
      <c r="B10" s="35">
        <v>0</v>
      </c>
    </row>
    <row r="11" spans="1:2" ht="15.75" x14ac:dyDescent="0.25">
      <c r="A11" s="13" t="s">
        <v>19</v>
      </c>
      <c r="B11" s="35">
        <v>7</v>
      </c>
    </row>
    <row r="12" spans="1:2" ht="15.75" x14ac:dyDescent="0.25">
      <c r="A12" s="13" t="s">
        <v>20</v>
      </c>
      <c r="B12" s="35">
        <v>28</v>
      </c>
    </row>
    <row r="13" spans="1:2" ht="15.75" x14ac:dyDescent="0.25">
      <c r="A13" s="13" t="s">
        <v>21</v>
      </c>
      <c r="B13" s="35">
        <v>32</v>
      </c>
    </row>
    <row r="14" spans="1:2" ht="15.75" x14ac:dyDescent="0.25">
      <c r="A14" s="13" t="s">
        <v>22</v>
      </c>
      <c r="B14" s="35">
        <v>15</v>
      </c>
    </row>
    <row r="15" spans="1:2" ht="15.75" x14ac:dyDescent="0.25">
      <c r="A15" s="13" t="s">
        <v>23</v>
      </c>
      <c r="B15" s="35">
        <v>91</v>
      </c>
    </row>
    <row r="16" spans="1:2" ht="15.75" x14ac:dyDescent="0.25">
      <c r="A16" s="13" t="s">
        <v>24</v>
      </c>
      <c r="B16" s="35">
        <v>15</v>
      </c>
    </row>
    <row r="17" spans="1:2" ht="15.75" x14ac:dyDescent="0.25">
      <c r="A17" s="13" t="s">
        <v>25</v>
      </c>
      <c r="B17" s="35">
        <v>4</v>
      </c>
    </row>
    <row r="18" spans="1:2" ht="15.75" x14ac:dyDescent="0.25">
      <c r="A18" s="13" t="s">
        <v>26</v>
      </c>
      <c r="B18" s="35">
        <v>120</v>
      </c>
    </row>
    <row r="19" spans="1:2" ht="15.75" x14ac:dyDescent="0.25">
      <c r="A19" s="13" t="s">
        <v>27</v>
      </c>
      <c r="B19" s="35">
        <v>16</v>
      </c>
    </row>
    <row r="20" spans="1:2" ht="15.75" x14ac:dyDescent="0.25">
      <c r="A20" s="13" t="s">
        <v>28</v>
      </c>
      <c r="B20" s="35">
        <v>13</v>
      </c>
    </row>
    <row r="21" spans="1:2" ht="15.75" x14ac:dyDescent="0.25">
      <c r="A21" s="13" t="s">
        <v>29</v>
      </c>
      <c r="B21" s="35">
        <v>58</v>
      </c>
    </row>
    <row r="22" spans="1:2" ht="15.75" x14ac:dyDescent="0.25">
      <c r="A22" s="13" t="s">
        <v>30</v>
      </c>
      <c r="B22" s="35">
        <v>24</v>
      </c>
    </row>
    <row r="23" spans="1:2" ht="15.75" x14ac:dyDescent="0.25">
      <c r="A23" s="13" t="s">
        <v>31</v>
      </c>
      <c r="B23" s="35">
        <v>2</v>
      </c>
    </row>
    <row r="24" spans="1:2" ht="15.75" x14ac:dyDescent="0.25">
      <c r="A24" s="13" t="s">
        <v>32</v>
      </c>
      <c r="B24" s="35">
        <v>27</v>
      </c>
    </row>
    <row r="25" spans="1:2" ht="15.75" x14ac:dyDescent="0.25">
      <c r="A25" s="13" t="s">
        <v>33</v>
      </c>
      <c r="B25" s="35">
        <v>37</v>
      </c>
    </row>
    <row r="26" spans="1:2" ht="15.75" x14ac:dyDescent="0.25">
      <c r="A26" s="13" t="s">
        <v>34</v>
      </c>
      <c r="B26" s="35">
        <v>12</v>
      </c>
    </row>
    <row r="27" spans="1:2" ht="15.75" x14ac:dyDescent="0.25">
      <c r="A27" s="13" t="s">
        <v>35</v>
      </c>
      <c r="B27" s="35">
        <v>18</v>
      </c>
    </row>
    <row r="28" spans="1:2" ht="15.75" x14ac:dyDescent="0.25">
      <c r="A28" s="13" t="s">
        <v>36</v>
      </c>
      <c r="B28" s="35">
        <v>4</v>
      </c>
    </row>
    <row r="29" spans="1:2" ht="15.75" x14ac:dyDescent="0.25">
      <c r="A29" s="13" t="s">
        <v>37</v>
      </c>
      <c r="B29" s="35">
        <v>6</v>
      </c>
    </row>
    <row r="30" spans="1:2" ht="15.75" x14ac:dyDescent="0.25">
      <c r="A30" s="13" t="s">
        <v>38</v>
      </c>
      <c r="B30" s="35">
        <v>6</v>
      </c>
    </row>
    <row r="31" spans="1:2" ht="15.75" x14ac:dyDescent="0.25">
      <c r="A31" s="13" t="s">
        <v>39</v>
      </c>
      <c r="B31" s="35">
        <v>139</v>
      </c>
    </row>
    <row r="32" spans="1:2" ht="15.75" x14ac:dyDescent="0.25">
      <c r="A32" s="34" t="s">
        <v>40</v>
      </c>
      <c r="B32" s="36">
        <v>953</v>
      </c>
    </row>
  </sheetData>
  <mergeCells count="1">
    <mergeCell ref="A1:B1"/>
  </mergeCells>
  <conditionalFormatting sqref="B7:B32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2D4BE-EC50-43C4-A95F-EF80E45D93C2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4" ht="49.5" customHeight="1" x14ac:dyDescent="0.25">
      <c r="A1" s="338" t="str">
        <f>Зміст!B18</f>
        <v>15. Кількість військово-спортивних ліцеїв, учнів та учителів у них на початок 2025/2026 н. р.</v>
      </c>
      <c r="B1" s="338"/>
      <c r="C1" s="338"/>
      <c r="D1" s="338"/>
    </row>
    <row r="3" spans="1:4" ht="43.5" x14ac:dyDescent="0.25">
      <c r="A3" s="131" t="s">
        <v>754</v>
      </c>
      <c r="B3" s="97" t="s">
        <v>755</v>
      </c>
      <c r="C3" s="97" t="s">
        <v>756</v>
      </c>
      <c r="D3" s="97" t="s">
        <v>757</v>
      </c>
    </row>
    <row r="4" spans="1:4" ht="15.75" x14ac:dyDescent="0.25">
      <c r="A4" s="132" t="s">
        <v>15</v>
      </c>
      <c r="B4" s="133"/>
      <c r="C4" s="133"/>
      <c r="D4" s="133"/>
    </row>
    <row r="5" spans="1:4" ht="15.75" x14ac:dyDescent="0.25">
      <c r="A5" s="132" t="s">
        <v>16</v>
      </c>
      <c r="B5" s="133"/>
      <c r="C5" s="133"/>
      <c r="D5" s="133"/>
    </row>
    <row r="6" spans="1:4" ht="15.75" x14ac:dyDescent="0.25">
      <c r="A6" s="132" t="s">
        <v>17</v>
      </c>
      <c r="B6" s="133"/>
      <c r="C6" s="133"/>
      <c r="D6" s="133"/>
    </row>
    <row r="7" spans="1:4" ht="15.75" x14ac:dyDescent="0.25">
      <c r="A7" s="132" t="s">
        <v>18</v>
      </c>
      <c r="B7" s="133"/>
      <c r="C7" s="133"/>
      <c r="D7" s="133"/>
    </row>
    <row r="8" spans="1:4" ht="15.75" x14ac:dyDescent="0.25">
      <c r="A8" s="132" t="s">
        <v>19</v>
      </c>
      <c r="B8" s="133"/>
      <c r="C8" s="133"/>
      <c r="D8" s="133"/>
    </row>
    <row r="9" spans="1:4" ht="15.75" x14ac:dyDescent="0.25">
      <c r="A9" s="132" t="s">
        <v>20</v>
      </c>
      <c r="B9" s="133"/>
      <c r="C9" s="133"/>
      <c r="D9" s="133"/>
    </row>
    <row r="10" spans="1:4" ht="15.75" x14ac:dyDescent="0.25">
      <c r="A10" s="132" t="s">
        <v>21</v>
      </c>
      <c r="B10" s="133"/>
      <c r="C10" s="133"/>
      <c r="D10" s="133"/>
    </row>
    <row r="11" spans="1:4" ht="15.75" x14ac:dyDescent="0.25">
      <c r="A11" s="132" t="s">
        <v>22</v>
      </c>
      <c r="B11" s="133"/>
      <c r="C11" s="133"/>
      <c r="D11" s="133"/>
    </row>
    <row r="12" spans="1:4" ht="15.75" x14ac:dyDescent="0.25">
      <c r="A12" s="132" t="s">
        <v>23</v>
      </c>
      <c r="B12" s="133">
        <v>1</v>
      </c>
      <c r="C12" s="133">
        <v>193</v>
      </c>
      <c r="D12" s="133">
        <v>20</v>
      </c>
    </row>
    <row r="13" spans="1:4" ht="15.75" x14ac:dyDescent="0.25">
      <c r="A13" s="132" t="s">
        <v>24</v>
      </c>
      <c r="B13" s="134"/>
      <c r="C13" s="133"/>
      <c r="D13" s="133"/>
    </row>
    <row r="14" spans="1:4" ht="15.75" x14ac:dyDescent="0.25">
      <c r="A14" s="132" t="s">
        <v>25</v>
      </c>
      <c r="B14" s="135"/>
      <c r="C14" s="133"/>
      <c r="D14" s="133"/>
    </row>
    <row r="15" spans="1:4" ht="15.75" x14ac:dyDescent="0.25">
      <c r="A15" s="132" t="s">
        <v>26</v>
      </c>
      <c r="B15" s="133"/>
      <c r="C15" s="133"/>
      <c r="D15" s="133"/>
    </row>
    <row r="16" spans="1:4" ht="15.75" x14ac:dyDescent="0.25">
      <c r="A16" s="132" t="s">
        <v>27</v>
      </c>
      <c r="B16" s="133"/>
      <c r="C16" s="133"/>
      <c r="D16" s="133"/>
    </row>
    <row r="17" spans="1:4" ht="15.75" x14ac:dyDescent="0.25">
      <c r="A17" s="132" t="s">
        <v>28</v>
      </c>
      <c r="B17" s="133"/>
      <c r="C17" s="133"/>
      <c r="D17" s="133"/>
    </row>
    <row r="18" spans="1:4" ht="15.75" x14ac:dyDescent="0.25">
      <c r="A18" s="132" t="s">
        <v>29</v>
      </c>
      <c r="B18" s="133"/>
      <c r="C18" s="133"/>
      <c r="D18" s="133"/>
    </row>
    <row r="19" spans="1:4" ht="15.75" x14ac:dyDescent="0.25">
      <c r="A19" s="132" t="s">
        <v>30</v>
      </c>
      <c r="B19" s="133"/>
      <c r="C19" s="133"/>
      <c r="D19" s="133"/>
    </row>
    <row r="20" spans="1:4" ht="15.75" x14ac:dyDescent="0.25">
      <c r="A20" s="132" t="s">
        <v>31</v>
      </c>
      <c r="B20" s="133"/>
      <c r="C20" s="133"/>
      <c r="D20" s="133"/>
    </row>
    <row r="21" spans="1:4" ht="15.75" x14ac:dyDescent="0.25">
      <c r="A21" s="132" t="s">
        <v>32</v>
      </c>
      <c r="B21" s="134"/>
      <c r="C21" s="133"/>
      <c r="D21" s="133"/>
    </row>
    <row r="22" spans="1:4" ht="15.75" x14ac:dyDescent="0.25">
      <c r="A22" s="132" t="s">
        <v>33</v>
      </c>
      <c r="B22" s="133"/>
      <c r="C22" s="133"/>
      <c r="D22" s="133"/>
    </row>
    <row r="23" spans="1:4" ht="15.75" x14ac:dyDescent="0.25">
      <c r="A23" s="132" t="s">
        <v>34</v>
      </c>
      <c r="B23" s="134"/>
      <c r="C23" s="133"/>
      <c r="D23" s="133"/>
    </row>
    <row r="24" spans="1:4" ht="15.75" x14ac:dyDescent="0.25">
      <c r="A24" s="132" t="s">
        <v>35</v>
      </c>
      <c r="B24" s="133"/>
      <c r="C24" s="133"/>
      <c r="D24" s="133"/>
    </row>
    <row r="25" spans="1:4" ht="15.75" x14ac:dyDescent="0.25">
      <c r="A25" s="132" t="s">
        <v>36</v>
      </c>
      <c r="B25" s="133"/>
      <c r="C25" s="133"/>
      <c r="D25" s="133"/>
    </row>
    <row r="26" spans="1:4" ht="15.75" x14ac:dyDescent="0.25">
      <c r="A26" s="132" t="s">
        <v>37</v>
      </c>
      <c r="B26" s="133">
        <v>1</v>
      </c>
      <c r="C26" s="133">
        <v>141</v>
      </c>
      <c r="D26" s="133">
        <v>26</v>
      </c>
    </row>
    <row r="27" spans="1:4" ht="15.75" x14ac:dyDescent="0.25">
      <c r="A27" s="132" t="s">
        <v>38</v>
      </c>
      <c r="B27" s="133"/>
      <c r="C27" s="133"/>
      <c r="D27" s="133"/>
    </row>
    <row r="28" spans="1:4" ht="15.75" x14ac:dyDescent="0.25">
      <c r="A28" s="132" t="s">
        <v>39</v>
      </c>
      <c r="B28" s="133"/>
      <c r="C28" s="133"/>
      <c r="D28" s="133"/>
    </row>
    <row r="29" spans="1:4" ht="15.75" x14ac:dyDescent="0.25">
      <c r="A29" s="136" t="s">
        <v>40</v>
      </c>
      <c r="B29" s="137">
        <v>2</v>
      </c>
      <c r="C29" s="137">
        <v>334</v>
      </c>
      <c r="D29" s="137">
        <v>46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4"/>
  <sheetViews>
    <sheetView workbookViewId="0"/>
  </sheetViews>
  <sheetFormatPr defaultRowHeight="18.75" x14ac:dyDescent="0.3"/>
  <cols>
    <col min="1" max="1" width="11.28515625" style="48" customWidth="1"/>
    <col min="2" max="2" width="2.7109375" style="48" customWidth="1"/>
  </cols>
  <sheetData>
    <row r="2" spans="1:9" x14ac:dyDescent="0.3">
      <c r="A2" s="47" t="s">
        <v>262</v>
      </c>
    </row>
    <row r="4" spans="1:9" x14ac:dyDescent="0.3">
      <c r="A4" s="48" t="s">
        <v>263</v>
      </c>
      <c r="B4" s="49" t="s">
        <v>264</v>
      </c>
      <c r="C4" s="48" t="s">
        <v>265</v>
      </c>
    </row>
    <row r="5" spans="1:9" x14ac:dyDescent="0.3">
      <c r="A5" s="48" t="s">
        <v>266</v>
      </c>
      <c r="B5" s="49" t="s">
        <v>264</v>
      </c>
      <c r="C5" s="48" t="s">
        <v>267</v>
      </c>
    </row>
    <row r="6" spans="1:9" x14ac:dyDescent="0.3">
      <c r="A6" s="48" t="s">
        <v>268</v>
      </c>
      <c r="B6" s="49" t="s">
        <v>264</v>
      </c>
      <c r="C6" s="48" t="s">
        <v>269</v>
      </c>
    </row>
    <row r="7" spans="1:9" x14ac:dyDescent="0.3">
      <c r="A7" s="48" t="s">
        <v>270</v>
      </c>
      <c r="B7" s="49" t="s">
        <v>264</v>
      </c>
      <c r="C7" s="48" t="s">
        <v>271</v>
      </c>
    </row>
    <row r="12" spans="1:9" x14ac:dyDescent="0.3">
      <c r="A12" s="168" t="s">
        <v>878</v>
      </c>
      <c r="C12" s="96"/>
      <c r="D12" s="96"/>
      <c r="E12" s="96"/>
      <c r="F12" s="96"/>
      <c r="G12" s="96"/>
      <c r="H12" s="96"/>
      <c r="I12" s="96"/>
    </row>
    <row r="13" spans="1:9" ht="32.25" customHeight="1" x14ac:dyDescent="0.25">
      <c r="A13" s="199" t="s">
        <v>879</v>
      </c>
      <c r="B13" s="199"/>
      <c r="C13" s="199"/>
      <c r="D13" s="199"/>
      <c r="E13" s="199"/>
      <c r="F13" s="199"/>
      <c r="G13" s="199"/>
      <c r="H13" s="199"/>
      <c r="I13" s="199"/>
    </row>
    <row r="14" spans="1:9" x14ac:dyDescent="0.3">
      <c r="A14" s="1"/>
    </row>
  </sheetData>
  <mergeCells count="1">
    <mergeCell ref="A13:I1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07A9C-0BBD-4207-8262-1C6E85BFD86B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4" ht="49.5" customHeight="1" x14ac:dyDescent="0.25">
      <c r="A1" s="338" t="str">
        <f>Зміст!B19</f>
        <v>16. Кількість ліцеїв з посиленою військово-фізичною підготовкою, учнів та учителів у них на початок 2025/2026 н. р.</v>
      </c>
      <c r="B1" s="338"/>
      <c r="C1" s="338"/>
      <c r="D1" s="338"/>
    </row>
    <row r="3" spans="1:4" ht="43.5" x14ac:dyDescent="0.25">
      <c r="A3" s="131" t="s">
        <v>754</v>
      </c>
      <c r="B3" s="97" t="s">
        <v>755</v>
      </c>
      <c r="C3" s="97" t="s">
        <v>756</v>
      </c>
      <c r="D3" s="97" t="s">
        <v>757</v>
      </c>
    </row>
    <row r="4" spans="1:4" ht="15.75" x14ac:dyDescent="0.25">
      <c r="A4" s="132" t="s">
        <v>15</v>
      </c>
      <c r="B4" s="133">
        <v>1</v>
      </c>
      <c r="C4" s="133">
        <v>269</v>
      </c>
      <c r="D4" s="133">
        <v>32</v>
      </c>
    </row>
    <row r="5" spans="1:4" ht="15.75" x14ac:dyDescent="0.25">
      <c r="A5" s="132" t="s">
        <v>16</v>
      </c>
      <c r="B5" s="133">
        <v>1</v>
      </c>
      <c r="C5" s="133">
        <v>1115</v>
      </c>
      <c r="D5" s="133">
        <v>128</v>
      </c>
    </row>
    <row r="6" spans="1:4" ht="15.75" x14ac:dyDescent="0.25">
      <c r="A6" s="132" t="s">
        <v>17</v>
      </c>
      <c r="B6" s="133">
        <v>2</v>
      </c>
      <c r="C6" s="133">
        <v>454</v>
      </c>
      <c r="D6" s="133">
        <v>52</v>
      </c>
    </row>
    <row r="7" spans="1:4" ht="15.75" x14ac:dyDescent="0.25">
      <c r="A7" s="132" t="s">
        <v>18</v>
      </c>
      <c r="B7" s="133"/>
      <c r="C7" s="133"/>
      <c r="D7" s="133"/>
    </row>
    <row r="8" spans="1:4" ht="15.75" x14ac:dyDescent="0.25">
      <c r="A8" s="132" t="s">
        <v>19</v>
      </c>
      <c r="B8" s="133">
        <v>1</v>
      </c>
      <c r="C8" s="133">
        <v>137</v>
      </c>
      <c r="D8" s="133">
        <v>20</v>
      </c>
    </row>
    <row r="9" spans="1:4" ht="15.75" x14ac:dyDescent="0.25">
      <c r="A9" s="132" t="s">
        <v>20</v>
      </c>
      <c r="B9" s="133">
        <v>1</v>
      </c>
      <c r="C9" s="133">
        <v>148</v>
      </c>
      <c r="D9" s="133">
        <v>31</v>
      </c>
    </row>
    <row r="10" spans="1:4" ht="15.75" x14ac:dyDescent="0.25">
      <c r="A10" s="132" t="s">
        <v>21</v>
      </c>
      <c r="B10" s="133">
        <v>1</v>
      </c>
      <c r="C10" s="133">
        <v>94</v>
      </c>
      <c r="D10" s="133">
        <v>18</v>
      </c>
    </row>
    <row r="11" spans="1:4" ht="15.75" x14ac:dyDescent="0.25">
      <c r="A11" s="132" t="s">
        <v>22</v>
      </c>
      <c r="B11" s="133"/>
      <c r="C11" s="133"/>
      <c r="D11" s="133"/>
    </row>
    <row r="12" spans="1:4" ht="15.75" x14ac:dyDescent="0.25">
      <c r="A12" s="132" t="s">
        <v>23</v>
      </c>
      <c r="B12" s="133"/>
      <c r="C12" s="133"/>
      <c r="D12" s="133"/>
    </row>
    <row r="13" spans="1:4" ht="15.75" x14ac:dyDescent="0.25">
      <c r="A13" s="132" t="s">
        <v>24</v>
      </c>
      <c r="B13" s="134"/>
      <c r="C13" s="133"/>
      <c r="D13" s="133"/>
    </row>
    <row r="14" spans="1:4" ht="15.75" x14ac:dyDescent="0.25">
      <c r="A14" s="132" t="s">
        <v>25</v>
      </c>
      <c r="B14" s="135">
        <v>1</v>
      </c>
      <c r="C14" s="133">
        <v>108</v>
      </c>
      <c r="D14" s="133">
        <v>18</v>
      </c>
    </row>
    <row r="15" spans="1:4" ht="15.75" x14ac:dyDescent="0.25">
      <c r="A15" s="132" t="s">
        <v>26</v>
      </c>
      <c r="B15" s="133">
        <v>1</v>
      </c>
      <c r="C15" s="133">
        <v>441</v>
      </c>
      <c r="D15" s="133">
        <v>41</v>
      </c>
    </row>
    <row r="16" spans="1:4" ht="15.75" x14ac:dyDescent="0.25">
      <c r="A16" s="132" t="s">
        <v>27</v>
      </c>
      <c r="B16" s="133"/>
      <c r="C16" s="133"/>
      <c r="D16" s="133"/>
    </row>
    <row r="17" spans="1:4" ht="15.75" x14ac:dyDescent="0.25">
      <c r="A17" s="132" t="s">
        <v>28</v>
      </c>
      <c r="B17" s="133">
        <v>1</v>
      </c>
      <c r="C17" s="133">
        <v>70</v>
      </c>
      <c r="D17" s="133">
        <v>12</v>
      </c>
    </row>
    <row r="18" spans="1:4" ht="15.75" x14ac:dyDescent="0.25">
      <c r="A18" s="132" t="s">
        <v>29</v>
      </c>
      <c r="B18" s="133">
        <v>2</v>
      </c>
      <c r="C18" s="133">
        <v>235</v>
      </c>
      <c r="D18" s="133">
        <v>49</v>
      </c>
    </row>
    <row r="19" spans="1:4" ht="15.75" x14ac:dyDescent="0.25">
      <c r="A19" s="132" t="s">
        <v>30</v>
      </c>
      <c r="B19" s="133">
        <v>1</v>
      </c>
      <c r="C19" s="133">
        <v>139</v>
      </c>
      <c r="D19" s="133">
        <v>22</v>
      </c>
    </row>
    <row r="20" spans="1:4" ht="15.75" x14ac:dyDescent="0.25">
      <c r="A20" s="132" t="s">
        <v>31</v>
      </c>
      <c r="B20" s="133">
        <v>1</v>
      </c>
      <c r="C20" s="133">
        <v>229</v>
      </c>
      <c r="D20" s="133">
        <v>30</v>
      </c>
    </row>
    <row r="21" spans="1:4" ht="15.75" x14ac:dyDescent="0.25">
      <c r="A21" s="132" t="s">
        <v>32</v>
      </c>
      <c r="B21" s="134"/>
      <c r="C21" s="133"/>
      <c r="D21" s="133"/>
    </row>
    <row r="22" spans="1:4" ht="15.75" x14ac:dyDescent="0.25">
      <c r="A22" s="132" t="s">
        <v>33</v>
      </c>
      <c r="B22" s="133">
        <v>2</v>
      </c>
      <c r="C22" s="133">
        <v>528</v>
      </c>
      <c r="D22" s="133">
        <v>50</v>
      </c>
    </row>
    <row r="23" spans="1:4" ht="15.75" x14ac:dyDescent="0.25">
      <c r="A23" s="132" t="s">
        <v>34</v>
      </c>
      <c r="B23" s="134"/>
      <c r="C23" s="133"/>
      <c r="D23" s="133"/>
    </row>
    <row r="24" spans="1:4" ht="15.75" x14ac:dyDescent="0.25">
      <c r="A24" s="132" t="s">
        <v>35</v>
      </c>
      <c r="B24" s="133">
        <v>1</v>
      </c>
      <c r="C24" s="133">
        <v>368</v>
      </c>
      <c r="D24" s="133">
        <v>33</v>
      </c>
    </row>
    <row r="25" spans="1:4" ht="15.75" x14ac:dyDescent="0.25">
      <c r="A25" s="132" t="s">
        <v>36</v>
      </c>
      <c r="B25" s="133">
        <v>1</v>
      </c>
      <c r="C25" s="133">
        <v>68</v>
      </c>
      <c r="D25" s="133">
        <v>18</v>
      </c>
    </row>
    <row r="26" spans="1:4" ht="15.75" x14ac:dyDescent="0.25">
      <c r="A26" s="132" t="s">
        <v>37</v>
      </c>
      <c r="B26" s="133">
        <v>1</v>
      </c>
      <c r="C26" s="133">
        <v>145</v>
      </c>
      <c r="D26" s="133">
        <v>16</v>
      </c>
    </row>
    <row r="27" spans="1:4" ht="15.75" x14ac:dyDescent="0.25">
      <c r="A27" s="132" t="s">
        <v>38</v>
      </c>
      <c r="B27" s="133">
        <v>1</v>
      </c>
      <c r="C27" s="133">
        <v>312</v>
      </c>
      <c r="D27" s="133">
        <v>34</v>
      </c>
    </row>
    <row r="28" spans="1:4" ht="15.75" x14ac:dyDescent="0.25">
      <c r="A28" s="132" t="s">
        <v>39</v>
      </c>
      <c r="B28" s="133"/>
      <c r="C28" s="133"/>
      <c r="D28" s="133"/>
    </row>
    <row r="29" spans="1:4" ht="15.75" x14ac:dyDescent="0.25">
      <c r="A29" s="136" t="s">
        <v>40</v>
      </c>
      <c r="B29" s="137">
        <v>20</v>
      </c>
      <c r="C29" s="137">
        <v>4860</v>
      </c>
      <c r="D29" s="137">
        <v>604</v>
      </c>
    </row>
  </sheetData>
  <mergeCells count="1">
    <mergeCell ref="A1:D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6C471-59D5-4944-BED9-BC4C59CB9A6B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4" ht="49.5" customHeight="1" x14ac:dyDescent="0.25">
      <c r="A1" s="338" t="str">
        <f>Зміст!B20</f>
        <v>17. Кількість мистецьких ліцеїв, учнів та учителів у них на початок 2025/2026 н. р.</v>
      </c>
      <c r="B1" s="338"/>
      <c r="C1" s="338"/>
      <c r="D1" s="338"/>
    </row>
    <row r="3" spans="1:4" ht="43.5" x14ac:dyDescent="0.25">
      <c r="A3" s="131" t="s">
        <v>754</v>
      </c>
      <c r="B3" s="97" t="s">
        <v>755</v>
      </c>
      <c r="C3" s="97" t="s">
        <v>756</v>
      </c>
      <c r="D3" s="97" t="s">
        <v>757</v>
      </c>
    </row>
    <row r="4" spans="1:4" ht="15.75" x14ac:dyDescent="0.25">
      <c r="A4" s="132" t="s">
        <v>15</v>
      </c>
      <c r="B4" s="133">
        <v>1</v>
      </c>
      <c r="C4" s="133">
        <v>29</v>
      </c>
      <c r="D4" s="133">
        <v>30</v>
      </c>
    </row>
    <row r="5" spans="1:4" ht="15.75" x14ac:dyDescent="0.25">
      <c r="A5" s="132" t="s">
        <v>16</v>
      </c>
      <c r="B5" s="133"/>
      <c r="C5" s="133"/>
      <c r="D5" s="133"/>
    </row>
    <row r="6" spans="1:4" ht="15.75" x14ac:dyDescent="0.25">
      <c r="A6" s="132" t="s">
        <v>17</v>
      </c>
      <c r="B6" s="133"/>
      <c r="C6" s="133"/>
      <c r="D6" s="133"/>
    </row>
    <row r="7" spans="1:4" ht="15.75" x14ac:dyDescent="0.25">
      <c r="A7" s="132" t="s">
        <v>18</v>
      </c>
      <c r="B7" s="133"/>
      <c r="C7" s="133"/>
      <c r="D7" s="133"/>
    </row>
    <row r="8" spans="1:4" ht="15.75" x14ac:dyDescent="0.25">
      <c r="A8" s="132" t="s">
        <v>19</v>
      </c>
      <c r="B8" s="133"/>
      <c r="C8" s="133"/>
      <c r="D8" s="133"/>
    </row>
    <row r="9" spans="1:4" ht="15.75" x14ac:dyDescent="0.25">
      <c r="A9" s="132" t="s">
        <v>20</v>
      </c>
      <c r="B9" s="133">
        <v>1</v>
      </c>
      <c r="C9" s="133">
        <v>880</v>
      </c>
      <c r="D9" s="133">
        <v>71</v>
      </c>
    </row>
    <row r="10" spans="1:4" ht="15.75" x14ac:dyDescent="0.25">
      <c r="A10" s="132" t="s">
        <v>21</v>
      </c>
      <c r="B10" s="133"/>
      <c r="C10" s="133"/>
      <c r="D10" s="133"/>
    </row>
    <row r="11" spans="1:4" ht="15.75" x14ac:dyDescent="0.25">
      <c r="A11" s="132" t="s">
        <v>22</v>
      </c>
      <c r="B11" s="133"/>
      <c r="C11" s="133"/>
      <c r="D11" s="133"/>
    </row>
    <row r="12" spans="1:4" ht="15.75" x14ac:dyDescent="0.25">
      <c r="A12" s="132" t="s">
        <v>23</v>
      </c>
      <c r="B12" s="133"/>
      <c r="C12" s="133"/>
      <c r="D12" s="133"/>
    </row>
    <row r="13" spans="1:4" ht="15.75" x14ac:dyDescent="0.25">
      <c r="A13" s="132" t="s">
        <v>24</v>
      </c>
      <c r="B13" s="134"/>
      <c r="C13" s="133"/>
      <c r="D13" s="133"/>
    </row>
    <row r="14" spans="1:4" ht="15.75" x14ac:dyDescent="0.25">
      <c r="A14" s="132" t="s">
        <v>25</v>
      </c>
      <c r="B14" s="135"/>
      <c r="C14" s="133"/>
      <c r="D14" s="133"/>
    </row>
    <row r="15" spans="1:4" ht="15.75" x14ac:dyDescent="0.25">
      <c r="A15" s="132" t="s">
        <v>26</v>
      </c>
      <c r="B15" s="133"/>
      <c r="C15" s="133"/>
      <c r="D15" s="133"/>
    </row>
    <row r="16" spans="1:4" ht="15.75" x14ac:dyDescent="0.25">
      <c r="A16" s="132" t="s">
        <v>27</v>
      </c>
      <c r="B16" s="133"/>
      <c r="C16" s="133"/>
      <c r="D16" s="133"/>
    </row>
    <row r="17" spans="1:4" ht="15.75" x14ac:dyDescent="0.25">
      <c r="A17" s="132" t="s">
        <v>28</v>
      </c>
      <c r="B17" s="133"/>
      <c r="C17" s="133"/>
      <c r="D17" s="133"/>
    </row>
    <row r="18" spans="1:4" ht="15.75" x14ac:dyDescent="0.25">
      <c r="A18" s="132" t="s">
        <v>29</v>
      </c>
      <c r="B18" s="133"/>
      <c r="C18" s="133"/>
      <c r="D18" s="133"/>
    </row>
    <row r="19" spans="1:4" ht="15.75" x14ac:dyDescent="0.25">
      <c r="A19" s="132" t="s">
        <v>30</v>
      </c>
      <c r="B19" s="133">
        <v>1</v>
      </c>
      <c r="C19" s="133">
        <v>62</v>
      </c>
      <c r="D19" s="133">
        <v>25</v>
      </c>
    </row>
    <row r="20" spans="1:4" ht="15.75" x14ac:dyDescent="0.25">
      <c r="A20" s="132" t="s">
        <v>31</v>
      </c>
      <c r="B20" s="133">
        <v>1</v>
      </c>
      <c r="C20" s="133">
        <v>245</v>
      </c>
      <c r="D20" s="133">
        <v>19</v>
      </c>
    </row>
    <row r="21" spans="1:4" ht="15.75" x14ac:dyDescent="0.25">
      <c r="A21" s="132" t="s">
        <v>32</v>
      </c>
      <c r="B21" s="134"/>
      <c r="C21" s="133"/>
      <c r="D21" s="133"/>
    </row>
    <row r="22" spans="1:4" ht="15.75" x14ac:dyDescent="0.25">
      <c r="A22" s="132" t="s">
        <v>33</v>
      </c>
      <c r="B22" s="133">
        <v>1</v>
      </c>
      <c r="C22" s="133">
        <v>305</v>
      </c>
      <c r="D22" s="133">
        <v>22</v>
      </c>
    </row>
    <row r="23" spans="1:4" ht="15.75" x14ac:dyDescent="0.25">
      <c r="A23" s="132" t="s">
        <v>34</v>
      </c>
      <c r="B23" s="134"/>
      <c r="C23" s="133"/>
      <c r="D23" s="133"/>
    </row>
    <row r="24" spans="1:4" ht="15.75" x14ac:dyDescent="0.25">
      <c r="A24" s="132" t="s">
        <v>35</v>
      </c>
      <c r="B24" s="133"/>
      <c r="C24" s="133"/>
      <c r="D24" s="133"/>
    </row>
    <row r="25" spans="1:4" ht="15.75" x14ac:dyDescent="0.25">
      <c r="A25" s="132" t="s">
        <v>36</v>
      </c>
      <c r="B25" s="133">
        <v>1</v>
      </c>
      <c r="C25" s="133">
        <v>249</v>
      </c>
      <c r="D25" s="133">
        <v>29</v>
      </c>
    </row>
    <row r="26" spans="1:4" ht="15.75" x14ac:dyDescent="0.25">
      <c r="A26" s="132" t="s">
        <v>37</v>
      </c>
      <c r="B26" s="133"/>
      <c r="C26" s="133"/>
      <c r="D26" s="133"/>
    </row>
    <row r="27" spans="1:4" ht="15.75" x14ac:dyDescent="0.25">
      <c r="A27" s="132" t="s">
        <v>38</v>
      </c>
      <c r="B27" s="133"/>
      <c r="C27" s="133"/>
      <c r="D27" s="133"/>
    </row>
    <row r="28" spans="1:4" ht="15.75" x14ac:dyDescent="0.25">
      <c r="A28" s="132" t="s">
        <v>39</v>
      </c>
      <c r="B28" s="133">
        <v>4</v>
      </c>
      <c r="C28" s="133">
        <v>1191</v>
      </c>
      <c r="D28" s="133">
        <v>165</v>
      </c>
    </row>
    <row r="29" spans="1:4" ht="15.75" x14ac:dyDescent="0.25">
      <c r="A29" s="136" t="s">
        <v>40</v>
      </c>
      <c r="B29" s="137">
        <v>10</v>
      </c>
      <c r="C29" s="137">
        <v>2961</v>
      </c>
      <c r="D29" s="137">
        <v>361</v>
      </c>
    </row>
  </sheetData>
  <mergeCells count="1">
    <mergeCell ref="A1:D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27079-F6FB-43FA-A3A1-1551382C5B36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4" ht="49.5" customHeight="1" x14ac:dyDescent="0.25">
      <c r="A1" s="338" t="str">
        <f>Зміст!B21</f>
        <v>18. Кількість наукових ліцеїв, учнів та учителів у них на початок 2025/2026 н. р.</v>
      </c>
      <c r="B1" s="338"/>
      <c r="C1" s="338"/>
      <c r="D1" s="338"/>
    </row>
    <row r="3" spans="1:4" ht="43.5" x14ac:dyDescent="0.25">
      <c r="A3" s="131" t="s">
        <v>754</v>
      </c>
      <c r="B3" s="97" t="s">
        <v>755</v>
      </c>
      <c r="C3" s="97" t="s">
        <v>756</v>
      </c>
      <c r="D3" s="97" t="s">
        <v>757</v>
      </c>
    </row>
    <row r="4" spans="1:4" ht="15.75" x14ac:dyDescent="0.25">
      <c r="A4" s="132" t="s">
        <v>15</v>
      </c>
      <c r="B4" s="133">
        <v>3</v>
      </c>
      <c r="C4" s="133">
        <v>654</v>
      </c>
      <c r="D4" s="133">
        <v>95</v>
      </c>
    </row>
    <row r="5" spans="1:4" ht="15.75" x14ac:dyDescent="0.25">
      <c r="A5" s="132" t="s">
        <v>16</v>
      </c>
      <c r="B5" s="133">
        <v>2</v>
      </c>
      <c r="C5" s="133">
        <v>575</v>
      </c>
      <c r="D5" s="133">
        <v>73</v>
      </c>
    </row>
    <row r="6" spans="1:4" ht="15.75" x14ac:dyDescent="0.25">
      <c r="A6" s="132" t="s">
        <v>17</v>
      </c>
      <c r="B6" s="133">
        <v>4</v>
      </c>
      <c r="C6" s="133">
        <v>825</v>
      </c>
      <c r="D6" s="133">
        <v>99</v>
      </c>
    </row>
    <row r="7" spans="1:4" ht="15.75" x14ac:dyDescent="0.25">
      <c r="A7" s="132" t="s">
        <v>18</v>
      </c>
      <c r="B7" s="133"/>
      <c r="C7" s="133"/>
      <c r="D7" s="133"/>
    </row>
    <row r="8" spans="1:4" ht="15.75" x14ac:dyDescent="0.25">
      <c r="A8" s="132" t="s">
        <v>19</v>
      </c>
      <c r="B8" s="133">
        <v>2</v>
      </c>
      <c r="C8" s="133">
        <v>643</v>
      </c>
      <c r="D8" s="133">
        <v>69</v>
      </c>
    </row>
    <row r="9" spans="1:4" ht="15.75" x14ac:dyDescent="0.25">
      <c r="A9" s="132" t="s">
        <v>20</v>
      </c>
      <c r="B9" s="133">
        <v>1</v>
      </c>
      <c r="C9" s="133">
        <v>504</v>
      </c>
      <c r="D9" s="133">
        <v>45</v>
      </c>
    </row>
    <row r="10" spans="1:4" ht="15.75" x14ac:dyDescent="0.25">
      <c r="A10" s="132" t="s">
        <v>21</v>
      </c>
      <c r="B10" s="133">
        <v>1</v>
      </c>
      <c r="C10" s="133">
        <v>251</v>
      </c>
      <c r="D10" s="133">
        <v>55</v>
      </c>
    </row>
    <row r="11" spans="1:4" ht="15.75" x14ac:dyDescent="0.25">
      <c r="A11" s="132" t="s">
        <v>22</v>
      </c>
      <c r="B11" s="133">
        <v>3</v>
      </c>
      <c r="C11" s="133">
        <v>1606</v>
      </c>
      <c r="D11" s="133">
        <v>144</v>
      </c>
    </row>
    <row r="12" spans="1:4" ht="15.75" x14ac:dyDescent="0.25">
      <c r="A12" s="132" t="s">
        <v>23</v>
      </c>
      <c r="B12" s="133"/>
      <c r="C12" s="133"/>
      <c r="D12" s="133"/>
    </row>
    <row r="13" spans="1:4" ht="15.75" x14ac:dyDescent="0.25">
      <c r="A13" s="132" t="s">
        <v>24</v>
      </c>
      <c r="B13" s="134">
        <v>1</v>
      </c>
      <c r="C13" s="133">
        <v>574</v>
      </c>
      <c r="D13" s="133">
        <v>64</v>
      </c>
    </row>
    <row r="14" spans="1:4" x14ac:dyDescent="0.25">
      <c r="A14" s="132" t="s">
        <v>25</v>
      </c>
      <c r="B14" s="87"/>
      <c r="C14" s="87"/>
      <c r="D14" s="87"/>
    </row>
    <row r="15" spans="1:4" ht="15.75" x14ac:dyDescent="0.25">
      <c r="A15" s="132" t="s">
        <v>26</v>
      </c>
      <c r="B15" s="135">
        <v>3</v>
      </c>
      <c r="C15" s="133">
        <v>1477</v>
      </c>
      <c r="D15" s="133">
        <v>138</v>
      </c>
    </row>
    <row r="16" spans="1:4" ht="15.75" x14ac:dyDescent="0.25">
      <c r="A16" s="132" t="s">
        <v>27</v>
      </c>
      <c r="B16" s="133"/>
      <c r="C16" s="133"/>
      <c r="D16" s="133"/>
    </row>
    <row r="17" spans="1:4" ht="15.75" x14ac:dyDescent="0.25">
      <c r="A17" s="132" t="s">
        <v>28</v>
      </c>
      <c r="B17" s="133">
        <v>1</v>
      </c>
      <c r="C17" s="133">
        <v>842</v>
      </c>
      <c r="D17" s="133">
        <v>131</v>
      </c>
    </row>
    <row r="18" spans="1:4" ht="15.75" x14ac:dyDescent="0.25">
      <c r="A18" s="132" t="s">
        <v>29</v>
      </c>
      <c r="B18" s="133">
        <v>2</v>
      </c>
      <c r="C18" s="133">
        <v>1108</v>
      </c>
      <c r="D18" s="133">
        <v>110</v>
      </c>
    </row>
    <row r="19" spans="1:4" ht="15.75" x14ac:dyDescent="0.25">
      <c r="A19" s="132" t="s">
        <v>30</v>
      </c>
      <c r="B19" s="133">
        <v>1</v>
      </c>
      <c r="C19" s="133">
        <v>763</v>
      </c>
      <c r="D19" s="133">
        <v>56</v>
      </c>
    </row>
    <row r="20" spans="1:4" ht="15.75" x14ac:dyDescent="0.25">
      <c r="A20" s="132" t="s">
        <v>31</v>
      </c>
      <c r="B20" s="133"/>
      <c r="C20" s="133"/>
      <c r="D20" s="133"/>
    </row>
    <row r="21" spans="1:4" ht="15.75" x14ac:dyDescent="0.25">
      <c r="A21" s="132" t="s">
        <v>32</v>
      </c>
      <c r="B21" s="134"/>
      <c r="C21" s="133"/>
      <c r="D21" s="133"/>
    </row>
    <row r="22" spans="1:4" ht="15.75" x14ac:dyDescent="0.25">
      <c r="A22" s="132" t="s">
        <v>33</v>
      </c>
      <c r="B22" s="133">
        <v>1</v>
      </c>
      <c r="C22" s="133">
        <v>332</v>
      </c>
      <c r="D22" s="133">
        <v>27</v>
      </c>
    </row>
    <row r="23" spans="1:4" ht="15.75" x14ac:dyDescent="0.25">
      <c r="A23" s="132" t="s">
        <v>34</v>
      </c>
      <c r="B23" s="134">
        <v>1</v>
      </c>
      <c r="C23" s="133">
        <v>248</v>
      </c>
      <c r="D23" s="133">
        <v>29</v>
      </c>
    </row>
    <row r="24" spans="1:4" x14ac:dyDescent="0.25">
      <c r="A24" s="132" t="s">
        <v>35</v>
      </c>
      <c r="B24" s="87"/>
      <c r="C24" s="87"/>
      <c r="D24" s="87"/>
    </row>
    <row r="25" spans="1:4" ht="15.75" x14ac:dyDescent="0.25">
      <c r="A25" s="132" t="s">
        <v>36</v>
      </c>
      <c r="B25" s="133">
        <v>1</v>
      </c>
      <c r="C25" s="133">
        <v>446</v>
      </c>
      <c r="D25" s="133">
        <v>34</v>
      </c>
    </row>
    <row r="26" spans="1:4" ht="15.75" x14ac:dyDescent="0.25">
      <c r="A26" s="132" t="s">
        <v>37</v>
      </c>
      <c r="B26" s="133"/>
      <c r="C26" s="133"/>
      <c r="D26" s="133"/>
    </row>
    <row r="27" spans="1:4" ht="15.75" x14ac:dyDescent="0.25">
      <c r="A27" s="132" t="s">
        <v>38</v>
      </c>
      <c r="B27" s="133">
        <v>1</v>
      </c>
      <c r="C27" s="133">
        <v>231</v>
      </c>
      <c r="D27" s="133">
        <v>53</v>
      </c>
    </row>
    <row r="28" spans="1:4" ht="15.75" x14ac:dyDescent="0.25">
      <c r="A28" s="132" t="s">
        <v>39</v>
      </c>
      <c r="B28" s="133">
        <v>1</v>
      </c>
      <c r="C28" s="133">
        <v>694</v>
      </c>
      <c r="D28" s="133">
        <v>40</v>
      </c>
    </row>
    <row r="29" spans="1:4" ht="15.75" x14ac:dyDescent="0.25">
      <c r="A29" s="136" t="s">
        <v>40</v>
      </c>
      <c r="B29" s="137">
        <v>29</v>
      </c>
      <c r="C29" s="137">
        <v>11773</v>
      </c>
      <c r="D29" s="137">
        <v>1262</v>
      </c>
    </row>
  </sheetData>
  <mergeCells count="1">
    <mergeCell ref="A1:D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5D121-647E-4888-97A6-8DC8B1C2855A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4" ht="49.5" customHeight="1" x14ac:dyDescent="0.25">
      <c r="A1" s="338" t="str">
        <f>Зміст!B22</f>
        <v>19. Кількість спортивних ліцеїв, учнів та учителів у них на початок 2025/2026 н. р.</v>
      </c>
      <c r="B1" s="338"/>
      <c r="C1" s="338"/>
      <c r="D1" s="338"/>
    </row>
    <row r="3" spans="1:4" ht="43.5" x14ac:dyDescent="0.25">
      <c r="A3" s="131" t="s">
        <v>754</v>
      </c>
      <c r="B3" s="97" t="s">
        <v>755</v>
      </c>
      <c r="C3" s="97" t="s">
        <v>756</v>
      </c>
      <c r="D3" s="97" t="s">
        <v>757</v>
      </c>
    </row>
    <row r="4" spans="1:4" ht="15.75" x14ac:dyDescent="0.25">
      <c r="A4" s="132" t="s">
        <v>15</v>
      </c>
      <c r="B4" s="133"/>
      <c r="C4" s="133"/>
      <c r="D4" s="133"/>
    </row>
    <row r="5" spans="1:4" ht="15.75" x14ac:dyDescent="0.25">
      <c r="A5" s="132" t="s">
        <v>16</v>
      </c>
      <c r="B5" s="133">
        <v>1</v>
      </c>
      <c r="C5" s="133">
        <v>234</v>
      </c>
      <c r="D5" s="133">
        <v>57</v>
      </c>
    </row>
    <row r="6" spans="1:4" ht="15.75" x14ac:dyDescent="0.25">
      <c r="A6" s="132" t="s">
        <v>17</v>
      </c>
      <c r="B6" s="133">
        <v>1</v>
      </c>
      <c r="C6" s="133">
        <v>393</v>
      </c>
      <c r="D6" s="133">
        <v>145</v>
      </c>
    </row>
    <row r="7" spans="1:4" ht="15.75" x14ac:dyDescent="0.25">
      <c r="A7" s="132" t="s">
        <v>18</v>
      </c>
      <c r="B7" s="133">
        <v>1</v>
      </c>
      <c r="C7" s="133">
        <v>103</v>
      </c>
      <c r="D7" s="133">
        <v>18</v>
      </c>
    </row>
    <row r="8" spans="1:4" ht="15.75" x14ac:dyDescent="0.25">
      <c r="A8" s="132" t="s">
        <v>19</v>
      </c>
      <c r="B8" s="133">
        <v>2</v>
      </c>
      <c r="C8" s="133">
        <v>311</v>
      </c>
      <c r="D8" s="133">
        <v>48</v>
      </c>
    </row>
    <row r="9" spans="1:4" x14ac:dyDescent="0.25">
      <c r="A9" s="132" t="s">
        <v>20</v>
      </c>
      <c r="B9" s="87"/>
      <c r="C9" s="87"/>
      <c r="D9" s="87"/>
    </row>
    <row r="10" spans="1:4" ht="15.75" x14ac:dyDescent="0.25">
      <c r="A10" s="132" t="s">
        <v>21</v>
      </c>
      <c r="B10" s="133">
        <v>1</v>
      </c>
      <c r="C10" s="133">
        <v>184</v>
      </c>
      <c r="D10" s="133">
        <v>31</v>
      </c>
    </row>
    <row r="11" spans="1:4" ht="15.75" x14ac:dyDescent="0.25">
      <c r="A11" s="132" t="s">
        <v>22</v>
      </c>
      <c r="B11" s="133"/>
      <c r="C11" s="133"/>
      <c r="D11" s="133"/>
    </row>
    <row r="12" spans="1:4" ht="15.75" x14ac:dyDescent="0.25">
      <c r="A12" s="132" t="s">
        <v>23</v>
      </c>
      <c r="B12" s="133">
        <v>1</v>
      </c>
      <c r="C12" s="133">
        <v>207</v>
      </c>
      <c r="D12" s="133">
        <v>56</v>
      </c>
    </row>
    <row r="13" spans="1:4" ht="15.75" x14ac:dyDescent="0.25">
      <c r="A13" s="132" t="s">
        <v>24</v>
      </c>
      <c r="B13" s="133"/>
      <c r="C13" s="133"/>
      <c r="D13" s="133"/>
    </row>
    <row r="14" spans="1:4" ht="15.75" x14ac:dyDescent="0.25">
      <c r="A14" s="132" t="s">
        <v>25</v>
      </c>
      <c r="B14" s="135"/>
      <c r="C14" s="133"/>
      <c r="D14" s="133"/>
    </row>
    <row r="15" spans="1:4" ht="15.75" x14ac:dyDescent="0.25">
      <c r="A15" s="132" t="s">
        <v>26</v>
      </c>
      <c r="B15" s="133">
        <v>1</v>
      </c>
      <c r="C15" s="133">
        <v>350</v>
      </c>
      <c r="D15" s="133">
        <v>66</v>
      </c>
    </row>
    <row r="16" spans="1:4" ht="15.75" x14ac:dyDescent="0.25">
      <c r="A16" s="132" t="s">
        <v>27</v>
      </c>
      <c r="B16" s="133">
        <v>1</v>
      </c>
      <c r="C16" s="133">
        <v>335</v>
      </c>
      <c r="D16" s="133">
        <v>25</v>
      </c>
    </row>
    <row r="17" spans="1:4" ht="15.75" x14ac:dyDescent="0.25">
      <c r="A17" s="132" t="s">
        <v>28</v>
      </c>
      <c r="B17" s="133">
        <v>1</v>
      </c>
      <c r="C17" s="133">
        <v>248</v>
      </c>
      <c r="D17" s="133">
        <v>36</v>
      </c>
    </row>
    <row r="18" spans="1:4" ht="15.75" x14ac:dyDescent="0.25">
      <c r="A18" s="132" t="s">
        <v>29</v>
      </c>
      <c r="B18" s="133">
        <v>2</v>
      </c>
      <c r="C18" s="133">
        <v>643</v>
      </c>
      <c r="D18" s="133">
        <v>49</v>
      </c>
    </row>
    <row r="19" spans="1:4" ht="15.75" x14ac:dyDescent="0.25">
      <c r="A19" s="132" t="s">
        <v>30</v>
      </c>
      <c r="B19" s="133">
        <v>2</v>
      </c>
      <c r="C19" s="133">
        <v>363</v>
      </c>
      <c r="D19" s="133">
        <v>48</v>
      </c>
    </row>
    <row r="20" spans="1:4" ht="15.75" x14ac:dyDescent="0.25">
      <c r="A20" s="132" t="s">
        <v>31</v>
      </c>
      <c r="B20" s="133">
        <v>2</v>
      </c>
      <c r="C20" s="133">
        <v>304</v>
      </c>
      <c r="D20" s="133">
        <v>53</v>
      </c>
    </row>
    <row r="21" spans="1:4" ht="15.75" x14ac:dyDescent="0.25">
      <c r="A21" s="132" t="s">
        <v>32</v>
      </c>
      <c r="B21" s="134"/>
      <c r="C21" s="133"/>
      <c r="D21" s="133"/>
    </row>
    <row r="22" spans="1:4" ht="15.75" x14ac:dyDescent="0.25">
      <c r="A22" s="132" t="s">
        <v>33</v>
      </c>
      <c r="B22" s="133">
        <v>2</v>
      </c>
      <c r="C22" s="133">
        <v>530</v>
      </c>
      <c r="D22" s="133">
        <v>80</v>
      </c>
    </row>
    <row r="23" spans="1:4" ht="15.75" x14ac:dyDescent="0.25">
      <c r="A23" s="132" t="s">
        <v>34</v>
      </c>
      <c r="B23" s="134">
        <v>1</v>
      </c>
      <c r="C23" s="133">
        <v>56</v>
      </c>
      <c r="D23" s="133">
        <v>54</v>
      </c>
    </row>
    <row r="24" spans="1:4" ht="15.75" x14ac:dyDescent="0.25">
      <c r="A24" s="132" t="s">
        <v>35</v>
      </c>
      <c r="B24" s="133">
        <v>1</v>
      </c>
      <c r="C24" s="133">
        <v>248</v>
      </c>
      <c r="D24" s="133">
        <v>42</v>
      </c>
    </row>
    <row r="25" spans="1:4" ht="15.75" x14ac:dyDescent="0.25">
      <c r="A25" s="132" t="s">
        <v>36</v>
      </c>
      <c r="B25" s="133"/>
      <c r="C25" s="133"/>
      <c r="D25" s="133"/>
    </row>
    <row r="26" spans="1:4" ht="15.75" x14ac:dyDescent="0.25">
      <c r="A26" s="132" t="s">
        <v>37</v>
      </c>
      <c r="B26" s="133"/>
      <c r="C26" s="133"/>
      <c r="D26" s="133"/>
    </row>
    <row r="27" spans="1:4" ht="15.75" x14ac:dyDescent="0.25">
      <c r="A27" s="132" t="s">
        <v>38</v>
      </c>
      <c r="B27" s="133"/>
      <c r="C27" s="133"/>
      <c r="D27" s="133"/>
    </row>
    <row r="28" spans="1:4" ht="15.75" x14ac:dyDescent="0.25">
      <c r="A28" s="132" t="s">
        <v>39</v>
      </c>
      <c r="B28" s="133">
        <v>2</v>
      </c>
      <c r="C28" s="133">
        <v>776</v>
      </c>
      <c r="D28" s="133">
        <v>223</v>
      </c>
    </row>
    <row r="29" spans="1:4" ht="15.75" x14ac:dyDescent="0.25">
      <c r="A29" s="136" t="s">
        <v>40</v>
      </c>
      <c r="B29" s="137">
        <v>22</v>
      </c>
      <c r="C29" s="137">
        <v>5285</v>
      </c>
      <c r="D29" s="137">
        <v>1031</v>
      </c>
    </row>
  </sheetData>
  <mergeCells count="1">
    <mergeCell ref="A1:D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2A128-2F2A-4483-9673-CB8545521742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4" ht="31.9" customHeight="1" x14ac:dyDescent="0.25">
      <c r="A1" s="338" t="str">
        <f>Зміст!B23</f>
        <v>20. Кількість шкіл соціальної реабілітації, учнів та учителів у них на початок 2025/2026 н. р.</v>
      </c>
      <c r="B1" s="338"/>
      <c r="C1" s="338"/>
      <c r="D1" s="338"/>
    </row>
    <row r="3" spans="1:4" ht="43.5" x14ac:dyDescent="0.25">
      <c r="A3" s="131" t="s">
        <v>754</v>
      </c>
      <c r="B3" s="97" t="s">
        <v>755</v>
      </c>
      <c r="C3" s="97" t="s">
        <v>756</v>
      </c>
      <c r="D3" s="97" t="s">
        <v>757</v>
      </c>
    </row>
    <row r="4" spans="1:4" ht="15.75" x14ac:dyDescent="0.25">
      <c r="A4" s="132" t="s">
        <v>15</v>
      </c>
      <c r="B4" s="133"/>
      <c r="C4" s="133"/>
      <c r="D4" s="133"/>
    </row>
    <row r="5" spans="1:4" ht="15.75" x14ac:dyDescent="0.25">
      <c r="A5" s="132" t="s">
        <v>16</v>
      </c>
      <c r="B5" s="133"/>
      <c r="C5" s="133"/>
      <c r="D5" s="133"/>
    </row>
    <row r="6" spans="1:4" ht="15.75" x14ac:dyDescent="0.25">
      <c r="A6" s="132" t="s">
        <v>17</v>
      </c>
      <c r="B6" s="133"/>
      <c r="C6" s="133"/>
      <c r="D6" s="133"/>
    </row>
    <row r="7" spans="1:4" ht="15.75" x14ac:dyDescent="0.25">
      <c r="A7" s="132" t="s">
        <v>18</v>
      </c>
      <c r="B7" s="133"/>
      <c r="C7" s="133"/>
      <c r="D7" s="133"/>
    </row>
    <row r="8" spans="1:4" ht="15.75" x14ac:dyDescent="0.25">
      <c r="A8" s="132" t="s">
        <v>19</v>
      </c>
      <c r="B8" s="133"/>
      <c r="C8" s="133"/>
      <c r="D8" s="133"/>
    </row>
    <row r="9" spans="1:4" ht="15.75" x14ac:dyDescent="0.25">
      <c r="A9" s="132" t="s">
        <v>20</v>
      </c>
      <c r="B9" s="133"/>
      <c r="C9" s="133"/>
      <c r="D9" s="133"/>
    </row>
    <row r="10" spans="1:4" ht="15.75" x14ac:dyDescent="0.25">
      <c r="A10" s="132" t="s">
        <v>21</v>
      </c>
      <c r="B10" s="133"/>
      <c r="C10" s="133"/>
      <c r="D10" s="133"/>
    </row>
    <row r="11" spans="1:4" ht="15.75" x14ac:dyDescent="0.25">
      <c r="A11" s="132" t="s">
        <v>22</v>
      </c>
      <c r="B11" s="133"/>
      <c r="C11" s="133"/>
      <c r="D11" s="133"/>
    </row>
    <row r="12" spans="1:4" ht="15.75" x14ac:dyDescent="0.25">
      <c r="A12" s="132" t="s">
        <v>23</v>
      </c>
      <c r="B12" s="133"/>
      <c r="C12" s="133"/>
      <c r="D12" s="133"/>
    </row>
    <row r="13" spans="1:4" ht="15.75" x14ac:dyDescent="0.25">
      <c r="A13" s="132" t="s">
        <v>24</v>
      </c>
      <c r="B13" s="134"/>
      <c r="C13" s="133"/>
      <c r="D13" s="133"/>
    </row>
    <row r="14" spans="1:4" ht="15.75" x14ac:dyDescent="0.25">
      <c r="A14" s="132" t="s">
        <v>25</v>
      </c>
      <c r="B14" s="135"/>
      <c r="C14" s="133"/>
      <c r="D14" s="133"/>
    </row>
    <row r="15" spans="1:4" ht="15.75" x14ac:dyDescent="0.25">
      <c r="A15" s="132" t="s">
        <v>26</v>
      </c>
      <c r="B15" s="133"/>
      <c r="C15" s="133"/>
      <c r="D15" s="133"/>
    </row>
    <row r="16" spans="1:4" ht="15.75" x14ac:dyDescent="0.25">
      <c r="A16" s="132" t="s">
        <v>27</v>
      </c>
      <c r="B16" s="133"/>
      <c r="C16" s="133"/>
      <c r="D16" s="133"/>
    </row>
    <row r="17" spans="1:4" ht="15.75" x14ac:dyDescent="0.25">
      <c r="A17" s="132" t="s">
        <v>28</v>
      </c>
      <c r="B17" s="133"/>
      <c r="C17" s="133"/>
      <c r="D17" s="133"/>
    </row>
    <row r="18" spans="1:4" ht="15.75" x14ac:dyDescent="0.25">
      <c r="A18" s="132" t="s">
        <v>29</v>
      </c>
      <c r="B18" s="133"/>
      <c r="C18" s="133"/>
      <c r="D18" s="133"/>
    </row>
    <row r="19" spans="1:4" ht="15.75" x14ac:dyDescent="0.25">
      <c r="A19" s="132" t="s">
        <v>30</v>
      </c>
      <c r="B19" s="133"/>
      <c r="C19" s="133"/>
      <c r="D19" s="133"/>
    </row>
    <row r="20" spans="1:4" ht="15.75" x14ac:dyDescent="0.25">
      <c r="A20" s="132" t="s">
        <v>31</v>
      </c>
      <c r="B20" s="133"/>
      <c r="C20" s="133"/>
      <c r="D20" s="133"/>
    </row>
    <row r="21" spans="1:4" ht="15.75" x14ac:dyDescent="0.25">
      <c r="A21" s="132" t="s">
        <v>32</v>
      </c>
      <c r="B21" s="134"/>
      <c r="C21" s="133"/>
      <c r="D21" s="133"/>
    </row>
    <row r="22" spans="1:4" ht="15.75" x14ac:dyDescent="0.25">
      <c r="A22" s="132" t="s">
        <v>33</v>
      </c>
      <c r="B22" s="133"/>
      <c r="C22" s="133"/>
      <c r="D22" s="133"/>
    </row>
    <row r="23" spans="1:4" ht="15.75" x14ac:dyDescent="0.25">
      <c r="A23" s="132" t="s">
        <v>34</v>
      </c>
      <c r="B23" s="134"/>
      <c r="C23" s="133"/>
      <c r="D23" s="133"/>
    </row>
    <row r="24" spans="1:4" ht="15.75" x14ac:dyDescent="0.25">
      <c r="A24" s="132" t="s">
        <v>35</v>
      </c>
      <c r="B24" s="133"/>
      <c r="C24" s="133"/>
      <c r="D24" s="133"/>
    </row>
    <row r="25" spans="1:4" ht="15.75" x14ac:dyDescent="0.25">
      <c r="A25" s="132" t="s">
        <v>36</v>
      </c>
      <c r="B25" s="133"/>
      <c r="C25" s="133"/>
      <c r="D25" s="133"/>
    </row>
    <row r="26" spans="1:4" ht="15.75" x14ac:dyDescent="0.25">
      <c r="A26" s="132" t="s">
        <v>37</v>
      </c>
      <c r="B26" s="133"/>
      <c r="C26" s="133"/>
      <c r="D26" s="133"/>
    </row>
    <row r="27" spans="1:4" ht="15.75" x14ac:dyDescent="0.25">
      <c r="A27" s="132" t="s">
        <v>38</v>
      </c>
      <c r="B27" s="133"/>
      <c r="C27" s="133"/>
      <c r="D27" s="133"/>
    </row>
    <row r="28" spans="1:4" ht="15.75" x14ac:dyDescent="0.25">
      <c r="A28" s="132" t="s">
        <v>39</v>
      </c>
      <c r="B28" s="133"/>
      <c r="C28" s="133"/>
      <c r="D28" s="133"/>
    </row>
    <row r="29" spans="1:4" ht="15.75" x14ac:dyDescent="0.25">
      <c r="A29" s="136" t="s">
        <v>40</v>
      </c>
      <c r="B29" s="162" t="s">
        <v>730</v>
      </c>
      <c r="C29" s="162" t="s">
        <v>730</v>
      </c>
      <c r="D29" s="162" t="s">
        <v>730</v>
      </c>
    </row>
  </sheetData>
  <mergeCells count="1">
    <mergeCell ref="A1:D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5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553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63">
        <v>3320</v>
      </c>
      <c r="C7" s="163">
        <v>0</v>
      </c>
      <c r="D7" s="163">
        <v>1</v>
      </c>
      <c r="E7" s="163">
        <v>290</v>
      </c>
      <c r="F7" s="163">
        <v>292</v>
      </c>
      <c r="G7" s="163">
        <v>305</v>
      </c>
      <c r="H7" s="163">
        <v>312</v>
      </c>
      <c r="I7" s="163">
        <v>326</v>
      </c>
      <c r="J7" s="163">
        <v>332</v>
      </c>
      <c r="K7" s="163">
        <v>335</v>
      </c>
      <c r="L7" s="163">
        <v>356</v>
      </c>
      <c r="M7" s="163">
        <v>332</v>
      </c>
      <c r="N7" s="163">
        <v>223</v>
      </c>
      <c r="O7" s="163">
        <v>216</v>
      </c>
      <c r="P7" s="163">
        <v>0</v>
      </c>
    </row>
    <row r="8" spans="1:16" x14ac:dyDescent="0.25">
      <c r="A8" s="13" t="s">
        <v>16</v>
      </c>
      <c r="B8" s="163">
        <v>2263</v>
      </c>
      <c r="C8" s="163">
        <v>0</v>
      </c>
      <c r="D8" s="163">
        <v>0</v>
      </c>
      <c r="E8" s="163">
        <v>184</v>
      </c>
      <c r="F8" s="163">
        <v>201</v>
      </c>
      <c r="G8" s="163">
        <v>203</v>
      </c>
      <c r="H8" s="163">
        <v>195</v>
      </c>
      <c r="I8" s="163">
        <v>216</v>
      </c>
      <c r="J8" s="163">
        <v>224</v>
      </c>
      <c r="K8" s="163">
        <v>231</v>
      </c>
      <c r="L8" s="163">
        <v>243</v>
      </c>
      <c r="M8" s="163">
        <v>237</v>
      </c>
      <c r="N8" s="163">
        <v>160</v>
      </c>
      <c r="O8" s="163">
        <v>162</v>
      </c>
      <c r="P8" s="163">
        <v>7</v>
      </c>
    </row>
    <row r="9" spans="1:16" x14ac:dyDescent="0.25">
      <c r="A9" s="13" t="s">
        <v>17</v>
      </c>
      <c r="B9" s="163">
        <v>8608</v>
      </c>
      <c r="C9" s="163">
        <v>0</v>
      </c>
      <c r="D9" s="163">
        <v>0</v>
      </c>
      <c r="E9" s="163">
        <v>668</v>
      </c>
      <c r="F9" s="163">
        <v>725</v>
      </c>
      <c r="G9" s="163">
        <v>734</v>
      </c>
      <c r="H9" s="163">
        <v>772</v>
      </c>
      <c r="I9" s="163">
        <v>884</v>
      </c>
      <c r="J9" s="163">
        <v>920</v>
      </c>
      <c r="K9" s="163">
        <v>953</v>
      </c>
      <c r="L9" s="163">
        <v>994</v>
      </c>
      <c r="M9" s="163">
        <v>937</v>
      </c>
      <c r="N9" s="163">
        <v>496</v>
      </c>
      <c r="O9" s="163">
        <v>514</v>
      </c>
      <c r="P9" s="163">
        <v>11</v>
      </c>
    </row>
    <row r="10" spans="1:16" x14ac:dyDescent="0.25">
      <c r="A10" s="13" t="s">
        <v>18</v>
      </c>
      <c r="B10" s="163">
        <v>2059</v>
      </c>
      <c r="C10" s="163">
        <v>0</v>
      </c>
      <c r="D10" s="163">
        <v>0</v>
      </c>
      <c r="E10" s="163">
        <v>101</v>
      </c>
      <c r="F10" s="163">
        <v>131</v>
      </c>
      <c r="G10" s="163">
        <v>150</v>
      </c>
      <c r="H10" s="163">
        <v>162</v>
      </c>
      <c r="I10" s="163">
        <v>196</v>
      </c>
      <c r="J10" s="163">
        <v>215</v>
      </c>
      <c r="K10" s="163">
        <v>240</v>
      </c>
      <c r="L10" s="163">
        <v>244</v>
      </c>
      <c r="M10" s="163">
        <v>243</v>
      </c>
      <c r="N10" s="163">
        <v>181</v>
      </c>
      <c r="O10" s="163">
        <v>196</v>
      </c>
      <c r="P10" s="163">
        <v>0</v>
      </c>
    </row>
    <row r="11" spans="1:16" x14ac:dyDescent="0.25">
      <c r="A11" s="13" t="s">
        <v>19</v>
      </c>
      <c r="B11" s="163">
        <v>2674</v>
      </c>
      <c r="C11" s="163">
        <v>0</v>
      </c>
      <c r="D11" s="163">
        <v>0</v>
      </c>
      <c r="E11" s="163">
        <v>216</v>
      </c>
      <c r="F11" s="163">
        <v>235</v>
      </c>
      <c r="G11" s="163">
        <v>247</v>
      </c>
      <c r="H11" s="163">
        <v>253</v>
      </c>
      <c r="I11" s="163">
        <v>260</v>
      </c>
      <c r="J11" s="163">
        <v>262</v>
      </c>
      <c r="K11" s="163">
        <v>284</v>
      </c>
      <c r="L11" s="163">
        <v>285</v>
      </c>
      <c r="M11" s="163">
        <v>273</v>
      </c>
      <c r="N11" s="163">
        <v>179</v>
      </c>
      <c r="O11" s="163">
        <v>180</v>
      </c>
      <c r="P11" s="163">
        <v>0</v>
      </c>
    </row>
    <row r="12" spans="1:16" x14ac:dyDescent="0.25">
      <c r="A12" s="13" t="s">
        <v>20</v>
      </c>
      <c r="B12" s="163">
        <v>2074</v>
      </c>
      <c r="C12" s="163">
        <v>0</v>
      </c>
      <c r="D12" s="163">
        <v>0</v>
      </c>
      <c r="E12" s="163">
        <v>189</v>
      </c>
      <c r="F12" s="163">
        <v>189</v>
      </c>
      <c r="G12" s="163">
        <v>195</v>
      </c>
      <c r="H12" s="163">
        <v>192</v>
      </c>
      <c r="I12" s="163">
        <v>204</v>
      </c>
      <c r="J12" s="163">
        <v>202</v>
      </c>
      <c r="K12" s="163">
        <v>206</v>
      </c>
      <c r="L12" s="163">
        <v>212</v>
      </c>
      <c r="M12" s="163">
        <v>204</v>
      </c>
      <c r="N12" s="163">
        <v>139</v>
      </c>
      <c r="O12" s="163">
        <v>142</v>
      </c>
      <c r="P12" s="163">
        <v>0</v>
      </c>
    </row>
    <row r="13" spans="1:16" x14ac:dyDescent="0.25">
      <c r="A13" s="13" t="s">
        <v>21</v>
      </c>
      <c r="B13" s="163">
        <v>3559</v>
      </c>
      <c r="C13" s="163">
        <v>0</v>
      </c>
      <c r="D13" s="163">
        <v>0</v>
      </c>
      <c r="E13" s="163">
        <v>222</v>
      </c>
      <c r="F13" s="163">
        <v>236</v>
      </c>
      <c r="G13" s="163">
        <v>290</v>
      </c>
      <c r="H13" s="163">
        <v>306</v>
      </c>
      <c r="I13" s="163">
        <v>366</v>
      </c>
      <c r="J13" s="163">
        <v>392</v>
      </c>
      <c r="K13" s="163">
        <v>417</v>
      </c>
      <c r="L13" s="163">
        <v>427</v>
      </c>
      <c r="M13" s="163">
        <v>409</v>
      </c>
      <c r="N13" s="163">
        <v>255</v>
      </c>
      <c r="O13" s="163">
        <v>239</v>
      </c>
      <c r="P13" s="163">
        <v>0</v>
      </c>
    </row>
    <row r="14" spans="1:16" x14ac:dyDescent="0.25">
      <c r="A14" s="13" t="s">
        <v>22</v>
      </c>
      <c r="B14" s="163">
        <v>2596</v>
      </c>
      <c r="C14" s="163">
        <v>0</v>
      </c>
      <c r="D14" s="163">
        <v>0</v>
      </c>
      <c r="E14" s="163">
        <v>236</v>
      </c>
      <c r="F14" s="163">
        <v>235</v>
      </c>
      <c r="G14" s="163">
        <v>233</v>
      </c>
      <c r="H14" s="163">
        <v>251</v>
      </c>
      <c r="I14" s="163">
        <v>257</v>
      </c>
      <c r="J14" s="163">
        <v>259</v>
      </c>
      <c r="K14" s="163">
        <v>261</v>
      </c>
      <c r="L14" s="163">
        <v>274</v>
      </c>
      <c r="M14" s="163">
        <v>256</v>
      </c>
      <c r="N14" s="163">
        <v>168</v>
      </c>
      <c r="O14" s="163">
        <v>162</v>
      </c>
      <c r="P14" s="163">
        <v>4</v>
      </c>
    </row>
    <row r="15" spans="1:16" x14ac:dyDescent="0.25">
      <c r="A15" s="13" t="s">
        <v>23</v>
      </c>
      <c r="B15" s="163">
        <v>4777</v>
      </c>
      <c r="C15" s="163">
        <v>0</v>
      </c>
      <c r="D15" s="163">
        <v>0</v>
      </c>
      <c r="E15" s="163">
        <v>410</v>
      </c>
      <c r="F15" s="163">
        <v>445</v>
      </c>
      <c r="G15" s="163">
        <v>455</v>
      </c>
      <c r="H15" s="163">
        <v>447</v>
      </c>
      <c r="I15" s="163">
        <v>486</v>
      </c>
      <c r="J15" s="163">
        <v>483</v>
      </c>
      <c r="K15" s="163">
        <v>499</v>
      </c>
      <c r="L15" s="163">
        <v>512</v>
      </c>
      <c r="M15" s="163">
        <v>476</v>
      </c>
      <c r="N15" s="163">
        <v>282</v>
      </c>
      <c r="O15" s="163">
        <v>280</v>
      </c>
      <c r="P15" s="163">
        <v>2</v>
      </c>
    </row>
    <row r="16" spans="1:16" x14ac:dyDescent="0.25">
      <c r="A16" s="13" t="s">
        <v>24</v>
      </c>
      <c r="B16" s="163">
        <v>2047</v>
      </c>
      <c r="C16" s="163">
        <v>0</v>
      </c>
      <c r="D16" s="163">
        <v>0</v>
      </c>
      <c r="E16" s="163">
        <v>172</v>
      </c>
      <c r="F16" s="163">
        <v>178</v>
      </c>
      <c r="G16" s="163">
        <v>183</v>
      </c>
      <c r="H16" s="163">
        <v>182</v>
      </c>
      <c r="I16" s="163">
        <v>201</v>
      </c>
      <c r="J16" s="163">
        <v>208</v>
      </c>
      <c r="K16" s="163">
        <v>217</v>
      </c>
      <c r="L16" s="163">
        <v>227</v>
      </c>
      <c r="M16" s="163">
        <v>216</v>
      </c>
      <c r="N16" s="163">
        <v>134</v>
      </c>
      <c r="O16" s="163">
        <v>128</v>
      </c>
      <c r="P16" s="163">
        <v>1</v>
      </c>
    </row>
    <row r="17" spans="1:16" x14ac:dyDescent="0.25">
      <c r="A17" s="13" t="s">
        <v>25</v>
      </c>
      <c r="B17" s="163">
        <v>649</v>
      </c>
      <c r="C17" s="163">
        <v>0</v>
      </c>
      <c r="D17" s="163">
        <v>0</v>
      </c>
      <c r="E17" s="163">
        <v>30</v>
      </c>
      <c r="F17" s="163">
        <v>35</v>
      </c>
      <c r="G17" s="163">
        <v>40</v>
      </c>
      <c r="H17" s="163">
        <v>39</v>
      </c>
      <c r="I17" s="163">
        <v>68</v>
      </c>
      <c r="J17" s="163">
        <v>80</v>
      </c>
      <c r="K17" s="163">
        <v>80</v>
      </c>
      <c r="L17" s="163">
        <v>82</v>
      </c>
      <c r="M17" s="163">
        <v>81</v>
      </c>
      <c r="N17" s="163">
        <v>54</v>
      </c>
      <c r="O17" s="163">
        <v>59</v>
      </c>
      <c r="P17" s="163">
        <v>1</v>
      </c>
    </row>
    <row r="18" spans="1:16" x14ac:dyDescent="0.25">
      <c r="A18" s="13" t="s">
        <v>26</v>
      </c>
      <c r="B18" s="163">
        <v>7137</v>
      </c>
      <c r="C18" s="163">
        <v>0</v>
      </c>
      <c r="D18" s="163">
        <v>0</v>
      </c>
      <c r="E18" s="163">
        <v>622</v>
      </c>
      <c r="F18" s="163">
        <v>665</v>
      </c>
      <c r="G18" s="163">
        <v>658</v>
      </c>
      <c r="H18" s="163">
        <v>660</v>
      </c>
      <c r="I18" s="163">
        <v>679</v>
      </c>
      <c r="J18" s="163">
        <v>693</v>
      </c>
      <c r="K18" s="163">
        <v>698</v>
      </c>
      <c r="L18" s="163">
        <v>711</v>
      </c>
      <c r="M18" s="163">
        <v>694</v>
      </c>
      <c r="N18" s="163">
        <v>524</v>
      </c>
      <c r="O18" s="163">
        <v>530</v>
      </c>
      <c r="P18" s="163">
        <v>3</v>
      </c>
    </row>
    <row r="19" spans="1:16" x14ac:dyDescent="0.25">
      <c r="A19" s="13" t="s">
        <v>27</v>
      </c>
      <c r="B19" s="163">
        <v>2152</v>
      </c>
      <c r="C19" s="163">
        <v>0</v>
      </c>
      <c r="D19" s="163">
        <v>0</v>
      </c>
      <c r="E19" s="163">
        <v>175</v>
      </c>
      <c r="F19" s="163">
        <v>181</v>
      </c>
      <c r="G19" s="163">
        <v>198</v>
      </c>
      <c r="H19" s="163">
        <v>175</v>
      </c>
      <c r="I19" s="163">
        <v>223</v>
      </c>
      <c r="J19" s="163">
        <v>222</v>
      </c>
      <c r="K19" s="163">
        <v>240</v>
      </c>
      <c r="L19" s="163">
        <v>249</v>
      </c>
      <c r="M19" s="163">
        <v>236</v>
      </c>
      <c r="N19" s="163">
        <v>124</v>
      </c>
      <c r="O19" s="163">
        <v>124</v>
      </c>
      <c r="P19" s="163">
        <v>5</v>
      </c>
    </row>
    <row r="20" spans="1:16" x14ac:dyDescent="0.25">
      <c r="A20" s="13" t="s">
        <v>28</v>
      </c>
      <c r="B20" s="163">
        <v>6242</v>
      </c>
      <c r="C20" s="163">
        <v>0</v>
      </c>
      <c r="D20" s="163">
        <v>0</v>
      </c>
      <c r="E20" s="163">
        <v>543</v>
      </c>
      <c r="F20" s="163">
        <v>543</v>
      </c>
      <c r="G20" s="163">
        <v>590</v>
      </c>
      <c r="H20" s="163">
        <v>574</v>
      </c>
      <c r="I20" s="163">
        <v>611</v>
      </c>
      <c r="J20" s="163">
        <v>604</v>
      </c>
      <c r="K20" s="163">
        <v>637</v>
      </c>
      <c r="L20" s="163">
        <v>665</v>
      </c>
      <c r="M20" s="163">
        <v>624</v>
      </c>
      <c r="N20" s="163">
        <v>423</v>
      </c>
      <c r="O20" s="163">
        <v>424</v>
      </c>
      <c r="P20" s="163">
        <v>4</v>
      </c>
    </row>
    <row r="21" spans="1:16" x14ac:dyDescent="0.25">
      <c r="A21" s="13" t="s">
        <v>29</v>
      </c>
      <c r="B21" s="163">
        <v>3185</v>
      </c>
      <c r="C21" s="163">
        <v>0</v>
      </c>
      <c r="D21" s="163">
        <v>1</v>
      </c>
      <c r="E21" s="163">
        <v>267</v>
      </c>
      <c r="F21" s="163">
        <v>286</v>
      </c>
      <c r="G21" s="163">
        <v>293</v>
      </c>
      <c r="H21" s="163">
        <v>289</v>
      </c>
      <c r="I21" s="163">
        <v>316</v>
      </c>
      <c r="J21" s="163">
        <v>326</v>
      </c>
      <c r="K21" s="163">
        <v>335</v>
      </c>
      <c r="L21" s="163">
        <v>335</v>
      </c>
      <c r="M21" s="163">
        <v>332</v>
      </c>
      <c r="N21" s="163">
        <v>193</v>
      </c>
      <c r="O21" s="163">
        <v>204</v>
      </c>
      <c r="P21" s="163">
        <v>8</v>
      </c>
    </row>
    <row r="22" spans="1:16" x14ac:dyDescent="0.25">
      <c r="A22" s="13" t="s">
        <v>30</v>
      </c>
      <c r="B22" s="163">
        <v>2515</v>
      </c>
      <c r="C22" s="163">
        <v>0</v>
      </c>
      <c r="D22" s="163">
        <v>0</v>
      </c>
      <c r="E22" s="163">
        <v>217</v>
      </c>
      <c r="F22" s="163">
        <v>227</v>
      </c>
      <c r="G22" s="163">
        <v>228</v>
      </c>
      <c r="H22" s="163">
        <v>221</v>
      </c>
      <c r="I22" s="163">
        <v>239</v>
      </c>
      <c r="J22" s="163">
        <v>242</v>
      </c>
      <c r="K22" s="163">
        <v>250</v>
      </c>
      <c r="L22" s="163">
        <v>278</v>
      </c>
      <c r="M22" s="163">
        <v>248</v>
      </c>
      <c r="N22" s="163">
        <v>189</v>
      </c>
      <c r="O22" s="163">
        <v>176</v>
      </c>
      <c r="P22" s="163">
        <v>0</v>
      </c>
    </row>
    <row r="23" spans="1:16" x14ac:dyDescent="0.25">
      <c r="A23" s="13" t="s">
        <v>31</v>
      </c>
      <c r="B23" s="163">
        <v>2482</v>
      </c>
      <c r="C23" s="163">
        <v>0</v>
      </c>
      <c r="D23" s="163">
        <v>0</v>
      </c>
      <c r="E23" s="163">
        <v>183</v>
      </c>
      <c r="F23" s="163">
        <v>211</v>
      </c>
      <c r="G23" s="163">
        <v>219</v>
      </c>
      <c r="H23" s="163">
        <v>230</v>
      </c>
      <c r="I23" s="163">
        <v>241</v>
      </c>
      <c r="J23" s="163">
        <v>252</v>
      </c>
      <c r="K23" s="163">
        <v>265</v>
      </c>
      <c r="L23" s="163">
        <v>279</v>
      </c>
      <c r="M23" s="163">
        <v>269</v>
      </c>
      <c r="N23" s="163">
        <v>166</v>
      </c>
      <c r="O23" s="163">
        <v>165</v>
      </c>
      <c r="P23" s="163">
        <v>2</v>
      </c>
    </row>
    <row r="24" spans="1:16" x14ac:dyDescent="0.25">
      <c r="A24" s="13" t="s">
        <v>32</v>
      </c>
      <c r="B24" s="163">
        <v>2061</v>
      </c>
      <c r="C24" s="163">
        <v>0</v>
      </c>
      <c r="D24" s="163">
        <v>0</v>
      </c>
      <c r="E24" s="163">
        <v>178</v>
      </c>
      <c r="F24" s="163">
        <v>187</v>
      </c>
      <c r="G24" s="163">
        <v>193</v>
      </c>
      <c r="H24" s="163">
        <v>192</v>
      </c>
      <c r="I24" s="163">
        <v>195</v>
      </c>
      <c r="J24" s="163">
        <v>199</v>
      </c>
      <c r="K24" s="163">
        <v>203</v>
      </c>
      <c r="L24" s="163">
        <v>216</v>
      </c>
      <c r="M24" s="163">
        <v>206</v>
      </c>
      <c r="N24" s="163">
        <v>148</v>
      </c>
      <c r="O24" s="163">
        <v>140</v>
      </c>
      <c r="P24" s="163">
        <v>4</v>
      </c>
    </row>
    <row r="25" spans="1:16" x14ac:dyDescent="0.25">
      <c r="A25" s="13" t="s">
        <v>33</v>
      </c>
      <c r="B25" s="163">
        <v>5753</v>
      </c>
      <c r="C25" s="163">
        <v>0</v>
      </c>
      <c r="D25" s="163">
        <v>0</v>
      </c>
      <c r="E25" s="163">
        <v>397</v>
      </c>
      <c r="F25" s="163">
        <v>427</v>
      </c>
      <c r="G25" s="163">
        <v>495</v>
      </c>
      <c r="H25" s="163">
        <v>455</v>
      </c>
      <c r="I25" s="163">
        <v>567</v>
      </c>
      <c r="J25" s="163">
        <v>587</v>
      </c>
      <c r="K25" s="163">
        <v>600</v>
      </c>
      <c r="L25" s="163">
        <v>616</v>
      </c>
      <c r="M25" s="163">
        <v>608</v>
      </c>
      <c r="N25" s="163">
        <v>491</v>
      </c>
      <c r="O25" s="163">
        <v>500</v>
      </c>
      <c r="P25" s="163">
        <v>10</v>
      </c>
    </row>
    <row r="26" spans="1:16" x14ac:dyDescent="0.25">
      <c r="A26" s="13" t="s">
        <v>34</v>
      </c>
      <c r="B26" s="163">
        <v>1146</v>
      </c>
      <c r="C26" s="163">
        <v>0</v>
      </c>
      <c r="D26" s="163">
        <v>0</v>
      </c>
      <c r="E26" s="163">
        <v>62</v>
      </c>
      <c r="F26" s="163">
        <v>66</v>
      </c>
      <c r="G26" s="163">
        <v>83</v>
      </c>
      <c r="H26" s="163">
        <v>85</v>
      </c>
      <c r="I26" s="163">
        <v>117</v>
      </c>
      <c r="J26" s="163">
        <v>126</v>
      </c>
      <c r="K26" s="163">
        <v>129</v>
      </c>
      <c r="L26" s="163">
        <v>135</v>
      </c>
      <c r="M26" s="163">
        <v>134</v>
      </c>
      <c r="N26" s="163">
        <v>101</v>
      </c>
      <c r="O26" s="163">
        <v>107</v>
      </c>
      <c r="P26" s="163">
        <v>1</v>
      </c>
    </row>
    <row r="27" spans="1:16" x14ac:dyDescent="0.25">
      <c r="A27" s="13" t="s">
        <v>35</v>
      </c>
      <c r="B27" s="163">
        <v>3123</v>
      </c>
      <c r="C27" s="163">
        <v>0</v>
      </c>
      <c r="D27" s="163">
        <v>9</v>
      </c>
      <c r="E27" s="163">
        <v>267</v>
      </c>
      <c r="F27" s="163">
        <v>285</v>
      </c>
      <c r="G27" s="163">
        <v>284</v>
      </c>
      <c r="H27" s="163">
        <v>296</v>
      </c>
      <c r="I27" s="163">
        <v>307</v>
      </c>
      <c r="J27" s="163">
        <v>310</v>
      </c>
      <c r="K27" s="163">
        <v>318</v>
      </c>
      <c r="L27" s="163">
        <v>321</v>
      </c>
      <c r="M27" s="163">
        <v>310</v>
      </c>
      <c r="N27" s="163">
        <v>207</v>
      </c>
      <c r="O27" s="163">
        <v>207</v>
      </c>
      <c r="P27" s="163">
        <v>2</v>
      </c>
    </row>
    <row r="28" spans="1:16" x14ac:dyDescent="0.25">
      <c r="A28" s="13" t="s">
        <v>36</v>
      </c>
      <c r="B28" s="163">
        <v>2639</v>
      </c>
      <c r="C28" s="163">
        <v>0</v>
      </c>
      <c r="D28" s="163">
        <v>0</v>
      </c>
      <c r="E28" s="163">
        <v>216</v>
      </c>
      <c r="F28" s="163">
        <v>232</v>
      </c>
      <c r="G28" s="163">
        <v>240</v>
      </c>
      <c r="H28" s="163">
        <v>248</v>
      </c>
      <c r="I28" s="163">
        <v>258</v>
      </c>
      <c r="J28" s="163">
        <v>260</v>
      </c>
      <c r="K28" s="163">
        <v>268</v>
      </c>
      <c r="L28" s="163">
        <v>277</v>
      </c>
      <c r="M28" s="163">
        <v>265</v>
      </c>
      <c r="N28" s="163">
        <v>189</v>
      </c>
      <c r="O28" s="163">
        <v>185</v>
      </c>
      <c r="P28" s="163">
        <v>1</v>
      </c>
    </row>
    <row r="29" spans="1:16" x14ac:dyDescent="0.25">
      <c r="A29" s="13" t="s">
        <v>37</v>
      </c>
      <c r="B29" s="163">
        <v>1594</v>
      </c>
      <c r="C29" s="163">
        <v>0</v>
      </c>
      <c r="D29" s="163">
        <v>2</v>
      </c>
      <c r="E29" s="163">
        <v>143</v>
      </c>
      <c r="F29" s="163">
        <v>149</v>
      </c>
      <c r="G29" s="163">
        <v>150</v>
      </c>
      <c r="H29" s="163">
        <v>157</v>
      </c>
      <c r="I29" s="163">
        <v>156</v>
      </c>
      <c r="J29" s="163">
        <v>152</v>
      </c>
      <c r="K29" s="163">
        <v>160</v>
      </c>
      <c r="L29" s="163">
        <v>164</v>
      </c>
      <c r="M29" s="163">
        <v>158</v>
      </c>
      <c r="N29" s="163">
        <v>103</v>
      </c>
      <c r="O29" s="163">
        <v>99</v>
      </c>
      <c r="P29" s="163">
        <v>1</v>
      </c>
    </row>
    <row r="30" spans="1:16" x14ac:dyDescent="0.25">
      <c r="A30" s="13" t="s">
        <v>38</v>
      </c>
      <c r="B30" s="163">
        <v>2143</v>
      </c>
      <c r="C30" s="163">
        <v>0</v>
      </c>
      <c r="D30" s="163">
        <v>0</v>
      </c>
      <c r="E30" s="163">
        <v>171</v>
      </c>
      <c r="F30" s="163">
        <v>188</v>
      </c>
      <c r="G30" s="163">
        <v>194</v>
      </c>
      <c r="H30" s="163">
        <v>192</v>
      </c>
      <c r="I30" s="163">
        <v>215</v>
      </c>
      <c r="J30" s="163">
        <v>219</v>
      </c>
      <c r="K30" s="163">
        <v>230</v>
      </c>
      <c r="L30" s="163">
        <v>237</v>
      </c>
      <c r="M30" s="163">
        <v>224</v>
      </c>
      <c r="N30" s="163">
        <v>139</v>
      </c>
      <c r="O30" s="163">
        <v>134</v>
      </c>
      <c r="P30" s="163">
        <v>0</v>
      </c>
    </row>
    <row r="31" spans="1:16" x14ac:dyDescent="0.25">
      <c r="A31" s="13" t="s">
        <v>39</v>
      </c>
      <c r="B31" s="163">
        <v>13024</v>
      </c>
      <c r="C31" s="163">
        <v>1</v>
      </c>
      <c r="D31" s="163">
        <v>4</v>
      </c>
      <c r="E31" s="163">
        <v>1044</v>
      </c>
      <c r="F31" s="163">
        <v>1142</v>
      </c>
      <c r="G31" s="163">
        <v>1181</v>
      </c>
      <c r="H31" s="163">
        <v>1170</v>
      </c>
      <c r="I31" s="163">
        <v>1224</v>
      </c>
      <c r="J31" s="163">
        <v>1227</v>
      </c>
      <c r="K31" s="163">
        <v>1293</v>
      </c>
      <c r="L31" s="163">
        <v>1345</v>
      </c>
      <c r="M31" s="163">
        <v>1301</v>
      </c>
      <c r="N31" s="163">
        <v>1050</v>
      </c>
      <c r="O31" s="163">
        <v>1032</v>
      </c>
      <c r="P31" s="163">
        <v>10</v>
      </c>
    </row>
    <row r="32" spans="1:16" s="50" customFormat="1" x14ac:dyDescent="0.25">
      <c r="A32" s="14" t="s">
        <v>40</v>
      </c>
      <c r="B32" s="164">
        <v>89822</v>
      </c>
      <c r="C32" s="164">
        <v>1</v>
      </c>
      <c r="D32" s="164">
        <v>17</v>
      </c>
      <c r="E32" s="164">
        <v>7203</v>
      </c>
      <c r="F32" s="164">
        <v>7691</v>
      </c>
      <c r="G32" s="164">
        <v>8041</v>
      </c>
      <c r="H32" s="164">
        <v>8055</v>
      </c>
      <c r="I32" s="164">
        <v>8812</v>
      </c>
      <c r="J32" s="164">
        <v>8996</v>
      </c>
      <c r="K32" s="164">
        <v>9349</v>
      </c>
      <c r="L32" s="164">
        <v>9684</v>
      </c>
      <c r="M32" s="164">
        <v>9273</v>
      </c>
      <c r="N32" s="164">
        <v>6318</v>
      </c>
      <c r="O32" s="164">
        <v>6305</v>
      </c>
      <c r="P32" s="164">
        <v>77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x14ac:dyDescent="0.25">
      <c r="A34" s="17"/>
    </row>
    <row r="35" spans="1:16" x14ac:dyDescent="0.25">
      <c r="A35" s="18"/>
    </row>
  </sheetData>
  <mergeCells count="17">
    <mergeCell ref="M4:M5"/>
    <mergeCell ref="N4:N5"/>
    <mergeCell ref="O4:O5"/>
    <mergeCell ref="P4:P5"/>
    <mergeCell ref="A1:P1"/>
    <mergeCell ref="F4:F5"/>
    <mergeCell ref="G4:G5"/>
    <mergeCell ref="H4:H5"/>
    <mergeCell ref="I4:I5"/>
    <mergeCell ref="J4:J5"/>
    <mergeCell ref="K4:K5"/>
    <mergeCell ref="A3:A5"/>
    <mergeCell ref="D4:E4"/>
    <mergeCell ref="C4:C5"/>
    <mergeCell ref="C3:P3"/>
    <mergeCell ref="B3:B5"/>
    <mergeCell ref="L4:L5"/>
  </mergeCells>
  <conditionalFormatting sqref="B7:P32">
    <cfRule type="cellIs" dxfId="174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3"/>
  <sheetViews>
    <sheetView workbookViewId="0">
      <selection sqref="A1:B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554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63">
        <v>3</v>
      </c>
      <c r="C7" s="163">
        <v>0</v>
      </c>
      <c r="D7" s="163">
        <v>0</v>
      </c>
      <c r="E7" s="163">
        <v>0</v>
      </c>
      <c r="F7" s="163">
        <v>0</v>
      </c>
      <c r="G7" s="163">
        <v>0</v>
      </c>
      <c r="H7" s="163">
        <v>0</v>
      </c>
      <c r="I7" s="163">
        <v>0</v>
      </c>
      <c r="J7" s="163">
        <v>0</v>
      </c>
      <c r="K7" s="163">
        <v>0</v>
      </c>
      <c r="L7" s="163">
        <v>0</v>
      </c>
      <c r="M7" s="163">
        <v>0</v>
      </c>
      <c r="N7" s="163">
        <v>1</v>
      </c>
      <c r="O7" s="163">
        <v>2</v>
      </c>
      <c r="P7" s="163">
        <v>0</v>
      </c>
    </row>
    <row r="8" spans="1:16" x14ac:dyDescent="0.25">
      <c r="A8" s="13" t="s">
        <v>16</v>
      </c>
      <c r="B8" s="163">
        <v>11</v>
      </c>
      <c r="C8" s="163">
        <v>0</v>
      </c>
      <c r="D8" s="163">
        <v>0</v>
      </c>
      <c r="E8" s="163">
        <v>0</v>
      </c>
      <c r="F8" s="163">
        <v>0</v>
      </c>
      <c r="G8" s="163">
        <v>0</v>
      </c>
      <c r="H8" s="163">
        <v>0</v>
      </c>
      <c r="I8" s="163">
        <v>0</v>
      </c>
      <c r="J8" s="163">
        <v>0</v>
      </c>
      <c r="K8" s="163">
        <v>0</v>
      </c>
      <c r="L8" s="163">
        <v>0</v>
      </c>
      <c r="M8" s="163">
        <v>0</v>
      </c>
      <c r="N8" s="163">
        <v>4</v>
      </c>
      <c r="O8" s="163">
        <v>5</v>
      </c>
      <c r="P8" s="163">
        <v>2</v>
      </c>
    </row>
    <row r="9" spans="1:16" x14ac:dyDescent="0.25">
      <c r="A9" s="13" t="s">
        <v>17</v>
      </c>
      <c r="B9" s="163">
        <v>20</v>
      </c>
      <c r="C9" s="163">
        <v>0</v>
      </c>
      <c r="D9" s="163">
        <v>0</v>
      </c>
      <c r="E9" s="163">
        <v>0</v>
      </c>
      <c r="F9" s="163">
        <v>0</v>
      </c>
      <c r="G9" s="163">
        <v>0</v>
      </c>
      <c r="H9" s="163">
        <v>0</v>
      </c>
      <c r="I9" s="163">
        <v>0</v>
      </c>
      <c r="J9" s="163">
        <v>0</v>
      </c>
      <c r="K9" s="163">
        <v>0</v>
      </c>
      <c r="L9" s="163">
        <v>0</v>
      </c>
      <c r="M9" s="163">
        <v>0</v>
      </c>
      <c r="N9" s="163">
        <v>6</v>
      </c>
      <c r="O9" s="163">
        <v>8</v>
      </c>
      <c r="P9" s="163">
        <v>6</v>
      </c>
    </row>
    <row r="10" spans="1:16" x14ac:dyDescent="0.25">
      <c r="A10" s="13" t="s">
        <v>18</v>
      </c>
      <c r="B10" s="163">
        <v>2</v>
      </c>
      <c r="C10" s="163">
        <v>0</v>
      </c>
      <c r="D10" s="163">
        <v>0</v>
      </c>
      <c r="E10" s="163">
        <v>0</v>
      </c>
      <c r="F10" s="163">
        <v>0</v>
      </c>
      <c r="G10" s="163">
        <v>0</v>
      </c>
      <c r="H10" s="163">
        <v>0</v>
      </c>
      <c r="I10" s="163">
        <v>0</v>
      </c>
      <c r="J10" s="163">
        <v>0</v>
      </c>
      <c r="K10" s="163">
        <v>0</v>
      </c>
      <c r="L10" s="163">
        <v>0</v>
      </c>
      <c r="M10" s="163">
        <v>0</v>
      </c>
      <c r="N10" s="163">
        <v>1</v>
      </c>
      <c r="O10" s="163">
        <v>1</v>
      </c>
      <c r="P10" s="163">
        <v>0</v>
      </c>
    </row>
    <row r="11" spans="1:16" x14ac:dyDescent="0.25">
      <c r="A11" s="13" t="s">
        <v>19</v>
      </c>
      <c r="B11" s="163">
        <v>8</v>
      </c>
      <c r="C11" s="163">
        <v>0</v>
      </c>
      <c r="D11" s="163">
        <v>0</v>
      </c>
      <c r="E11" s="163">
        <v>0</v>
      </c>
      <c r="F11" s="163">
        <v>0</v>
      </c>
      <c r="G11" s="163">
        <v>0</v>
      </c>
      <c r="H11" s="163">
        <v>0</v>
      </c>
      <c r="I11" s="163">
        <v>0</v>
      </c>
      <c r="J11" s="163">
        <v>0</v>
      </c>
      <c r="K11" s="163">
        <v>0</v>
      </c>
      <c r="L11" s="163">
        <v>0</v>
      </c>
      <c r="M11" s="163">
        <v>1</v>
      </c>
      <c r="N11" s="163">
        <v>3</v>
      </c>
      <c r="O11" s="163">
        <v>4</v>
      </c>
      <c r="P11" s="163">
        <v>0</v>
      </c>
    </row>
    <row r="12" spans="1:16" x14ac:dyDescent="0.25">
      <c r="A12" s="13" t="s">
        <v>20</v>
      </c>
      <c r="B12" s="163">
        <v>8</v>
      </c>
      <c r="C12" s="163">
        <v>0</v>
      </c>
      <c r="D12" s="163">
        <v>0</v>
      </c>
      <c r="E12" s="163">
        <v>0</v>
      </c>
      <c r="F12" s="163">
        <v>0</v>
      </c>
      <c r="G12" s="163">
        <v>0</v>
      </c>
      <c r="H12" s="163">
        <v>0</v>
      </c>
      <c r="I12" s="163">
        <v>0</v>
      </c>
      <c r="J12" s="163">
        <v>0</v>
      </c>
      <c r="K12" s="163">
        <v>0</v>
      </c>
      <c r="L12" s="163">
        <v>0</v>
      </c>
      <c r="M12" s="163">
        <v>0</v>
      </c>
      <c r="N12" s="163">
        <v>4</v>
      </c>
      <c r="O12" s="163">
        <v>4</v>
      </c>
      <c r="P12" s="163">
        <v>0</v>
      </c>
    </row>
    <row r="13" spans="1:16" x14ac:dyDescent="0.25">
      <c r="A13" s="13" t="s">
        <v>21</v>
      </c>
      <c r="B13" s="163">
        <v>5</v>
      </c>
      <c r="C13" s="163">
        <v>0</v>
      </c>
      <c r="D13" s="163">
        <v>0</v>
      </c>
      <c r="E13" s="163">
        <v>0</v>
      </c>
      <c r="F13" s="163">
        <v>0</v>
      </c>
      <c r="G13" s="163">
        <v>0</v>
      </c>
      <c r="H13" s="163">
        <v>0</v>
      </c>
      <c r="I13" s="163">
        <v>0</v>
      </c>
      <c r="J13" s="163">
        <v>0</v>
      </c>
      <c r="K13" s="163">
        <v>0</v>
      </c>
      <c r="L13" s="163">
        <v>0</v>
      </c>
      <c r="M13" s="163">
        <v>1</v>
      </c>
      <c r="N13" s="163">
        <v>2</v>
      </c>
      <c r="O13" s="163">
        <v>2</v>
      </c>
      <c r="P13" s="163">
        <v>0</v>
      </c>
    </row>
    <row r="14" spans="1:16" x14ac:dyDescent="0.25">
      <c r="A14" s="13" t="s">
        <v>22</v>
      </c>
      <c r="B14" s="163">
        <v>4</v>
      </c>
      <c r="C14" s="163">
        <v>0</v>
      </c>
      <c r="D14" s="163">
        <v>0</v>
      </c>
      <c r="E14" s="163">
        <v>0</v>
      </c>
      <c r="F14" s="163">
        <v>0</v>
      </c>
      <c r="G14" s="163">
        <v>0</v>
      </c>
      <c r="H14" s="163">
        <v>0</v>
      </c>
      <c r="I14" s="163">
        <v>0</v>
      </c>
      <c r="J14" s="163">
        <v>1</v>
      </c>
      <c r="K14" s="163">
        <v>0</v>
      </c>
      <c r="L14" s="163">
        <v>0</v>
      </c>
      <c r="M14" s="163">
        <v>0</v>
      </c>
      <c r="N14" s="163">
        <v>1</v>
      </c>
      <c r="O14" s="163">
        <v>1</v>
      </c>
      <c r="P14" s="163">
        <v>1</v>
      </c>
    </row>
    <row r="15" spans="1:16" x14ac:dyDescent="0.25">
      <c r="A15" s="13" t="s">
        <v>23</v>
      </c>
      <c r="B15" s="163">
        <v>4</v>
      </c>
      <c r="C15" s="163">
        <v>0</v>
      </c>
      <c r="D15" s="163">
        <v>0</v>
      </c>
      <c r="E15" s="163">
        <v>0</v>
      </c>
      <c r="F15" s="163">
        <v>0</v>
      </c>
      <c r="G15" s="163">
        <v>0</v>
      </c>
      <c r="H15" s="163">
        <v>0</v>
      </c>
      <c r="I15" s="163">
        <v>0</v>
      </c>
      <c r="J15" s="163">
        <v>0</v>
      </c>
      <c r="K15" s="163">
        <v>0</v>
      </c>
      <c r="L15" s="163">
        <v>0</v>
      </c>
      <c r="M15" s="163">
        <v>0</v>
      </c>
      <c r="N15" s="163">
        <v>1</v>
      </c>
      <c r="O15" s="163">
        <v>1</v>
      </c>
      <c r="P15" s="163">
        <v>2</v>
      </c>
    </row>
    <row r="16" spans="1:16" x14ac:dyDescent="0.25">
      <c r="A16" s="13" t="s">
        <v>24</v>
      </c>
      <c r="B16" s="163">
        <v>7</v>
      </c>
      <c r="C16" s="163">
        <v>0</v>
      </c>
      <c r="D16" s="163">
        <v>0</v>
      </c>
      <c r="E16" s="163">
        <v>0</v>
      </c>
      <c r="F16" s="163">
        <v>0</v>
      </c>
      <c r="G16" s="163">
        <v>0</v>
      </c>
      <c r="H16" s="163">
        <v>0</v>
      </c>
      <c r="I16" s="163">
        <v>0</v>
      </c>
      <c r="J16" s="163">
        <v>0</v>
      </c>
      <c r="K16" s="163">
        <v>0</v>
      </c>
      <c r="L16" s="163">
        <v>0</v>
      </c>
      <c r="M16" s="163">
        <v>1</v>
      </c>
      <c r="N16" s="163">
        <v>2</v>
      </c>
      <c r="O16" s="163">
        <v>3</v>
      </c>
      <c r="P16" s="163">
        <v>1</v>
      </c>
    </row>
    <row r="17" spans="1:16" x14ac:dyDescent="0.25">
      <c r="A17" s="13" t="s">
        <v>25</v>
      </c>
      <c r="B17" s="163">
        <v>4</v>
      </c>
      <c r="C17" s="163">
        <v>0</v>
      </c>
      <c r="D17" s="163">
        <v>0</v>
      </c>
      <c r="E17" s="163">
        <v>0</v>
      </c>
      <c r="F17" s="163">
        <v>0</v>
      </c>
      <c r="G17" s="163">
        <v>0</v>
      </c>
      <c r="H17" s="163">
        <v>0</v>
      </c>
      <c r="I17" s="163">
        <v>0</v>
      </c>
      <c r="J17" s="163">
        <v>0</v>
      </c>
      <c r="K17" s="163">
        <v>0</v>
      </c>
      <c r="L17" s="163">
        <v>0</v>
      </c>
      <c r="M17" s="163">
        <v>1</v>
      </c>
      <c r="N17" s="163">
        <v>1</v>
      </c>
      <c r="O17" s="163">
        <v>1</v>
      </c>
      <c r="P17" s="163">
        <v>1</v>
      </c>
    </row>
    <row r="18" spans="1:16" x14ac:dyDescent="0.25">
      <c r="A18" s="13" t="s">
        <v>26</v>
      </c>
      <c r="B18" s="163">
        <v>20</v>
      </c>
      <c r="C18" s="163">
        <v>0</v>
      </c>
      <c r="D18" s="163">
        <v>0</v>
      </c>
      <c r="E18" s="163">
        <v>0</v>
      </c>
      <c r="F18" s="163">
        <v>0</v>
      </c>
      <c r="G18" s="163">
        <v>0</v>
      </c>
      <c r="H18" s="163">
        <v>0</v>
      </c>
      <c r="I18" s="163">
        <v>0</v>
      </c>
      <c r="J18" s="163">
        <v>0</v>
      </c>
      <c r="K18" s="163">
        <v>0</v>
      </c>
      <c r="L18" s="163">
        <v>0</v>
      </c>
      <c r="M18" s="163">
        <v>2</v>
      </c>
      <c r="N18" s="163">
        <v>9</v>
      </c>
      <c r="O18" s="163">
        <v>7</v>
      </c>
      <c r="P18" s="163">
        <v>2</v>
      </c>
    </row>
    <row r="19" spans="1:16" x14ac:dyDescent="0.25">
      <c r="A19" s="13" t="s">
        <v>27</v>
      </c>
      <c r="B19" s="163">
        <v>8</v>
      </c>
      <c r="C19" s="163">
        <v>0</v>
      </c>
      <c r="D19" s="163">
        <v>0</v>
      </c>
      <c r="E19" s="163">
        <v>0</v>
      </c>
      <c r="F19" s="163">
        <v>0</v>
      </c>
      <c r="G19" s="163">
        <v>0</v>
      </c>
      <c r="H19" s="163">
        <v>0</v>
      </c>
      <c r="I19" s="163">
        <v>0</v>
      </c>
      <c r="J19" s="163">
        <v>0</v>
      </c>
      <c r="K19" s="163">
        <v>0</v>
      </c>
      <c r="L19" s="163">
        <v>0</v>
      </c>
      <c r="M19" s="163">
        <v>0</v>
      </c>
      <c r="N19" s="163">
        <v>5</v>
      </c>
      <c r="O19" s="163">
        <v>3</v>
      </c>
      <c r="P19" s="163">
        <v>0</v>
      </c>
    </row>
    <row r="20" spans="1:16" x14ac:dyDescent="0.25">
      <c r="A20" s="13" t="s">
        <v>28</v>
      </c>
      <c r="B20" s="163">
        <v>16</v>
      </c>
      <c r="C20" s="163">
        <v>0</v>
      </c>
      <c r="D20" s="163">
        <v>0</v>
      </c>
      <c r="E20" s="163">
        <v>0</v>
      </c>
      <c r="F20" s="163">
        <v>0</v>
      </c>
      <c r="G20" s="163">
        <v>0</v>
      </c>
      <c r="H20" s="163">
        <v>0</v>
      </c>
      <c r="I20" s="163">
        <v>0</v>
      </c>
      <c r="J20" s="163">
        <v>0</v>
      </c>
      <c r="K20" s="163">
        <v>0</v>
      </c>
      <c r="L20" s="163">
        <v>0</v>
      </c>
      <c r="M20" s="163">
        <v>0</v>
      </c>
      <c r="N20" s="163">
        <v>8</v>
      </c>
      <c r="O20" s="163">
        <v>6</v>
      </c>
      <c r="P20" s="163">
        <v>2</v>
      </c>
    </row>
    <row r="21" spans="1:16" x14ac:dyDescent="0.25">
      <c r="A21" s="13" t="s">
        <v>29</v>
      </c>
      <c r="B21" s="163">
        <v>19</v>
      </c>
      <c r="C21" s="163">
        <v>0</v>
      </c>
      <c r="D21" s="163">
        <v>0</v>
      </c>
      <c r="E21" s="163">
        <v>0</v>
      </c>
      <c r="F21" s="163">
        <v>0</v>
      </c>
      <c r="G21" s="163">
        <v>0</v>
      </c>
      <c r="H21" s="163">
        <v>0</v>
      </c>
      <c r="I21" s="163">
        <v>0</v>
      </c>
      <c r="J21" s="163">
        <v>0</v>
      </c>
      <c r="K21" s="163">
        <v>0</v>
      </c>
      <c r="L21" s="163">
        <v>0</v>
      </c>
      <c r="M21" s="163">
        <v>3</v>
      </c>
      <c r="N21" s="163">
        <v>6</v>
      </c>
      <c r="O21" s="163">
        <v>5</v>
      </c>
      <c r="P21" s="163">
        <v>5</v>
      </c>
    </row>
    <row r="22" spans="1:16" x14ac:dyDescent="0.25">
      <c r="A22" s="13" t="s">
        <v>30</v>
      </c>
      <c r="B22" s="163">
        <v>0</v>
      </c>
      <c r="C22" s="163">
        <v>0</v>
      </c>
      <c r="D22" s="163">
        <v>0</v>
      </c>
      <c r="E22" s="163">
        <v>0</v>
      </c>
      <c r="F22" s="163">
        <v>0</v>
      </c>
      <c r="G22" s="163">
        <v>0</v>
      </c>
      <c r="H22" s="163">
        <v>0</v>
      </c>
      <c r="I22" s="163">
        <v>0</v>
      </c>
      <c r="J22" s="163">
        <v>0</v>
      </c>
      <c r="K22" s="163">
        <v>0</v>
      </c>
      <c r="L22" s="163">
        <v>0</v>
      </c>
      <c r="M22" s="163">
        <v>0</v>
      </c>
      <c r="N22" s="163">
        <v>0</v>
      </c>
      <c r="O22" s="163">
        <v>0</v>
      </c>
      <c r="P22" s="163">
        <v>0</v>
      </c>
    </row>
    <row r="23" spans="1:16" x14ac:dyDescent="0.25">
      <c r="A23" s="13" t="s">
        <v>31</v>
      </c>
      <c r="B23" s="163">
        <v>5</v>
      </c>
      <c r="C23" s="163">
        <v>0</v>
      </c>
      <c r="D23" s="163">
        <v>0</v>
      </c>
      <c r="E23" s="163">
        <v>0</v>
      </c>
      <c r="F23" s="163">
        <v>0</v>
      </c>
      <c r="G23" s="163">
        <v>0</v>
      </c>
      <c r="H23" s="163">
        <v>0</v>
      </c>
      <c r="I23" s="163">
        <v>0</v>
      </c>
      <c r="J23" s="163">
        <v>0</v>
      </c>
      <c r="K23" s="163">
        <v>0</v>
      </c>
      <c r="L23" s="163">
        <v>0</v>
      </c>
      <c r="M23" s="163">
        <v>1</v>
      </c>
      <c r="N23" s="163">
        <v>0</v>
      </c>
      <c r="O23" s="163">
        <v>2</v>
      </c>
      <c r="P23" s="163">
        <v>2</v>
      </c>
    </row>
    <row r="24" spans="1:16" x14ac:dyDescent="0.25">
      <c r="A24" s="13" t="s">
        <v>32</v>
      </c>
      <c r="B24" s="163">
        <v>3</v>
      </c>
      <c r="C24" s="163">
        <v>0</v>
      </c>
      <c r="D24" s="163">
        <v>0</v>
      </c>
      <c r="E24" s="163">
        <v>0</v>
      </c>
      <c r="F24" s="163">
        <v>0</v>
      </c>
      <c r="G24" s="163">
        <v>0</v>
      </c>
      <c r="H24" s="163">
        <v>0</v>
      </c>
      <c r="I24" s="163">
        <v>0</v>
      </c>
      <c r="J24" s="163">
        <v>0</v>
      </c>
      <c r="K24" s="163">
        <v>0</v>
      </c>
      <c r="L24" s="163">
        <v>0</v>
      </c>
      <c r="M24" s="163">
        <v>1</v>
      </c>
      <c r="N24" s="163">
        <v>1</v>
      </c>
      <c r="O24" s="163">
        <v>1</v>
      </c>
      <c r="P24" s="163">
        <v>0</v>
      </c>
    </row>
    <row r="25" spans="1:16" x14ac:dyDescent="0.25">
      <c r="A25" s="13" t="s">
        <v>33</v>
      </c>
      <c r="B25" s="163">
        <v>16</v>
      </c>
      <c r="C25" s="163">
        <v>0</v>
      </c>
      <c r="D25" s="163">
        <v>0</v>
      </c>
      <c r="E25" s="163">
        <v>0</v>
      </c>
      <c r="F25" s="163">
        <v>0</v>
      </c>
      <c r="G25" s="163">
        <v>0</v>
      </c>
      <c r="H25" s="163">
        <v>0</v>
      </c>
      <c r="I25" s="163">
        <v>0</v>
      </c>
      <c r="J25" s="163">
        <v>0</v>
      </c>
      <c r="K25" s="163">
        <v>0</v>
      </c>
      <c r="L25" s="163">
        <v>0</v>
      </c>
      <c r="M25" s="163">
        <v>1</v>
      </c>
      <c r="N25" s="163">
        <v>7</v>
      </c>
      <c r="O25" s="163">
        <v>4</v>
      </c>
      <c r="P25" s="163">
        <v>4</v>
      </c>
    </row>
    <row r="26" spans="1:16" x14ac:dyDescent="0.25">
      <c r="A26" s="13" t="s">
        <v>34</v>
      </c>
      <c r="B26" s="163">
        <v>0</v>
      </c>
      <c r="C26" s="163">
        <v>0</v>
      </c>
      <c r="D26" s="163">
        <v>0</v>
      </c>
      <c r="E26" s="163">
        <v>0</v>
      </c>
      <c r="F26" s="163">
        <v>0</v>
      </c>
      <c r="G26" s="163">
        <v>0</v>
      </c>
      <c r="H26" s="163">
        <v>0</v>
      </c>
      <c r="I26" s="163">
        <v>0</v>
      </c>
      <c r="J26" s="163">
        <v>0</v>
      </c>
      <c r="K26" s="163">
        <v>0</v>
      </c>
      <c r="L26" s="163">
        <v>0</v>
      </c>
      <c r="M26" s="163">
        <v>0</v>
      </c>
      <c r="N26" s="163">
        <v>0</v>
      </c>
      <c r="O26" s="163">
        <v>0</v>
      </c>
      <c r="P26" s="163">
        <v>0</v>
      </c>
    </row>
    <row r="27" spans="1:16" x14ac:dyDescent="0.25">
      <c r="A27" s="13" t="s">
        <v>35</v>
      </c>
      <c r="B27" s="163">
        <v>8</v>
      </c>
      <c r="C27" s="163">
        <v>0</v>
      </c>
      <c r="D27" s="163">
        <v>0</v>
      </c>
      <c r="E27" s="163">
        <v>0</v>
      </c>
      <c r="F27" s="163">
        <v>0</v>
      </c>
      <c r="G27" s="163">
        <v>0</v>
      </c>
      <c r="H27" s="163">
        <v>0</v>
      </c>
      <c r="I27" s="163">
        <v>0</v>
      </c>
      <c r="J27" s="163">
        <v>0</v>
      </c>
      <c r="K27" s="163">
        <v>0</v>
      </c>
      <c r="L27" s="163">
        <v>0</v>
      </c>
      <c r="M27" s="163">
        <v>1</v>
      </c>
      <c r="N27" s="163">
        <v>3</v>
      </c>
      <c r="O27" s="163">
        <v>3</v>
      </c>
      <c r="P27" s="163">
        <v>1</v>
      </c>
    </row>
    <row r="28" spans="1:16" x14ac:dyDescent="0.25">
      <c r="A28" s="13" t="s">
        <v>36</v>
      </c>
      <c r="B28" s="163">
        <v>3</v>
      </c>
      <c r="C28" s="163">
        <v>0</v>
      </c>
      <c r="D28" s="163">
        <v>0</v>
      </c>
      <c r="E28" s="163">
        <v>0</v>
      </c>
      <c r="F28" s="163">
        <v>0</v>
      </c>
      <c r="G28" s="163">
        <v>0</v>
      </c>
      <c r="H28" s="163">
        <v>0</v>
      </c>
      <c r="I28" s="163">
        <v>0</v>
      </c>
      <c r="J28" s="163">
        <v>0</v>
      </c>
      <c r="K28" s="163">
        <v>0</v>
      </c>
      <c r="L28" s="163">
        <v>0</v>
      </c>
      <c r="M28" s="163">
        <v>0</v>
      </c>
      <c r="N28" s="163">
        <v>1</v>
      </c>
      <c r="O28" s="163">
        <v>1</v>
      </c>
      <c r="P28" s="163">
        <v>1</v>
      </c>
    </row>
    <row r="29" spans="1:16" x14ac:dyDescent="0.25">
      <c r="A29" s="13" t="s">
        <v>37</v>
      </c>
      <c r="B29" s="163">
        <v>4</v>
      </c>
      <c r="C29" s="163">
        <v>0</v>
      </c>
      <c r="D29" s="163">
        <v>0</v>
      </c>
      <c r="E29" s="163">
        <v>0</v>
      </c>
      <c r="F29" s="163">
        <v>0</v>
      </c>
      <c r="G29" s="163">
        <v>0</v>
      </c>
      <c r="H29" s="163">
        <v>0</v>
      </c>
      <c r="I29" s="163">
        <v>0</v>
      </c>
      <c r="J29" s="163">
        <v>0</v>
      </c>
      <c r="K29" s="163">
        <v>0</v>
      </c>
      <c r="L29" s="163">
        <v>0</v>
      </c>
      <c r="M29" s="163">
        <v>1</v>
      </c>
      <c r="N29" s="163">
        <v>1</v>
      </c>
      <c r="O29" s="163">
        <v>1</v>
      </c>
      <c r="P29" s="163">
        <v>1</v>
      </c>
    </row>
    <row r="30" spans="1:16" x14ac:dyDescent="0.25">
      <c r="A30" s="13" t="s">
        <v>38</v>
      </c>
      <c r="B30" s="163">
        <v>0</v>
      </c>
      <c r="C30" s="163">
        <v>0</v>
      </c>
      <c r="D30" s="163">
        <v>0</v>
      </c>
      <c r="E30" s="163">
        <v>0</v>
      </c>
      <c r="F30" s="163">
        <v>0</v>
      </c>
      <c r="G30" s="163">
        <v>0</v>
      </c>
      <c r="H30" s="163">
        <v>0</v>
      </c>
      <c r="I30" s="163">
        <v>0</v>
      </c>
      <c r="J30" s="163">
        <v>0</v>
      </c>
      <c r="K30" s="163">
        <v>0</v>
      </c>
      <c r="L30" s="163">
        <v>0</v>
      </c>
      <c r="M30" s="163">
        <v>0</v>
      </c>
      <c r="N30" s="163">
        <v>0</v>
      </c>
      <c r="O30" s="163">
        <v>0</v>
      </c>
      <c r="P30" s="163">
        <v>0</v>
      </c>
    </row>
    <row r="31" spans="1:16" x14ac:dyDescent="0.25">
      <c r="A31" s="13" t="s">
        <v>39</v>
      </c>
      <c r="B31" s="163">
        <v>40</v>
      </c>
      <c r="C31" s="163">
        <v>0</v>
      </c>
      <c r="D31" s="163">
        <v>0</v>
      </c>
      <c r="E31" s="163">
        <v>0</v>
      </c>
      <c r="F31" s="163">
        <v>0</v>
      </c>
      <c r="G31" s="163">
        <v>0</v>
      </c>
      <c r="H31" s="163">
        <v>0</v>
      </c>
      <c r="I31" s="163">
        <v>0</v>
      </c>
      <c r="J31" s="163">
        <v>0</v>
      </c>
      <c r="K31" s="163">
        <v>0</v>
      </c>
      <c r="L31" s="163">
        <v>0</v>
      </c>
      <c r="M31" s="163">
        <v>2</v>
      </c>
      <c r="N31" s="163">
        <v>14</v>
      </c>
      <c r="O31" s="163">
        <v>16</v>
      </c>
      <c r="P31" s="163">
        <v>8</v>
      </c>
    </row>
    <row r="32" spans="1:16" x14ac:dyDescent="0.25">
      <c r="A32" s="14" t="s">
        <v>40</v>
      </c>
      <c r="B32" s="188">
        <v>218</v>
      </c>
      <c r="C32" s="188" t="s">
        <v>551</v>
      </c>
      <c r="D32" s="188" t="s">
        <v>551</v>
      </c>
      <c r="E32" s="188" t="s">
        <v>551</v>
      </c>
      <c r="F32" s="188" t="s">
        <v>551</v>
      </c>
      <c r="G32" s="188" t="s">
        <v>551</v>
      </c>
      <c r="H32" s="188" t="s">
        <v>551</v>
      </c>
      <c r="I32" s="188" t="s">
        <v>730</v>
      </c>
      <c r="J32" s="188">
        <v>1</v>
      </c>
      <c r="K32" s="188" t="s">
        <v>730</v>
      </c>
      <c r="L32" s="188" t="s">
        <v>730</v>
      </c>
      <c r="M32" s="188">
        <v>16</v>
      </c>
      <c r="N32" s="188">
        <v>81</v>
      </c>
      <c r="O32" s="188">
        <v>81</v>
      </c>
      <c r="P32" s="188">
        <v>39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73" priority="1" operator="equal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3"/>
  <sheetViews>
    <sheetView workbookViewId="0">
      <selection sqref="A1:B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555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11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3</v>
      </c>
      <c r="O8" s="12">
        <v>3</v>
      </c>
      <c r="P8" s="12">
        <v>5</v>
      </c>
    </row>
    <row r="9" spans="1:16" x14ac:dyDescent="0.25">
      <c r="A9" s="13" t="s">
        <v>17</v>
      </c>
      <c r="B9" s="12">
        <v>27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4</v>
      </c>
      <c r="N9" s="12">
        <v>9</v>
      </c>
      <c r="O9" s="12">
        <v>9</v>
      </c>
      <c r="P9" s="12">
        <v>5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2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1</v>
      </c>
      <c r="O11" s="12">
        <v>1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5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2</v>
      </c>
      <c r="O13" s="12">
        <v>3</v>
      </c>
      <c r="P13" s="12">
        <v>0</v>
      </c>
    </row>
    <row r="14" spans="1:16" x14ac:dyDescent="0.25">
      <c r="A14" s="13" t="s">
        <v>22</v>
      </c>
      <c r="B14" s="12">
        <v>8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2</v>
      </c>
      <c r="O14" s="12">
        <v>3</v>
      </c>
      <c r="P14" s="12">
        <v>3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4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1</v>
      </c>
      <c r="O18" s="12">
        <v>2</v>
      </c>
      <c r="P18" s="12">
        <v>1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2</v>
      </c>
      <c r="N20" s="12">
        <v>3</v>
      </c>
      <c r="O20" s="12">
        <v>3</v>
      </c>
      <c r="P20" s="12">
        <v>2</v>
      </c>
    </row>
    <row r="21" spans="1:16" x14ac:dyDescent="0.25">
      <c r="A21" s="13" t="s">
        <v>29</v>
      </c>
      <c r="B21" s="12">
        <v>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1</v>
      </c>
      <c r="N21" s="12">
        <v>2</v>
      </c>
      <c r="O21" s="12">
        <v>3</v>
      </c>
      <c r="P21" s="12">
        <v>3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3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1</v>
      </c>
      <c r="N23" s="12">
        <v>1</v>
      </c>
      <c r="O23" s="12">
        <v>1</v>
      </c>
      <c r="P23" s="12">
        <v>0</v>
      </c>
    </row>
    <row r="24" spans="1:16" x14ac:dyDescent="0.25">
      <c r="A24" s="13" t="s">
        <v>32</v>
      </c>
      <c r="B24" s="12">
        <v>11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3</v>
      </c>
      <c r="O24" s="12">
        <v>4</v>
      </c>
      <c r="P24" s="12">
        <v>4</v>
      </c>
    </row>
    <row r="25" spans="1:16" x14ac:dyDescent="0.25">
      <c r="A25" s="13" t="s">
        <v>33</v>
      </c>
      <c r="B25" s="12">
        <v>17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5</v>
      </c>
      <c r="O25" s="12">
        <v>6</v>
      </c>
      <c r="P25" s="12">
        <v>6</v>
      </c>
    </row>
    <row r="26" spans="1:16" x14ac:dyDescent="0.25">
      <c r="A26" s="13" t="s">
        <v>34</v>
      </c>
      <c r="B26" s="12">
        <v>4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1</v>
      </c>
      <c r="N26" s="12">
        <v>1</v>
      </c>
      <c r="O26" s="12">
        <v>1</v>
      </c>
      <c r="P26" s="12">
        <v>1</v>
      </c>
    </row>
    <row r="27" spans="1:16" x14ac:dyDescent="0.25">
      <c r="A27" s="13" t="s">
        <v>35</v>
      </c>
      <c r="B27" s="12">
        <v>2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1</v>
      </c>
      <c r="P27" s="12">
        <v>1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2</v>
      </c>
      <c r="N31" s="12">
        <v>3</v>
      </c>
      <c r="O31" s="12">
        <v>4</v>
      </c>
      <c r="P31" s="12">
        <v>2</v>
      </c>
    </row>
    <row r="32" spans="1:16" x14ac:dyDescent="0.25">
      <c r="A32" s="14" t="s">
        <v>40</v>
      </c>
      <c r="B32" s="186">
        <v>124</v>
      </c>
      <c r="C32" s="186" t="s">
        <v>551</v>
      </c>
      <c r="D32" s="186" t="s">
        <v>551</v>
      </c>
      <c r="E32" s="186" t="s">
        <v>551</v>
      </c>
      <c r="F32" s="186" t="s">
        <v>551</v>
      </c>
      <c r="G32" s="186" t="s">
        <v>551</v>
      </c>
      <c r="H32" s="186" t="s">
        <v>551</v>
      </c>
      <c r="I32" s="186" t="s">
        <v>730</v>
      </c>
      <c r="J32" s="186" t="s">
        <v>730</v>
      </c>
      <c r="K32" s="186" t="s">
        <v>730</v>
      </c>
      <c r="L32" s="186" t="s">
        <v>730</v>
      </c>
      <c r="M32" s="186">
        <v>11</v>
      </c>
      <c r="N32" s="186">
        <v>36</v>
      </c>
      <c r="O32" s="186">
        <v>44</v>
      </c>
      <c r="P32" s="186">
        <v>33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1 B32 I32:P32">
    <cfRule type="cellIs" dxfId="172" priority="2" operator="equal">
      <formula>0</formula>
    </cfRule>
  </conditionalFormatting>
  <conditionalFormatting sqref="C32:H32">
    <cfRule type="cellIs" dxfId="171" priority="1" operator="equal">
      <formula>0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3"/>
  <sheetViews>
    <sheetView workbookViewId="0">
      <selection sqref="A1:B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556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1634</v>
      </c>
      <c r="C7" s="12">
        <v>0</v>
      </c>
      <c r="D7" s="12">
        <v>0</v>
      </c>
      <c r="E7" s="12">
        <v>103</v>
      </c>
      <c r="F7" s="12">
        <v>126</v>
      </c>
      <c r="G7" s="12">
        <v>147</v>
      </c>
      <c r="H7" s="12">
        <v>157</v>
      </c>
      <c r="I7" s="12">
        <v>183</v>
      </c>
      <c r="J7" s="12">
        <v>179</v>
      </c>
      <c r="K7" s="12">
        <v>185</v>
      </c>
      <c r="L7" s="12">
        <v>196</v>
      </c>
      <c r="M7" s="12">
        <v>178</v>
      </c>
      <c r="N7" s="12">
        <v>91</v>
      </c>
      <c r="O7" s="12">
        <v>89</v>
      </c>
      <c r="P7" s="12">
        <v>0</v>
      </c>
    </row>
    <row r="8" spans="1:16" x14ac:dyDescent="0.25">
      <c r="A8" s="13" t="s">
        <v>16</v>
      </c>
      <c r="B8" s="12">
        <v>1069</v>
      </c>
      <c r="C8" s="12">
        <v>0</v>
      </c>
      <c r="D8" s="12">
        <v>0</v>
      </c>
      <c r="E8" s="12">
        <v>60</v>
      </c>
      <c r="F8" s="12">
        <v>61</v>
      </c>
      <c r="G8" s="12">
        <v>101</v>
      </c>
      <c r="H8" s="12">
        <v>111</v>
      </c>
      <c r="I8" s="12">
        <v>123</v>
      </c>
      <c r="J8" s="12">
        <v>112</v>
      </c>
      <c r="K8" s="12">
        <v>119</v>
      </c>
      <c r="L8" s="12">
        <v>122</v>
      </c>
      <c r="M8" s="12">
        <v>100</v>
      </c>
      <c r="N8" s="12">
        <v>73</v>
      </c>
      <c r="O8" s="12">
        <v>86</v>
      </c>
      <c r="P8" s="12">
        <v>1</v>
      </c>
    </row>
    <row r="9" spans="1:16" x14ac:dyDescent="0.25">
      <c r="A9" s="13" t="s">
        <v>17</v>
      </c>
      <c r="B9" s="12">
        <v>3992</v>
      </c>
      <c r="C9" s="12">
        <v>0</v>
      </c>
      <c r="D9" s="12">
        <v>0</v>
      </c>
      <c r="E9" s="12">
        <v>141</v>
      </c>
      <c r="F9" s="12">
        <v>210</v>
      </c>
      <c r="G9" s="12">
        <v>337</v>
      </c>
      <c r="H9" s="12">
        <v>333</v>
      </c>
      <c r="I9" s="12">
        <v>443</v>
      </c>
      <c r="J9" s="12">
        <v>459</v>
      </c>
      <c r="K9" s="12">
        <v>500</v>
      </c>
      <c r="L9" s="12">
        <v>500</v>
      </c>
      <c r="M9" s="12">
        <v>450</v>
      </c>
      <c r="N9" s="12">
        <v>307</v>
      </c>
      <c r="O9" s="12">
        <v>310</v>
      </c>
      <c r="P9" s="12">
        <v>2</v>
      </c>
    </row>
    <row r="10" spans="1:16" x14ac:dyDescent="0.25">
      <c r="A10" s="13" t="s">
        <v>18</v>
      </c>
      <c r="B10" s="12">
        <v>609</v>
      </c>
      <c r="C10" s="12">
        <v>0</v>
      </c>
      <c r="D10" s="12">
        <v>0</v>
      </c>
      <c r="E10" s="12">
        <v>13</v>
      </c>
      <c r="F10" s="12">
        <v>13</v>
      </c>
      <c r="G10" s="12">
        <v>31</v>
      </c>
      <c r="H10" s="12">
        <v>23</v>
      </c>
      <c r="I10" s="12">
        <v>69</v>
      </c>
      <c r="J10" s="12">
        <v>72</v>
      </c>
      <c r="K10" s="12">
        <v>76</v>
      </c>
      <c r="L10" s="12">
        <v>79</v>
      </c>
      <c r="M10" s="12">
        <v>88</v>
      </c>
      <c r="N10" s="12">
        <v>73</v>
      </c>
      <c r="O10" s="12">
        <v>72</v>
      </c>
      <c r="P10" s="12">
        <v>0</v>
      </c>
    </row>
    <row r="11" spans="1:16" x14ac:dyDescent="0.25">
      <c r="A11" s="13" t="s">
        <v>19</v>
      </c>
      <c r="B11" s="12">
        <v>936</v>
      </c>
      <c r="C11" s="12">
        <v>0</v>
      </c>
      <c r="D11" s="12">
        <v>0</v>
      </c>
      <c r="E11" s="12">
        <v>27</v>
      </c>
      <c r="F11" s="12">
        <v>34</v>
      </c>
      <c r="G11" s="12">
        <v>70</v>
      </c>
      <c r="H11" s="12">
        <v>58</v>
      </c>
      <c r="I11" s="12">
        <v>113</v>
      </c>
      <c r="J11" s="12">
        <v>112</v>
      </c>
      <c r="K11" s="12">
        <v>128</v>
      </c>
      <c r="L11" s="12">
        <v>126</v>
      </c>
      <c r="M11" s="12">
        <v>111</v>
      </c>
      <c r="N11" s="12">
        <v>86</v>
      </c>
      <c r="O11" s="12">
        <v>71</v>
      </c>
      <c r="P11" s="12">
        <v>0</v>
      </c>
    </row>
    <row r="12" spans="1:16" x14ac:dyDescent="0.25">
      <c r="A12" s="13" t="s">
        <v>20</v>
      </c>
      <c r="B12" s="12">
        <v>862</v>
      </c>
      <c r="C12" s="12">
        <v>0</v>
      </c>
      <c r="D12" s="12">
        <v>0</v>
      </c>
      <c r="E12" s="12">
        <v>35</v>
      </c>
      <c r="F12" s="12">
        <v>42</v>
      </c>
      <c r="G12" s="12">
        <v>79</v>
      </c>
      <c r="H12" s="12">
        <v>88</v>
      </c>
      <c r="I12" s="12">
        <v>98</v>
      </c>
      <c r="J12" s="12">
        <v>108</v>
      </c>
      <c r="K12" s="12">
        <v>105</v>
      </c>
      <c r="L12" s="12">
        <v>103</v>
      </c>
      <c r="M12" s="12">
        <v>91</v>
      </c>
      <c r="N12" s="12">
        <v>51</v>
      </c>
      <c r="O12" s="12">
        <v>62</v>
      </c>
      <c r="P12" s="12">
        <v>0</v>
      </c>
    </row>
    <row r="13" spans="1:16" x14ac:dyDescent="0.25">
      <c r="A13" s="13" t="s">
        <v>21</v>
      </c>
      <c r="B13" s="12">
        <v>1493</v>
      </c>
      <c r="C13" s="12">
        <v>0</v>
      </c>
      <c r="D13" s="12">
        <v>0</v>
      </c>
      <c r="E13" s="12">
        <v>70</v>
      </c>
      <c r="F13" s="12">
        <v>83</v>
      </c>
      <c r="G13" s="12">
        <v>84</v>
      </c>
      <c r="H13" s="12">
        <v>106</v>
      </c>
      <c r="I13" s="12">
        <v>162</v>
      </c>
      <c r="J13" s="12">
        <v>188</v>
      </c>
      <c r="K13" s="12">
        <v>191</v>
      </c>
      <c r="L13" s="12">
        <v>214</v>
      </c>
      <c r="M13" s="12">
        <v>198</v>
      </c>
      <c r="N13" s="12">
        <v>100</v>
      </c>
      <c r="O13" s="12">
        <v>97</v>
      </c>
      <c r="P13" s="12">
        <v>0</v>
      </c>
    </row>
    <row r="14" spans="1:16" x14ac:dyDescent="0.25">
      <c r="A14" s="13" t="s">
        <v>22</v>
      </c>
      <c r="B14" s="12">
        <v>1152</v>
      </c>
      <c r="C14" s="12">
        <v>0</v>
      </c>
      <c r="D14" s="12">
        <v>0</v>
      </c>
      <c r="E14" s="12">
        <v>66</v>
      </c>
      <c r="F14" s="12">
        <v>74</v>
      </c>
      <c r="G14" s="12">
        <v>110</v>
      </c>
      <c r="H14" s="12">
        <v>111</v>
      </c>
      <c r="I14" s="12">
        <v>136</v>
      </c>
      <c r="J14" s="12">
        <v>138</v>
      </c>
      <c r="K14" s="12">
        <v>133</v>
      </c>
      <c r="L14" s="12">
        <v>126</v>
      </c>
      <c r="M14" s="12">
        <v>114</v>
      </c>
      <c r="N14" s="12">
        <v>74</v>
      </c>
      <c r="O14" s="12">
        <v>70</v>
      </c>
      <c r="P14" s="12">
        <v>0</v>
      </c>
    </row>
    <row r="15" spans="1:16" x14ac:dyDescent="0.25">
      <c r="A15" s="13" t="s">
        <v>23</v>
      </c>
      <c r="B15" s="12">
        <v>2321</v>
      </c>
      <c r="C15" s="12">
        <v>0</v>
      </c>
      <c r="D15" s="12">
        <v>0</v>
      </c>
      <c r="E15" s="12">
        <v>118</v>
      </c>
      <c r="F15" s="12">
        <v>141</v>
      </c>
      <c r="G15" s="12">
        <v>225</v>
      </c>
      <c r="H15" s="12">
        <v>231</v>
      </c>
      <c r="I15" s="12">
        <v>255</v>
      </c>
      <c r="J15" s="12">
        <v>272</v>
      </c>
      <c r="K15" s="12">
        <v>264</v>
      </c>
      <c r="L15" s="12">
        <v>263</v>
      </c>
      <c r="M15" s="12">
        <v>244</v>
      </c>
      <c r="N15" s="12">
        <v>159</v>
      </c>
      <c r="O15" s="12">
        <v>149</v>
      </c>
      <c r="P15" s="12">
        <v>0</v>
      </c>
    </row>
    <row r="16" spans="1:16" x14ac:dyDescent="0.25">
      <c r="A16" s="13" t="s">
        <v>24</v>
      </c>
      <c r="B16" s="12">
        <v>772</v>
      </c>
      <c r="C16" s="12">
        <v>0</v>
      </c>
      <c r="D16" s="12">
        <v>0</v>
      </c>
      <c r="E16" s="12">
        <v>26</v>
      </c>
      <c r="F16" s="12">
        <v>35</v>
      </c>
      <c r="G16" s="12">
        <v>69</v>
      </c>
      <c r="H16" s="12">
        <v>69</v>
      </c>
      <c r="I16" s="12">
        <v>82</v>
      </c>
      <c r="J16" s="12">
        <v>89</v>
      </c>
      <c r="K16" s="12">
        <v>94</v>
      </c>
      <c r="L16" s="12">
        <v>99</v>
      </c>
      <c r="M16" s="12">
        <v>84</v>
      </c>
      <c r="N16" s="12">
        <v>64</v>
      </c>
      <c r="O16" s="12">
        <v>61</v>
      </c>
      <c r="P16" s="12">
        <v>0</v>
      </c>
    </row>
    <row r="17" spans="1:16" x14ac:dyDescent="0.25">
      <c r="A17" s="13" t="s">
        <v>25</v>
      </c>
      <c r="B17" s="12">
        <v>117</v>
      </c>
      <c r="C17" s="12">
        <v>0</v>
      </c>
      <c r="D17" s="12">
        <v>0</v>
      </c>
      <c r="E17" s="12">
        <v>1</v>
      </c>
      <c r="F17" s="12">
        <v>1</v>
      </c>
      <c r="G17" s="12">
        <v>2</v>
      </c>
      <c r="H17" s="12">
        <v>1</v>
      </c>
      <c r="I17" s="12">
        <v>15</v>
      </c>
      <c r="J17" s="12">
        <v>18</v>
      </c>
      <c r="K17" s="12">
        <v>19</v>
      </c>
      <c r="L17" s="12">
        <v>18</v>
      </c>
      <c r="M17" s="12">
        <v>20</v>
      </c>
      <c r="N17" s="12">
        <v>9</v>
      </c>
      <c r="O17" s="12">
        <v>13</v>
      </c>
      <c r="P17" s="12">
        <v>0</v>
      </c>
    </row>
    <row r="18" spans="1:16" x14ac:dyDescent="0.25">
      <c r="A18" s="13" t="s">
        <v>26</v>
      </c>
      <c r="B18" s="12">
        <v>2774</v>
      </c>
      <c r="C18" s="12">
        <v>0</v>
      </c>
      <c r="D18" s="12">
        <v>0</v>
      </c>
      <c r="E18" s="12">
        <v>119</v>
      </c>
      <c r="F18" s="12">
        <v>117</v>
      </c>
      <c r="G18" s="12">
        <v>272</v>
      </c>
      <c r="H18" s="12">
        <v>279</v>
      </c>
      <c r="I18" s="12">
        <v>297</v>
      </c>
      <c r="J18" s="12">
        <v>316</v>
      </c>
      <c r="K18" s="12">
        <v>337</v>
      </c>
      <c r="L18" s="12">
        <v>336</v>
      </c>
      <c r="M18" s="12">
        <v>293</v>
      </c>
      <c r="N18" s="12">
        <v>217</v>
      </c>
      <c r="O18" s="12">
        <v>191</v>
      </c>
      <c r="P18" s="12">
        <v>0</v>
      </c>
    </row>
    <row r="19" spans="1:16" x14ac:dyDescent="0.25">
      <c r="A19" s="13" t="s">
        <v>27</v>
      </c>
      <c r="B19" s="12">
        <v>1086</v>
      </c>
      <c r="C19" s="12">
        <v>0</v>
      </c>
      <c r="D19" s="12">
        <v>0</v>
      </c>
      <c r="E19" s="12">
        <v>46</v>
      </c>
      <c r="F19" s="12">
        <v>62</v>
      </c>
      <c r="G19" s="12">
        <v>94</v>
      </c>
      <c r="H19" s="12">
        <v>91</v>
      </c>
      <c r="I19" s="12">
        <v>115</v>
      </c>
      <c r="J19" s="12">
        <v>135</v>
      </c>
      <c r="K19" s="12">
        <v>124</v>
      </c>
      <c r="L19" s="12">
        <v>141</v>
      </c>
      <c r="M19" s="12">
        <v>130</v>
      </c>
      <c r="N19" s="12">
        <v>76</v>
      </c>
      <c r="O19" s="12">
        <v>68</v>
      </c>
      <c r="P19" s="12">
        <v>4</v>
      </c>
    </row>
    <row r="20" spans="1:16" x14ac:dyDescent="0.25">
      <c r="A20" s="13" t="s">
        <v>28</v>
      </c>
      <c r="B20" s="12">
        <v>1900</v>
      </c>
      <c r="C20" s="12">
        <v>0</v>
      </c>
      <c r="D20" s="12">
        <v>0</v>
      </c>
      <c r="E20" s="12">
        <v>32</v>
      </c>
      <c r="F20" s="12">
        <v>71</v>
      </c>
      <c r="G20" s="12">
        <v>143</v>
      </c>
      <c r="H20" s="12">
        <v>146</v>
      </c>
      <c r="I20" s="12">
        <v>228</v>
      </c>
      <c r="J20" s="12">
        <v>229</v>
      </c>
      <c r="K20" s="12">
        <v>255</v>
      </c>
      <c r="L20" s="12">
        <v>274</v>
      </c>
      <c r="M20" s="12">
        <v>244</v>
      </c>
      <c r="N20" s="12">
        <v>150</v>
      </c>
      <c r="O20" s="12">
        <v>128</v>
      </c>
      <c r="P20" s="12">
        <v>0</v>
      </c>
    </row>
    <row r="21" spans="1:16" x14ac:dyDescent="0.25">
      <c r="A21" s="13" t="s">
        <v>29</v>
      </c>
      <c r="B21" s="12">
        <v>1417</v>
      </c>
      <c r="C21" s="12">
        <v>0</v>
      </c>
      <c r="D21" s="12">
        <v>0</v>
      </c>
      <c r="E21" s="12">
        <v>55</v>
      </c>
      <c r="F21" s="12">
        <v>72</v>
      </c>
      <c r="G21" s="12">
        <v>127</v>
      </c>
      <c r="H21" s="12">
        <v>122</v>
      </c>
      <c r="I21" s="12">
        <v>170</v>
      </c>
      <c r="J21" s="12">
        <v>163</v>
      </c>
      <c r="K21" s="12">
        <v>162</v>
      </c>
      <c r="L21" s="12">
        <v>182</v>
      </c>
      <c r="M21" s="12">
        <v>158</v>
      </c>
      <c r="N21" s="12">
        <v>98</v>
      </c>
      <c r="O21" s="12">
        <v>103</v>
      </c>
      <c r="P21" s="12">
        <v>5</v>
      </c>
    </row>
    <row r="22" spans="1:16" x14ac:dyDescent="0.25">
      <c r="A22" s="13" t="s">
        <v>30</v>
      </c>
      <c r="B22" s="12">
        <v>964</v>
      </c>
      <c r="C22" s="12">
        <v>0</v>
      </c>
      <c r="D22" s="12">
        <v>0</v>
      </c>
      <c r="E22" s="12">
        <v>16</v>
      </c>
      <c r="F22" s="12">
        <v>35</v>
      </c>
      <c r="G22" s="12">
        <v>102</v>
      </c>
      <c r="H22" s="12">
        <v>102</v>
      </c>
      <c r="I22" s="12">
        <v>118</v>
      </c>
      <c r="J22" s="12">
        <v>115</v>
      </c>
      <c r="K22" s="12">
        <v>123</v>
      </c>
      <c r="L22" s="12">
        <v>105</v>
      </c>
      <c r="M22" s="12">
        <v>111</v>
      </c>
      <c r="N22" s="12">
        <v>66</v>
      </c>
      <c r="O22" s="12">
        <v>71</v>
      </c>
      <c r="P22" s="12">
        <v>0</v>
      </c>
    </row>
    <row r="23" spans="1:16" x14ac:dyDescent="0.25">
      <c r="A23" s="13" t="s">
        <v>31</v>
      </c>
      <c r="B23" s="12">
        <v>626</v>
      </c>
      <c r="C23" s="12">
        <v>0</v>
      </c>
      <c r="D23" s="12">
        <v>0</v>
      </c>
      <c r="E23" s="12">
        <v>16</v>
      </c>
      <c r="F23" s="12">
        <v>18</v>
      </c>
      <c r="G23" s="12">
        <v>41</v>
      </c>
      <c r="H23" s="12">
        <v>48</v>
      </c>
      <c r="I23" s="12">
        <v>85</v>
      </c>
      <c r="J23" s="12">
        <v>74</v>
      </c>
      <c r="K23" s="12">
        <v>77</v>
      </c>
      <c r="L23" s="12">
        <v>87</v>
      </c>
      <c r="M23" s="12">
        <v>78</v>
      </c>
      <c r="N23" s="12">
        <v>55</v>
      </c>
      <c r="O23" s="12">
        <v>46</v>
      </c>
      <c r="P23" s="12">
        <v>1</v>
      </c>
    </row>
    <row r="24" spans="1:16" x14ac:dyDescent="0.25">
      <c r="A24" s="13" t="s">
        <v>32</v>
      </c>
      <c r="B24" s="12">
        <v>819</v>
      </c>
      <c r="C24" s="12">
        <v>0</v>
      </c>
      <c r="D24" s="12">
        <v>0</v>
      </c>
      <c r="E24" s="12">
        <v>44</v>
      </c>
      <c r="F24" s="12">
        <v>50</v>
      </c>
      <c r="G24" s="12">
        <v>74</v>
      </c>
      <c r="H24" s="12">
        <v>81</v>
      </c>
      <c r="I24" s="12">
        <v>98</v>
      </c>
      <c r="J24" s="12">
        <v>97</v>
      </c>
      <c r="K24" s="12">
        <v>96</v>
      </c>
      <c r="L24" s="12">
        <v>104</v>
      </c>
      <c r="M24" s="12">
        <v>101</v>
      </c>
      <c r="N24" s="12">
        <v>35</v>
      </c>
      <c r="O24" s="12">
        <v>39</v>
      </c>
      <c r="P24" s="12">
        <v>0</v>
      </c>
    </row>
    <row r="25" spans="1:16" x14ac:dyDescent="0.25">
      <c r="A25" s="13" t="s">
        <v>33</v>
      </c>
      <c r="B25" s="12">
        <v>1934</v>
      </c>
      <c r="C25" s="12">
        <v>0</v>
      </c>
      <c r="D25" s="12">
        <v>0</v>
      </c>
      <c r="E25" s="12">
        <v>51</v>
      </c>
      <c r="F25" s="12">
        <v>68</v>
      </c>
      <c r="G25" s="12">
        <v>77</v>
      </c>
      <c r="H25" s="12">
        <v>116</v>
      </c>
      <c r="I25" s="12">
        <v>219</v>
      </c>
      <c r="J25" s="12">
        <v>227</v>
      </c>
      <c r="K25" s="12">
        <v>251</v>
      </c>
      <c r="L25" s="12">
        <v>264</v>
      </c>
      <c r="M25" s="12">
        <v>245</v>
      </c>
      <c r="N25" s="12">
        <v>207</v>
      </c>
      <c r="O25" s="12">
        <v>206</v>
      </c>
      <c r="P25" s="12">
        <v>3</v>
      </c>
    </row>
    <row r="26" spans="1:16" x14ac:dyDescent="0.25">
      <c r="A26" s="13" t="s">
        <v>34</v>
      </c>
      <c r="B26" s="12">
        <v>424</v>
      </c>
      <c r="C26" s="12">
        <v>0</v>
      </c>
      <c r="D26" s="12">
        <v>0</v>
      </c>
      <c r="E26" s="12">
        <v>16</v>
      </c>
      <c r="F26" s="12">
        <v>24</v>
      </c>
      <c r="G26" s="12">
        <v>26</v>
      </c>
      <c r="H26" s="12">
        <v>25</v>
      </c>
      <c r="I26" s="12">
        <v>49</v>
      </c>
      <c r="J26" s="12">
        <v>42</v>
      </c>
      <c r="K26" s="12">
        <v>45</v>
      </c>
      <c r="L26" s="12">
        <v>58</v>
      </c>
      <c r="M26" s="12">
        <v>56</v>
      </c>
      <c r="N26" s="12">
        <v>43</v>
      </c>
      <c r="O26" s="12">
        <v>40</v>
      </c>
      <c r="P26" s="12">
        <v>0</v>
      </c>
    </row>
    <row r="27" spans="1:16" x14ac:dyDescent="0.25">
      <c r="A27" s="13" t="s">
        <v>35</v>
      </c>
      <c r="B27" s="12">
        <v>1520</v>
      </c>
      <c r="C27" s="12">
        <v>0</v>
      </c>
      <c r="D27" s="12">
        <v>0</v>
      </c>
      <c r="E27" s="12">
        <v>78</v>
      </c>
      <c r="F27" s="12">
        <v>101</v>
      </c>
      <c r="G27" s="12">
        <v>151</v>
      </c>
      <c r="H27" s="12">
        <v>131</v>
      </c>
      <c r="I27" s="12">
        <v>188</v>
      </c>
      <c r="J27" s="12">
        <v>174</v>
      </c>
      <c r="K27" s="12">
        <v>176</v>
      </c>
      <c r="L27" s="12">
        <v>171</v>
      </c>
      <c r="M27" s="12">
        <v>144</v>
      </c>
      <c r="N27" s="12">
        <v>117</v>
      </c>
      <c r="O27" s="12">
        <v>89</v>
      </c>
      <c r="P27" s="12">
        <v>0</v>
      </c>
    </row>
    <row r="28" spans="1:16" x14ac:dyDescent="0.25">
      <c r="A28" s="13" t="s">
        <v>36</v>
      </c>
      <c r="B28" s="12">
        <v>1154</v>
      </c>
      <c r="C28" s="12">
        <v>0</v>
      </c>
      <c r="D28" s="12">
        <v>0</v>
      </c>
      <c r="E28" s="12">
        <v>61</v>
      </c>
      <c r="F28" s="12">
        <v>71</v>
      </c>
      <c r="G28" s="12">
        <v>100</v>
      </c>
      <c r="H28" s="12">
        <v>101</v>
      </c>
      <c r="I28" s="12">
        <v>121</v>
      </c>
      <c r="J28" s="12">
        <v>129</v>
      </c>
      <c r="K28" s="12">
        <v>137</v>
      </c>
      <c r="L28" s="12">
        <v>141</v>
      </c>
      <c r="M28" s="12">
        <v>128</v>
      </c>
      <c r="N28" s="12">
        <v>88</v>
      </c>
      <c r="O28" s="12">
        <v>77</v>
      </c>
      <c r="P28" s="12">
        <v>0</v>
      </c>
    </row>
    <row r="29" spans="1:16" x14ac:dyDescent="0.25">
      <c r="A29" s="13" t="s">
        <v>37</v>
      </c>
      <c r="B29" s="12">
        <v>723</v>
      </c>
      <c r="C29" s="12">
        <v>0</v>
      </c>
      <c r="D29" s="12">
        <v>0</v>
      </c>
      <c r="E29" s="12">
        <v>47</v>
      </c>
      <c r="F29" s="12">
        <v>41</v>
      </c>
      <c r="G29" s="12">
        <v>75</v>
      </c>
      <c r="H29" s="12">
        <v>71</v>
      </c>
      <c r="I29" s="12">
        <v>75</v>
      </c>
      <c r="J29" s="12">
        <v>84</v>
      </c>
      <c r="K29" s="12">
        <v>84</v>
      </c>
      <c r="L29" s="12">
        <v>82</v>
      </c>
      <c r="M29" s="12">
        <v>70</v>
      </c>
      <c r="N29" s="12">
        <v>50</v>
      </c>
      <c r="O29" s="12">
        <v>44</v>
      </c>
      <c r="P29" s="12">
        <v>0</v>
      </c>
    </row>
    <row r="30" spans="1:16" x14ac:dyDescent="0.25">
      <c r="A30" s="13" t="s">
        <v>38</v>
      </c>
      <c r="B30" s="12">
        <v>885</v>
      </c>
      <c r="C30" s="12">
        <v>0</v>
      </c>
      <c r="D30" s="12">
        <v>0</v>
      </c>
      <c r="E30" s="12">
        <v>13</v>
      </c>
      <c r="F30" s="12">
        <v>18</v>
      </c>
      <c r="G30" s="12">
        <v>88</v>
      </c>
      <c r="H30" s="12">
        <v>86</v>
      </c>
      <c r="I30" s="12">
        <v>107</v>
      </c>
      <c r="J30" s="12">
        <v>93</v>
      </c>
      <c r="K30" s="12">
        <v>107</v>
      </c>
      <c r="L30" s="12">
        <v>115</v>
      </c>
      <c r="M30" s="12">
        <v>113</v>
      </c>
      <c r="N30" s="12">
        <v>70</v>
      </c>
      <c r="O30" s="12">
        <v>75</v>
      </c>
      <c r="P30" s="12">
        <v>0</v>
      </c>
    </row>
    <row r="31" spans="1:16" x14ac:dyDescent="0.25">
      <c r="A31" s="13" t="s">
        <v>39</v>
      </c>
      <c r="B31" s="12">
        <v>4938</v>
      </c>
      <c r="C31" s="12">
        <v>0</v>
      </c>
      <c r="D31" s="12">
        <v>0</v>
      </c>
      <c r="E31" s="12">
        <v>225</v>
      </c>
      <c r="F31" s="12">
        <v>260</v>
      </c>
      <c r="G31" s="12">
        <v>449</v>
      </c>
      <c r="H31" s="12">
        <v>464</v>
      </c>
      <c r="I31" s="12">
        <v>523</v>
      </c>
      <c r="J31" s="12">
        <v>528</v>
      </c>
      <c r="K31" s="12">
        <v>578</v>
      </c>
      <c r="L31" s="12">
        <v>605</v>
      </c>
      <c r="M31" s="12">
        <v>527</v>
      </c>
      <c r="N31" s="12">
        <v>406</v>
      </c>
      <c r="O31" s="12">
        <v>372</v>
      </c>
      <c r="P31" s="12">
        <v>1</v>
      </c>
    </row>
    <row r="32" spans="1:16" x14ac:dyDescent="0.25">
      <c r="A32" s="14" t="s">
        <v>40</v>
      </c>
      <c r="B32" s="186">
        <v>36121</v>
      </c>
      <c r="C32" s="186" t="s">
        <v>730</v>
      </c>
      <c r="D32" s="186" t="s">
        <v>730</v>
      </c>
      <c r="E32" s="186">
        <v>1479</v>
      </c>
      <c r="F32" s="186">
        <v>1828</v>
      </c>
      <c r="G32" s="186">
        <v>3074</v>
      </c>
      <c r="H32" s="186">
        <v>3151</v>
      </c>
      <c r="I32" s="186">
        <v>4072</v>
      </c>
      <c r="J32" s="186">
        <v>4153</v>
      </c>
      <c r="K32" s="186">
        <v>4366</v>
      </c>
      <c r="L32" s="186">
        <v>4511</v>
      </c>
      <c r="M32" s="186">
        <v>4076</v>
      </c>
      <c r="N32" s="186">
        <v>2765</v>
      </c>
      <c r="O32" s="186">
        <v>2629</v>
      </c>
      <c r="P32" s="186">
        <v>17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70" priority="1" operator="equal">
      <formula>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3"/>
  <sheetViews>
    <sheetView workbookViewId="0">
      <selection sqref="A1:B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557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769</v>
      </c>
      <c r="C7" s="12">
        <v>0</v>
      </c>
      <c r="D7" s="12">
        <v>1</v>
      </c>
      <c r="E7" s="12">
        <v>104</v>
      </c>
      <c r="F7" s="12">
        <v>106</v>
      </c>
      <c r="G7" s="12">
        <v>103</v>
      </c>
      <c r="H7" s="12">
        <v>95</v>
      </c>
      <c r="I7" s="12">
        <v>79</v>
      </c>
      <c r="J7" s="12">
        <v>74</v>
      </c>
      <c r="K7" s="12">
        <v>73</v>
      </c>
      <c r="L7" s="12">
        <v>69</v>
      </c>
      <c r="M7" s="12">
        <v>39</v>
      </c>
      <c r="N7" s="12">
        <v>17</v>
      </c>
      <c r="O7" s="12">
        <v>9</v>
      </c>
      <c r="P7" s="12">
        <v>0</v>
      </c>
    </row>
    <row r="8" spans="1:16" x14ac:dyDescent="0.25">
      <c r="A8" s="13" t="s">
        <v>16</v>
      </c>
      <c r="B8" s="12">
        <v>570</v>
      </c>
      <c r="C8" s="12">
        <v>0</v>
      </c>
      <c r="D8" s="12">
        <v>0</v>
      </c>
      <c r="E8" s="12">
        <v>73</v>
      </c>
      <c r="F8" s="12">
        <v>80</v>
      </c>
      <c r="G8" s="12">
        <v>79</v>
      </c>
      <c r="H8" s="12">
        <v>71</v>
      </c>
      <c r="I8" s="12">
        <v>66</v>
      </c>
      <c r="J8" s="12">
        <v>61</v>
      </c>
      <c r="K8" s="12">
        <v>38</v>
      </c>
      <c r="L8" s="12">
        <v>51</v>
      </c>
      <c r="M8" s="12">
        <v>37</v>
      </c>
      <c r="N8" s="12">
        <v>8</v>
      </c>
      <c r="O8" s="12">
        <v>6</v>
      </c>
      <c r="P8" s="12">
        <v>0</v>
      </c>
    </row>
    <row r="9" spans="1:16" x14ac:dyDescent="0.25">
      <c r="A9" s="13" t="s">
        <v>17</v>
      </c>
      <c r="B9" s="12">
        <v>2123</v>
      </c>
      <c r="C9" s="12">
        <v>0</v>
      </c>
      <c r="D9" s="12">
        <v>0</v>
      </c>
      <c r="E9" s="12">
        <v>242</v>
      </c>
      <c r="F9" s="12">
        <v>292</v>
      </c>
      <c r="G9" s="12">
        <v>296</v>
      </c>
      <c r="H9" s="12">
        <v>269</v>
      </c>
      <c r="I9" s="12">
        <v>262</v>
      </c>
      <c r="J9" s="12">
        <v>242</v>
      </c>
      <c r="K9" s="12">
        <v>203</v>
      </c>
      <c r="L9" s="12">
        <v>165</v>
      </c>
      <c r="M9" s="12">
        <v>129</v>
      </c>
      <c r="N9" s="12">
        <v>11</v>
      </c>
      <c r="O9" s="12">
        <v>12</v>
      </c>
      <c r="P9" s="12">
        <v>0</v>
      </c>
    </row>
    <row r="10" spans="1:16" x14ac:dyDescent="0.25">
      <c r="A10" s="13" t="s">
        <v>18</v>
      </c>
      <c r="B10" s="12">
        <v>368</v>
      </c>
      <c r="C10" s="12">
        <v>0</v>
      </c>
      <c r="D10" s="12">
        <v>0</v>
      </c>
      <c r="E10" s="12">
        <v>22</v>
      </c>
      <c r="F10" s="12">
        <v>35</v>
      </c>
      <c r="G10" s="12">
        <v>38</v>
      </c>
      <c r="H10" s="12">
        <v>32</v>
      </c>
      <c r="I10" s="12">
        <v>54</v>
      </c>
      <c r="J10" s="12">
        <v>46</v>
      </c>
      <c r="K10" s="12">
        <v>48</v>
      </c>
      <c r="L10" s="12">
        <v>35</v>
      </c>
      <c r="M10" s="12">
        <v>36</v>
      </c>
      <c r="N10" s="12">
        <v>13</v>
      </c>
      <c r="O10" s="12">
        <v>9</v>
      </c>
      <c r="P10" s="12">
        <v>0</v>
      </c>
    </row>
    <row r="11" spans="1:16" x14ac:dyDescent="0.25">
      <c r="A11" s="13" t="s">
        <v>19</v>
      </c>
      <c r="B11" s="12">
        <v>893</v>
      </c>
      <c r="C11" s="12">
        <v>0</v>
      </c>
      <c r="D11" s="12">
        <v>0</v>
      </c>
      <c r="E11" s="12">
        <v>102</v>
      </c>
      <c r="F11" s="12">
        <v>120</v>
      </c>
      <c r="G11" s="12">
        <v>124</v>
      </c>
      <c r="H11" s="12">
        <v>119</v>
      </c>
      <c r="I11" s="12">
        <v>99</v>
      </c>
      <c r="J11" s="12">
        <v>91</v>
      </c>
      <c r="K11" s="12">
        <v>80</v>
      </c>
      <c r="L11" s="12">
        <v>68</v>
      </c>
      <c r="M11" s="12">
        <v>58</v>
      </c>
      <c r="N11" s="12">
        <v>18</v>
      </c>
      <c r="O11" s="12">
        <v>14</v>
      </c>
      <c r="P11" s="12">
        <v>0</v>
      </c>
    </row>
    <row r="12" spans="1:16" x14ac:dyDescent="0.25">
      <c r="A12" s="13" t="s">
        <v>20</v>
      </c>
      <c r="B12" s="12">
        <v>500</v>
      </c>
      <c r="C12" s="12">
        <v>0</v>
      </c>
      <c r="D12" s="12">
        <v>0</v>
      </c>
      <c r="E12" s="12">
        <v>61</v>
      </c>
      <c r="F12" s="12">
        <v>68</v>
      </c>
      <c r="G12" s="12">
        <v>74</v>
      </c>
      <c r="H12" s="12">
        <v>69</v>
      </c>
      <c r="I12" s="12">
        <v>62</v>
      </c>
      <c r="J12" s="12">
        <v>53</v>
      </c>
      <c r="K12" s="12">
        <v>43</v>
      </c>
      <c r="L12" s="12">
        <v>38</v>
      </c>
      <c r="M12" s="12">
        <v>28</v>
      </c>
      <c r="N12" s="12">
        <v>3</v>
      </c>
      <c r="O12" s="12">
        <v>1</v>
      </c>
      <c r="P12" s="12">
        <v>0</v>
      </c>
    </row>
    <row r="13" spans="1:16" x14ac:dyDescent="0.25">
      <c r="A13" s="13" t="s">
        <v>21</v>
      </c>
      <c r="B13" s="12">
        <v>739</v>
      </c>
      <c r="C13" s="12">
        <v>0</v>
      </c>
      <c r="D13" s="12">
        <v>0</v>
      </c>
      <c r="E13" s="12">
        <v>68</v>
      </c>
      <c r="F13" s="12">
        <v>77</v>
      </c>
      <c r="G13" s="12">
        <v>81</v>
      </c>
      <c r="H13" s="12">
        <v>73</v>
      </c>
      <c r="I13" s="12">
        <v>93</v>
      </c>
      <c r="J13" s="12">
        <v>90</v>
      </c>
      <c r="K13" s="12">
        <v>91</v>
      </c>
      <c r="L13" s="12">
        <v>82</v>
      </c>
      <c r="M13" s="12">
        <v>66</v>
      </c>
      <c r="N13" s="12">
        <v>11</v>
      </c>
      <c r="O13" s="12">
        <v>7</v>
      </c>
      <c r="P13" s="12">
        <v>0</v>
      </c>
    </row>
    <row r="14" spans="1:16" x14ac:dyDescent="0.25">
      <c r="A14" s="13" t="s">
        <v>22</v>
      </c>
      <c r="B14" s="12">
        <v>770</v>
      </c>
      <c r="C14" s="12">
        <v>0</v>
      </c>
      <c r="D14" s="12">
        <v>0</v>
      </c>
      <c r="E14" s="12">
        <v>101</v>
      </c>
      <c r="F14" s="12">
        <v>103</v>
      </c>
      <c r="G14" s="12">
        <v>113</v>
      </c>
      <c r="H14" s="12">
        <v>104</v>
      </c>
      <c r="I14" s="12">
        <v>75</v>
      </c>
      <c r="J14" s="12">
        <v>69</v>
      </c>
      <c r="K14" s="12">
        <v>73</v>
      </c>
      <c r="L14" s="12">
        <v>49</v>
      </c>
      <c r="M14" s="12">
        <v>39</v>
      </c>
      <c r="N14" s="12">
        <v>27</v>
      </c>
      <c r="O14" s="12">
        <v>17</v>
      </c>
      <c r="P14" s="12">
        <v>0</v>
      </c>
    </row>
    <row r="15" spans="1:16" x14ac:dyDescent="0.25">
      <c r="A15" s="13" t="s">
        <v>23</v>
      </c>
      <c r="B15" s="12">
        <v>1182</v>
      </c>
      <c r="C15" s="12">
        <v>0</v>
      </c>
      <c r="D15" s="12">
        <v>0</v>
      </c>
      <c r="E15" s="12">
        <v>148</v>
      </c>
      <c r="F15" s="12">
        <v>182</v>
      </c>
      <c r="G15" s="12">
        <v>163</v>
      </c>
      <c r="H15" s="12">
        <v>157</v>
      </c>
      <c r="I15" s="12">
        <v>142</v>
      </c>
      <c r="J15" s="12">
        <v>109</v>
      </c>
      <c r="K15" s="12">
        <v>89</v>
      </c>
      <c r="L15" s="12">
        <v>94</v>
      </c>
      <c r="M15" s="12">
        <v>65</v>
      </c>
      <c r="N15" s="12">
        <v>21</v>
      </c>
      <c r="O15" s="12">
        <v>12</v>
      </c>
      <c r="P15" s="12">
        <v>0</v>
      </c>
    </row>
    <row r="16" spans="1:16" x14ac:dyDescent="0.25">
      <c r="A16" s="13" t="s">
        <v>24</v>
      </c>
      <c r="B16" s="12">
        <v>389</v>
      </c>
      <c r="C16" s="12">
        <v>0</v>
      </c>
      <c r="D16" s="12">
        <v>0</v>
      </c>
      <c r="E16" s="12">
        <v>47</v>
      </c>
      <c r="F16" s="12">
        <v>62</v>
      </c>
      <c r="G16" s="12">
        <v>47</v>
      </c>
      <c r="H16" s="12">
        <v>49</v>
      </c>
      <c r="I16" s="12">
        <v>45</v>
      </c>
      <c r="J16" s="12">
        <v>41</v>
      </c>
      <c r="K16" s="12">
        <v>32</v>
      </c>
      <c r="L16" s="12">
        <v>35</v>
      </c>
      <c r="M16" s="12">
        <v>22</v>
      </c>
      <c r="N16" s="12">
        <v>7</v>
      </c>
      <c r="O16" s="12">
        <v>2</v>
      </c>
      <c r="P16" s="12">
        <v>0</v>
      </c>
    </row>
    <row r="17" spans="1:16" x14ac:dyDescent="0.25">
      <c r="A17" s="13" t="s">
        <v>25</v>
      </c>
      <c r="B17" s="12">
        <v>122</v>
      </c>
      <c r="C17" s="12">
        <v>0</v>
      </c>
      <c r="D17" s="12">
        <v>0</v>
      </c>
      <c r="E17" s="12">
        <v>4</v>
      </c>
      <c r="F17" s="12">
        <v>6</v>
      </c>
      <c r="G17" s="12">
        <v>9</v>
      </c>
      <c r="H17" s="12">
        <v>6</v>
      </c>
      <c r="I17" s="12">
        <v>13</v>
      </c>
      <c r="J17" s="12">
        <v>21</v>
      </c>
      <c r="K17" s="12">
        <v>17</v>
      </c>
      <c r="L17" s="12">
        <v>22</v>
      </c>
      <c r="M17" s="12">
        <v>17</v>
      </c>
      <c r="N17" s="12">
        <v>5</v>
      </c>
      <c r="O17" s="12">
        <v>2</v>
      </c>
      <c r="P17" s="12">
        <v>0</v>
      </c>
    </row>
    <row r="18" spans="1:16" x14ac:dyDescent="0.25">
      <c r="A18" s="13" t="s">
        <v>26</v>
      </c>
      <c r="B18" s="12">
        <v>1928</v>
      </c>
      <c r="C18" s="12">
        <v>0</v>
      </c>
      <c r="D18" s="12">
        <v>0</v>
      </c>
      <c r="E18" s="12">
        <v>239</v>
      </c>
      <c r="F18" s="12">
        <v>283</v>
      </c>
      <c r="G18" s="12">
        <v>277</v>
      </c>
      <c r="H18" s="12">
        <v>253</v>
      </c>
      <c r="I18" s="12">
        <v>192</v>
      </c>
      <c r="J18" s="12">
        <v>200</v>
      </c>
      <c r="K18" s="12">
        <v>187</v>
      </c>
      <c r="L18" s="12">
        <v>136</v>
      </c>
      <c r="M18" s="12">
        <v>109</v>
      </c>
      <c r="N18" s="12">
        <v>28</v>
      </c>
      <c r="O18" s="12">
        <v>24</v>
      </c>
      <c r="P18" s="12">
        <v>0</v>
      </c>
    </row>
    <row r="19" spans="1:16" x14ac:dyDescent="0.25">
      <c r="A19" s="13" t="s">
        <v>27</v>
      </c>
      <c r="B19" s="12">
        <v>571</v>
      </c>
      <c r="C19" s="12">
        <v>0</v>
      </c>
      <c r="D19" s="12">
        <v>0</v>
      </c>
      <c r="E19" s="12">
        <v>80</v>
      </c>
      <c r="F19" s="12">
        <v>74</v>
      </c>
      <c r="G19" s="12">
        <v>86</v>
      </c>
      <c r="H19" s="12">
        <v>67</v>
      </c>
      <c r="I19" s="12">
        <v>65</v>
      </c>
      <c r="J19" s="12">
        <v>58</v>
      </c>
      <c r="K19" s="12">
        <v>52</v>
      </c>
      <c r="L19" s="12">
        <v>51</v>
      </c>
      <c r="M19" s="12">
        <v>30</v>
      </c>
      <c r="N19" s="12">
        <v>4</v>
      </c>
      <c r="O19" s="12">
        <v>4</v>
      </c>
      <c r="P19" s="12">
        <v>0</v>
      </c>
    </row>
    <row r="20" spans="1:16" x14ac:dyDescent="0.25">
      <c r="A20" s="13" t="s">
        <v>28</v>
      </c>
      <c r="B20" s="12">
        <v>1202</v>
      </c>
      <c r="C20" s="12">
        <v>0</v>
      </c>
      <c r="D20" s="12">
        <v>0</v>
      </c>
      <c r="E20" s="12">
        <v>178</v>
      </c>
      <c r="F20" s="12">
        <v>172</v>
      </c>
      <c r="G20" s="12">
        <v>175</v>
      </c>
      <c r="H20" s="12">
        <v>147</v>
      </c>
      <c r="I20" s="12">
        <v>138</v>
      </c>
      <c r="J20" s="12">
        <v>107</v>
      </c>
      <c r="K20" s="12">
        <v>99</v>
      </c>
      <c r="L20" s="12">
        <v>91</v>
      </c>
      <c r="M20" s="12">
        <v>66</v>
      </c>
      <c r="N20" s="12">
        <v>18</v>
      </c>
      <c r="O20" s="12">
        <v>11</v>
      </c>
      <c r="P20" s="12">
        <v>0</v>
      </c>
    </row>
    <row r="21" spans="1:16" x14ac:dyDescent="0.25">
      <c r="A21" s="13" t="s">
        <v>29</v>
      </c>
      <c r="B21" s="12">
        <v>739</v>
      </c>
      <c r="C21" s="12">
        <v>0</v>
      </c>
      <c r="D21" s="12">
        <v>0</v>
      </c>
      <c r="E21" s="12">
        <v>84</v>
      </c>
      <c r="F21" s="12">
        <v>97</v>
      </c>
      <c r="G21" s="12">
        <v>90</v>
      </c>
      <c r="H21" s="12">
        <v>96</v>
      </c>
      <c r="I21" s="12">
        <v>76</v>
      </c>
      <c r="J21" s="12">
        <v>81</v>
      </c>
      <c r="K21" s="12">
        <v>74</v>
      </c>
      <c r="L21" s="12">
        <v>65</v>
      </c>
      <c r="M21" s="12">
        <v>62</v>
      </c>
      <c r="N21" s="12">
        <v>8</v>
      </c>
      <c r="O21" s="12">
        <v>6</v>
      </c>
      <c r="P21" s="12">
        <v>0</v>
      </c>
    </row>
    <row r="22" spans="1:16" x14ac:dyDescent="0.25">
      <c r="A22" s="13" t="s">
        <v>30</v>
      </c>
      <c r="B22" s="12">
        <v>571</v>
      </c>
      <c r="C22" s="12">
        <v>0</v>
      </c>
      <c r="D22" s="12">
        <v>0</v>
      </c>
      <c r="E22" s="12">
        <v>74</v>
      </c>
      <c r="F22" s="12">
        <v>79</v>
      </c>
      <c r="G22" s="12">
        <v>77</v>
      </c>
      <c r="H22" s="12">
        <v>74</v>
      </c>
      <c r="I22" s="12">
        <v>64</v>
      </c>
      <c r="J22" s="12">
        <v>50</v>
      </c>
      <c r="K22" s="12">
        <v>58</v>
      </c>
      <c r="L22" s="12">
        <v>48</v>
      </c>
      <c r="M22" s="12">
        <v>31</v>
      </c>
      <c r="N22" s="12">
        <v>9</v>
      </c>
      <c r="O22" s="12">
        <v>7</v>
      </c>
      <c r="P22" s="12">
        <v>0</v>
      </c>
    </row>
    <row r="23" spans="1:16" x14ac:dyDescent="0.25">
      <c r="A23" s="13" t="s">
        <v>31</v>
      </c>
      <c r="B23" s="12">
        <v>446</v>
      </c>
      <c r="C23" s="12">
        <v>0</v>
      </c>
      <c r="D23" s="12">
        <v>0</v>
      </c>
      <c r="E23" s="12">
        <v>58</v>
      </c>
      <c r="F23" s="12">
        <v>54</v>
      </c>
      <c r="G23" s="12">
        <v>55</v>
      </c>
      <c r="H23" s="12">
        <v>59</v>
      </c>
      <c r="I23" s="12">
        <v>45</v>
      </c>
      <c r="J23" s="12">
        <v>42</v>
      </c>
      <c r="K23" s="12">
        <v>42</v>
      </c>
      <c r="L23" s="12">
        <v>48</v>
      </c>
      <c r="M23" s="12">
        <v>26</v>
      </c>
      <c r="N23" s="12">
        <v>12</v>
      </c>
      <c r="O23" s="12">
        <v>5</v>
      </c>
      <c r="P23" s="12">
        <v>0</v>
      </c>
    </row>
    <row r="24" spans="1:16" x14ac:dyDescent="0.25">
      <c r="A24" s="13" t="s">
        <v>32</v>
      </c>
      <c r="B24" s="12">
        <v>506</v>
      </c>
      <c r="C24" s="12">
        <v>0</v>
      </c>
      <c r="D24" s="12">
        <v>0</v>
      </c>
      <c r="E24" s="12">
        <v>65</v>
      </c>
      <c r="F24" s="12">
        <v>67</v>
      </c>
      <c r="G24" s="12">
        <v>64</v>
      </c>
      <c r="H24" s="12">
        <v>62</v>
      </c>
      <c r="I24" s="12">
        <v>55</v>
      </c>
      <c r="J24" s="12">
        <v>48</v>
      </c>
      <c r="K24" s="12">
        <v>45</v>
      </c>
      <c r="L24" s="12">
        <v>46</v>
      </c>
      <c r="M24" s="12">
        <v>36</v>
      </c>
      <c r="N24" s="12">
        <v>10</v>
      </c>
      <c r="O24" s="12">
        <v>8</v>
      </c>
      <c r="P24" s="12">
        <v>0</v>
      </c>
    </row>
    <row r="25" spans="1:16" x14ac:dyDescent="0.25">
      <c r="A25" s="13" t="s">
        <v>33</v>
      </c>
      <c r="B25" s="12">
        <v>757</v>
      </c>
      <c r="C25" s="12">
        <v>0</v>
      </c>
      <c r="D25" s="12">
        <v>0</v>
      </c>
      <c r="E25" s="12">
        <v>96</v>
      </c>
      <c r="F25" s="12">
        <v>99</v>
      </c>
      <c r="G25" s="12">
        <v>92</v>
      </c>
      <c r="H25" s="12">
        <v>76</v>
      </c>
      <c r="I25" s="12">
        <v>85</v>
      </c>
      <c r="J25" s="12">
        <v>90</v>
      </c>
      <c r="K25" s="12">
        <v>79</v>
      </c>
      <c r="L25" s="12">
        <v>61</v>
      </c>
      <c r="M25" s="12">
        <v>49</v>
      </c>
      <c r="N25" s="12">
        <v>17</v>
      </c>
      <c r="O25" s="12">
        <v>13</v>
      </c>
      <c r="P25" s="12">
        <v>0</v>
      </c>
    </row>
    <row r="26" spans="1:16" x14ac:dyDescent="0.25">
      <c r="A26" s="13" t="s">
        <v>34</v>
      </c>
      <c r="B26" s="12">
        <v>153</v>
      </c>
      <c r="C26" s="12">
        <v>0</v>
      </c>
      <c r="D26" s="12">
        <v>0</v>
      </c>
      <c r="E26" s="12">
        <v>12</v>
      </c>
      <c r="F26" s="12">
        <v>13</v>
      </c>
      <c r="G26" s="12">
        <v>14</v>
      </c>
      <c r="H26" s="12">
        <v>12</v>
      </c>
      <c r="I26" s="12">
        <v>21</v>
      </c>
      <c r="J26" s="12">
        <v>19</v>
      </c>
      <c r="K26" s="12">
        <v>17</v>
      </c>
      <c r="L26" s="12">
        <v>15</v>
      </c>
      <c r="M26" s="12">
        <v>16</v>
      </c>
      <c r="N26" s="12">
        <v>7</v>
      </c>
      <c r="O26" s="12">
        <v>7</v>
      </c>
      <c r="P26" s="12">
        <v>0</v>
      </c>
    </row>
    <row r="27" spans="1:16" x14ac:dyDescent="0.25">
      <c r="A27" s="13" t="s">
        <v>35</v>
      </c>
      <c r="B27" s="12">
        <v>804</v>
      </c>
      <c r="C27" s="12">
        <v>0</v>
      </c>
      <c r="D27" s="12">
        <v>7</v>
      </c>
      <c r="E27" s="12">
        <v>90</v>
      </c>
      <c r="F27" s="12">
        <v>120</v>
      </c>
      <c r="G27" s="12">
        <v>110</v>
      </c>
      <c r="H27" s="12">
        <v>104</v>
      </c>
      <c r="I27" s="12">
        <v>88</v>
      </c>
      <c r="J27" s="12">
        <v>75</v>
      </c>
      <c r="K27" s="12">
        <v>75</v>
      </c>
      <c r="L27" s="12">
        <v>65</v>
      </c>
      <c r="M27" s="12">
        <v>46</v>
      </c>
      <c r="N27" s="12">
        <v>14</v>
      </c>
      <c r="O27" s="12">
        <v>10</v>
      </c>
      <c r="P27" s="12">
        <v>0</v>
      </c>
    </row>
    <row r="28" spans="1:16" x14ac:dyDescent="0.25">
      <c r="A28" s="13" t="s">
        <v>36</v>
      </c>
      <c r="B28" s="12">
        <v>533</v>
      </c>
      <c r="C28" s="12">
        <v>0</v>
      </c>
      <c r="D28" s="12">
        <v>0</v>
      </c>
      <c r="E28" s="12">
        <v>69</v>
      </c>
      <c r="F28" s="12">
        <v>73</v>
      </c>
      <c r="G28" s="12">
        <v>63</v>
      </c>
      <c r="H28" s="12">
        <v>58</v>
      </c>
      <c r="I28" s="12">
        <v>60</v>
      </c>
      <c r="J28" s="12">
        <v>55</v>
      </c>
      <c r="K28" s="12">
        <v>52</v>
      </c>
      <c r="L28" s="12">
        <v>45</v>
      </c>
      <c r="M28" s="12">
        <v>42</v>
      </c>
      <c r="N28" s="12">
        <v>9</v>
      </c>
      <c r="O28" s="12">
        <v>7</v>
      </c>
      <c r="P28" s="12">
        <v>0</v>
      </c>
    </row>
    <row r="29" spans="1:16" x14ac:dyDescent="0.25">
      <c r="A29" s="13" t="s">
        <v>37</v>
      </c>
      <c r="B29" s="12">
        <v>509</v>
      </c>
      <c r="C29" s="12">
        <v>0</v>
      </c>
      <c r="D29" s="12">
        <v>1</v>
      </c>
      <c r="E29" s="12">
        <v>62</v>
      </c>
      <c r="F29" s="12">
        <v>74</v>
      </c>
      <c r="G29" s="12">
        <v>71</v>
      </c>
      <c r="H29" s="12">
        <v>61</v>
      </c>
      <c r="I29" s="12">
        <v>54</v>
      </c>
      <c r="J29" s="12">
        <v>60</v>
      </c>
      <c r="K29" s="12">
        <v>41</v>
      </c>
      <c r="L29" s="12">
        <v>40</v>
      </c>
      <c r="M29" s="12">
        <v>31</v>
      </c>
      <c r="N29" s="12">
        <v>8</v>
      </c>
      <c r="O29" s="12">
        <v>6</v>
      </c>
      <c r="P29" s="12">
        <v>0</v>
      </c>
    </row>
    <row r="30" spans="1:16" x14ac:dyDescent="0.25">
      <c r="A30" s="13" t="s">
        <v>38</v>
      </c>
      <c r="B30" s="12">
        <v>508</v>
      </c>
      <c r="C30" s="12">
        <v>0</v>
      </c>
      <c r="D30" s="12">
        <v>0</v>
      </c>
      <c r="E30" s="12">
        <v>66</v>
      </c>
      <c r="F30" s="12">
        <v>64</v>
      </c>
      <c r="G30" s="12">
        <v>69</v>
      </c>
      <c r="H30" s="12">
        <v>59</v>
      </c>
      <c r="I30" s="12">
        <v>61</v>
      </c>
      <c r="J30" s="12">
        <v>39</v>
      </c>
      <c r="K30" s="12">
        <v>50</v>
      </c>
      <c r="L30" s="12">
        <v>47</v>
      </c>
      <c r="M30" s="12">
        <v>33</v>
      </c>
      <c r="N30" s="12">
        <v>14</v>
      </c>
      <c r="O30" s="12">
        <v>6</v>
      </c>
      <c r="P30" s="12">
        <v>0</v>
      </c>
    </row>
    <row r="31" spans="1:16" x14ac:dyDescent="0.25">
      <c r="A31" s="13" t="s">
        <v>39</v>
      </c>
      <c r="B31" s="12">
        <v>2593</v>
      </c>
      <c r="C31" s="12">
        <v>0</v>
      </c>
      <c r="D31" s="12">
        <v>0</v>
      </c>
      <c r="E31" s="12">
        <v>307</v>
      </c>
      <c r="F31" s="12">
        <v>377</v>
      </c>
      <c r="G31" s="12">
        <v>382</v>
      </c>
      <c r="H31" s="12">
        <v>346</v>
      </c>
      <c r="I31" s="12">
        <v>283</v>
      </c>
      <c r="J31" s="12">
        <v>280</v>
      </c>
      <c r="K31" s="12">
        <v>227</v>
      </c>
      <c r="L31" s="12">
        <v>192</v>
      </c>
      <c r="M31" s="12">
        <v>130</v>
      </c>
      <c r="N31" s="12">
        <v>48</v>
      </c>
      <c r="O31" s="12">
        <v>21</v>
      </c>
      <c r="P31" s="12">
        <v>0</v>
      </c>
    </row>
    <row r="32" spans="1:16" x14ac:dyDescent="0.25">
      <c r="A32" s="14" t="s">
        <v>40</v>
      </c>
      <c r="B32" s="186">
        <v>20245</v>
      </c>
      <c r="C32" s="186" t="s">
        <v>730</v>
      </c>
      <c r="D32" s="186">
        <v>9</v>
      </c>
      <c r="E32" s="186">
        <v>2452</v>
      </c>
      <c r="F32" s="186">
        <v>2777</v>
      </c>
      <c r="G32" s="186">
        <v>2752</v>
      </c>
      <c r="H32" s="186">
        <v>2518</v>
      </c>
      <c r="I32" s="186">
        <v>2277</v>
      </c>
      <c r="J32" s="186">
        <v>2101</v>
      </c>
      <c r="K32" s="186">
        <v>1885</v>
      </c>
      <c r="L32" s="186">
        <v>1658</v>
      </c>
      <c r="M32" s="186">
        <v>1243</v>
      </c>
      <c r="N32" s="186">
        <v>347</v>
      </c>
      <c r="O32" s="186">
        <v>226</v>
      </c>
      <c r="P32" s="186" t="s">
        <v>730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69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252"/>
  <sheetViews>
    <sheetView zoomScale="120" zoomScaleNormal="120" workbookViewId="0"/>
  </sheetViews>
  <sheetFormatPr defaultRowHeight="15" x14ac:dyDescent="0.25"/>
  <cols>
    <col min="2" max="2" width="11.5703125" customWidth="1"/>
    <col min="3" max="3" width="11.7109375" customWidth="1"/>
    <col min="6" max="6" width="11" customWidth="1"/>
    <col min="15" max="15" width="11.7109375" customWidth="1"/>
  </cols>
  <sheetData>
    <row r="1" spans="1:19" x14ac:dyDescent="0.25">
      <c r="A1" s="88"/>
      <c r="B1" s="88"/>
    </row>
    <row r="2" spans="1:19" ht="15.75" x14ac:dyDescent="0.25">
      <c r="A2" s="200" t="s">
        <v>404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</row>
    <row r="3" spans="1:19" ht="15.75" thickBot="1" x14ac:dyDescent="0.3">
      <c r="A3" s="167"/>
      <c r="B3" s="167"/>
      <c r="C3" s="167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</row>
    <row r="4" spans="1:19" s="169" customFormat="1" ht="11.25" x14ac:dyDescent="0.2">
      <c r="A4" s="203"/>
      <c r="B4" s="204"/>
      <c r="C4" s="205"/>
      <c r="D4" s="212" t="s">
        <v>318</v>
      </c>
      <c r="E4" s="170" t="s">
        <v>51</v>
      </c>
      <c r="F4" s="203" t="s">
        <v>42</v>
      </c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5"/>
    </row>
    <row r="5" spans="1:19" s="169" customFormat="1" ht="11.25" x14ac:dyDescent="0.2">
      <c r="A5" s="206"/>
      <c r="B5" s="207"/>
      <c r="C5" s="208"/>
      <c r="D5" s="213"/>
      <c r="E5" s="171" t="s">
        <v>405</v>
      </c>
      <c r="F5" s="206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8"/>
    </row>
    <row r="6" spans="1:19" s="169" customFormat="1" ht="12" thickBot="1" x14ac:dyDescent="0.25">
      <c r="A6" s="206"/>
      <c r="B6" s="207"/>
      <c r="C6" s="208"/>
      <c r="D6" s="213"/>
      <c r="E6" s="171" t="s">
        <v>273</v>
      </c>
      <c r="F6" s="209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1"/>
    </row>
    <row r="7" spans="1:19" s="169" customFormat="1" ht="11.25" x14ac:dyDescent="0.2">
      <c r="A7" s="206"/>
      <c r="B7" s="207"/>
      <c r="C7" s="208"/>
      <c r="D7" s="213"/>
      <c r="E7" s="171" t="s">
        <v>406</v>
      </c>
      <c r="F7" s="170" t="s">
        <v>274</v>
      </c>
      <c r="G7" s="203">
        <v>1</v>
      </c>
      <c r="H7" s="205"/>
      <c r="I7" s="212">
        <v>2</v>
      </c>
      <c r="J7" s="212">
        <v>3</v>
      </c>
      <c r="K7" s="212">
        <v>4</v>
      </c>
      <c r="L7" s="212">
        <v>5</v>
      </c>
      <c r="M7" s="212">
        <v>6</v>
      </c>
      <c r="N7" s="212">
        <v>7</v>
      </c>
      <c r="O7" s="212">
        <v>8</v>
      </c>
      <c r="P7" s="212">
        <v>9</v>
      </c>
      <c r="Q7" s="212">
        <v>10</v>
      </c>
      <c r="R7" s="212">
        <v>11</v>
      </c>
      <c r="S7" s="212">
        <v>12</v>
      </c>
    </row>
    <row r="8" spans="1:19" s="169" customFormat="1" ht="12" thickBot="1" x14ac:dyDescent="0.25">
      <c r="A8" s="206"/>
      <c r="B8" s="207"/>
      <c r="C8" s="208"/>
      <c r="D8" s="213"/>
      <c r="E8" s="171" t="s">
        <v>407</v>
      </c>
      <c r="F8" s="171" t="s">
        <v>275</v>
      </c>
      <c r="G8" s="209"/>
      <c r="H8" s="211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</row>
    <row r="9" spans="1:19" s="169" customFormat="1" ht="11.25" x14ac:dyDescent="0.2">
      <c r="A9" s="206"/>
      <c r="B9" s="207"/>
      <c r="C9" s="208"/>
      <c r="D9" s="213"/>
      <c r="E9" s="171"/>
      <c r="F9" s="171" t="s">
        <v>276</v>
      </c>
      <c r="G9" s="170" t="s">
        <v>277</v>
      </c>
      <c r="H9" s="170" t="s">
        <v>277</v>
      </c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</row>
    <row r="10" spans="1:19" s="169" customFormat="1" ht="12" thickBot="1" x14ac:dyDescent="0.25">
      <c r="A10" s="209"/>
      <c r="B10" s="210"/>
      <c r="C10" s="211"/>
      <c r="D10" s="214"/>
      <c r="E10" s="171"/>
      <c r="F10" s="171"/>
      <c r="G10" s="171" t="s">
        <v>278</v>
      </c>
      <c r="H10" s="171" t="s">
        <v>279</v>
      </c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</row>
    <row r="11" spans="1:19" s="169" customFormat="1" ht="12" thickBot="1" x14ac:dyDescent="0.25">
      <c r="A11" s="223" t="s">
        <v>14</v>
      </c>
      <c r="B11" s="224"/>
      <c r="C11" s="225"/>
      <c r="D11" s="170" t="s">
        <v>280</v>
      </c>
      <c r="E11" s="170">
        <v>1</v>
      </c>
      <c r="F11" s="170">
        <v>2</v>
      </c>
      <c r="G11" s="170">
        <v>3</v>
      </c>
      <c r="H11" s="170">
        <v>4</v>
      </c>
      <c r="I11" s="170">
        <v>5</v>
      </c>
      <c r="J11" s="170">
        <v>6</v>
      </c>
      <c r="K11" s="170">
        <v>7</v>
      </c>
      <c r="L11" s="170">
        <v>8</v>
      </c>
      <c r="M11" s="170">
        <v>9</v>
      </c>
      <c r="N11" s="170">
        <v>10</v>
      </c>
      <c r="O11" s="170">
        <v>11</v>
      </c>
      <c r="P11" s="170">
        <v>12</v>
      </c>
      <c r="Q11" s="170">
        <v>13</v>
      </c>
      <c r="R11" s="170">
        <v>14</v>
      </c>
      <c r="S11" s="170">
        <v>15</v>
      </c>
    </row>
    <row r="12" spans="1:19" ht="15.75" thickBot="1" x14ac:dyDescent="0.3">
      <c r="A12" s="226" t="s">
        <v>408</v>
      </c>
      <c r="B12" s="227"/>
      <c r="C12" s="228"/>
      <c r="D12" s="170">
        <v>1</v>
      </c>
      <c r="E12" s="79">
        <v>89822</v>
      </c>
      <c r="F12" s="79">
        <v>1</v>
      </c>
      <c r="G12" s="79">
        <v>17</v>
      </c>
      <c r="H12" s="79">
        <v>7203</v>
      </c>
      <c r="I12" s="79">
        <v>7691</v>
      </c>
      <c r="J12" s="79">
        <v>8041</v>
      </c>
      <c r="K12" s="79">
        <v>8055</v>
      </c>
      <c r="L12" s="79">
        <v>8812</v>
      </c>
      <c r="M12" s="79">
        <v>8996</v>
      </c>
      <c r="N12" s="79">
        <v>9349</v>
      </c>
      <c r="O12" s="79">
        <v>9684</v>
      </c>
      <c r="P12" s="79">
        <v>9273</v>
      </c>
      <c r="Q12" s="79">
        <v>6318</v>
      </c>
      <c r="R12" s="79">
        <v>6305</v>
      </c>
      <c r="S12" s="79">
        <v>77</v>
      </c>
    </row>
    <row r="13" spans="1:19" x14ac:dyDescent="0.25">
      <c r="A13" s="75" t="s">
        <v>375</v>
      </c>
      <c r="B13" s="219" t="s">
        <v>409</v>
      </c>
      <c r="C13" s="220"/>
      <c r="D13" s="212">
        <v>2</v>
      </c>
      <c r="E13" s="215">
        <v>218</v>
      </c>
      <c r="F13" s="221" t="s">
        <v>551</v>
      </c>
      <c r="G13" s="221" t="s">
        <v>551</v>
      </c>
      <c r="H13" s="221" t="s">
        <v>551</v>
      </c>
      <c r="I13" s="221" t="s">
        <v>551</v>
      </c>
      <c r="J13" s="221" t="s">
        <v>551</v>
      </c>
      <c r="K13" s="221" t="s">
        <v>551</v>
      </c>
      <c r="L13" s="215">
        <v>0</v>
      </c>
      <c r="M13" s="215">
        <v>1</v>
      </c>
      <c r="N13" s="215">
        <v>0</v>
      </c>
      <c r="O13" s="215">
        <v>0</v>
      </c>
      <c r="P13" s="215">
        <v>16</v>
      </c>
      <c r="Q13" s="215">
        <v>81</v>
      </c>
      <c r="R13" s="215">
        <v>81</v>
      </c>
      <c r="S13" s="215">
        <v>39</v>
      </c>
    </row>
    <row r="14" spans="1:19" ht="15.75" thickBot="1" x14ac:dyDescent="0.3">
      <c r="A14" s="76" t="s">
        <v>281</v>
      </c>
      <c r="B14" s="217" t="s">
        <v>282</v>
      </c>
      <c r="C14" s="218"/>
      <c r="D14" s="214"/>
      <c r="E14" s="216"/>
      <c r="F14" s="222"/>
      <c r="G14" s="222"/>
      <c r="H14" s="222"/>
      <c r="I14" s="222"/>
      <c r="J14" s="222"/>
      <c r="K14" s="222"/>
      <c r="L14" s="216"/>
      <c r="M14" s="216"/>
      <c r="N14" s="216"/>
      <c r="O14" s="216"/>
      <c r="P14" s="216"/>
      <c r="Q14" s="216"/>
      <c r="R14" s="216"/>
      <c r="S14" s="216"/>
    </row>
    <row r="15" spans="1:19" x14ac:dyDescent="0.25">
      <c r="A15" s="62"/>
      <c r="B15" s="219" t="s">
        <v>410</v>
      </c>
      <c r="C15" s="220"/>
      <c r="D15" s="212">
        <v>3</v>
      </c>
      <c r="E15" s="215">
        <v>124</v>
      </c>
      <c r="F15" s="221" t="s">
        <v>551</v>
      </c>
      <c r="G15" s="221" t="s">
        <v>551</v>
      </c>
      <c r="H15" s="221" t="s">
        <v>551</v>
      </c>
      <c r="I15" s="221" t="s">
        <v>551</v>
      </c>
      <c r="J15" s="221" t="s">
        <v>551</v>
      </c>
      <c r="K15" s="221" t="s">
        <v>551</v>
      </c>
      <c r="L15" s="215">
        <v>0</v>
      </c>
      <c r="M15" s="215">
        <v>0</v>
      </c>
      <c r="N15" s="215">
        <v>0</v>
      </c>
      <c r="O15" s="215">
        <v>0</v>
      </c>
      <c r="P15" s="215">
        <v>11</v>
      </c>
      <c r="Q15" s="215">
        <v>36</v>
      </c>
      <c r="R15" s="215">
        <v>44</v>
      </c>
      <c r="S15" s="215">
        <v>33</v>
      </c>
    </row>
    <row r="16" spans="1:19" ht="15.75" thickBot="1" x14ac:dyDescent="0.3">
      <c r="A16" s="62"/>
      <c r="B16" s="217" t="s">
        <v>282</v>
      </c>
      <c r="C16" s="218"/>
      <c r="D16" s="214"/>
      <c r="E16" s="216"/>
      <c r="F16" s="222"/>
      <c r="G16" s="222"/>
      <c r="H16" s="222"/>
      <c r="I16" s="222"/>
      <c r="J16" s="222"/>
      <c r="K16" s="222"/>
      <c r="L16" s="216"/>
      <c r="M16" s="216"/>
      <c r="N16" s="216"/>
      <c r="O16" s="216"/>
      <c r="P16" s="216"/>
      <c r="Q16" s="216"/>
      <c r="R16" s="216"/>
      <c r="S16" s="216"/>
    </row>
    <row r="17" spans="1:19" x14ac:dyDescent="0.25">
      <c r="A17" s="62"/>
      <c r="B17" s="219" t="s">
        <v>283</v>
      </c>
      <c r="C17" s="220"/>
      <c r="D17" s="212">
        <v>4</v>
      </c>
      <c r="E17" s="215">
        <v>36121</v>
      </c>
      <c r="F17" s="215">
        <v>0</v>
      </c>
      <c r="G17" s="215">
        <v>0</v>
      </c>
      <c r="H17" s="215">
        <v>1479</v>
      </c>
      <c r="I17" s="215">
        <v>1828</v>
      </c>
      <c r="J17" s="215">
        <v>3074</v>
      </c>
      <c r="K17" s="215">
        <v>3151</v>
      </c>
      <c r="L17" s="215">
        <v>4072</v>
      </c>
      <c r="M17" s="215">
        <v>4153</v>
      </c>
      <c r="N17" s="215">
        <v>4366</v>
      </c>
      <c r="O17" s="215">
        <v>4511</v>
      </c>
      <c r="P17" s="215">
        <v>4076</v>
      </c>
      <c r="Q17" s="215">
        <v>2765</v>
      </c>
      <c r="R17" s="215">
        <v>2629</v>
      </c>
      <c r="S17" s="215">
        <v>17</v>
      </c>
    </row>
    <row r="18" spans="1:19" ht="15.75" thickBot="1" x14ac:dyDescent="0.3">
      <c r="A18" s="62"/>
      <c r="B18" s="217" t="s">
        <v>411</v>
      </c>
      <c r="C18" s="218"/>
      <c r="D18" s="214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</row>
    <row r="19" spans="1:19" ht="15.75" thickBot="1" x14ac:dyDescent="0.3">
      <c r="A19" s="62"/>
      <c r="B19" s="226" t="s">
        <v>284</v>
      </c>
      <c r="C19" s="228"/>
      <c r="D19" s="170">
        <v>5</v>
      </c>
      <c r="E19" s="79">
        <v>20245</v>
      </c>
      <c r="F19" s="79">
        <v>0</v>
      </c>
      <c r="G19" s="79">
        <v>9</v>
      </c>
      <c r="H19" s="79">
        <v>2452</v>
      </c>
      <c r="I19" s="79">
        <v>2777</v>
      </c>
      <c r="J19" s="79">
        <v>2752</v>
      </c>
      <c r="K19" s="79">
        <v>2518</v>
      </c>
      <c r="L19" s="79">
        <v>2277</v>
      </c>
      <c r="M19" s="79">
        <v>2101</v>
      </c>
      <c r="N19" s="79">
        <v>1885</v>
      </c>
      <c r="O19" s="79">
        <v>1658</v>
      </c>
      <c r="P19" s="79">
        <v>1243</v>
      </c>
      <c r="Q19" s="79">
        <v>347</v>
      </c>
      <c r="R19" s="79">
        <v>226</v>
      </c>
      <c r="S19" s="79">
        <v>0</v>
      </c>
    </row>
    <row r="20" spans="1:19" x14ac:dyDescent="0.25">
      <c r="A20" s="219" t="s">
        <v>412</v>
      </c>
      <c r="B20" s="229"/>
      <c r="C20" s="220"/>
      <c r="D20" s="212">
        <v>6</v>
      </c>
      <c r="E20" s="215">
        <v>458</v>
      </c>
      <c r="F20" s="215">
        <v>1</v>
      </c>
      <c r="G20" s="215">
        <v>0</v>
      </c>
      <c r="H20" s="215">
        <v>68</v>
      </c>
      <c r="I20" s="215">
        <v>57</v>
      </c>
      <c r="J20" s="215">
        <v>53</v>
      </c>
      <c r="K20" s="215">
        <v>80</v>
      </c>
      <c r="L20" s="215">
        <v>41</v>
      </c>
      <c r="M20" s="215">
        <v>35</v>
      </c>
      <c r="N20" s="215">
        <v>33</v>
      </c>
      <c r="O20" s="215">
        <v>35</v>
      </c>
      <c r="P20" s="215">
        <v>34</v>
      </c>
      <c r="Q20" s="215">
        <v>10</v>
      </c>
      <c r="R20" s="215">
        <v>6</v>
      </c>
      <c r="S20" s="215">
        <v>5</v>
      </c>
    </row>
    <row r="21" spans="1:19" ht="15.75" thickBot="1" x14ac:dyDescent="0.3">
      <c r="A21" s="217" t="s">
        <v>285</v>
      </c>
      <c r="B21" s="230"/>
      <c r="C21" s="218"/>
      <c r="D21" s="214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</row>
    <row r="22" spans="1:19" ht="15.75" thickBot="1" x14ac:dyDescent="0.3">
      <c r="A22" s="226" t="s">
        <v>286</v>
      </c>
      <c r="B22" s="227"/>
      <c r="C22" s="228"/>
      <c r="D22" s="170">
        <v>7</v>
      </c>
      <c r="E22" s="79">
        <v>2236466</v>
      </c>
      <c r="F22" s="79">
        <v>0</v>
      </c>
      <c r="G22" s="79">
        <v>380</v>
      </c>
      <c r="H22" s="79">
        <v>157094</v>
      </c>
      <c r="I22" s="79">
        <v>172253</v>
      </c>
      <c r="J22" s="79">
        <v>194729</v>
      </c>
      <c r="K22" s="79">
        <v>196067</v>
      </c>
      <c r="L22" s="79">
        <v>226311</v>
      </c>
      <c r="M22" s="79">
        <v>231789</v>
      </c>
      <c r="N22" s="79">
        <v>242697</v>
      </c>
      <c r="O22" s="79">
        <v>251858</v>
      </c>
      <c r="P22" s="79">
        <v>238607</v>
      </c>
      <c r="Q22" s="79">
        <v>162223</v>
      </c>
      <c r="R22" s="79">
        <v>160950</v>
      </c>
      <c r="S22" s="79">
        <v>1508</v>
      </c>
    </row>
    <row r="23" spans="1:19" ht="15.75" thickBot="1" x14ac:dyDescent="0.3">
      <c r="A23" s="215" t="s">
        <v>413</v>
      </c>
      <c r="B23" s="226" t="s">
        <v>287</v>
      </c>
      <c r="C23" s="228"/>
      <c r="D23" s="170">
        <v>8</v>
      </c>
      <c r="E23" s="79">
        <v>1103125</v>
      </c>
      <c r="F23" s="79">
        <v>0</v>
      </c>
      <c r="G23" s="79">
        <v>204</v>
      </c>
      <c r="H23" s="79">
        <v>76805</v>
      </c>
      <c r="I23" s="79">
        <v>84626</v>
      </c>
      <c r="J23" s="79">
        <v>95721</v>
      </c>
      <c r="K23" s="79">
        <v>95590</v>
      </c>
      <c r="L23" s="79">
        <v>110755</v>
      </c>
      <c r="M23" s="79">
        <v>113932</v>
      </c>
      <c r="N23" s="79">
        <v>118317</v>
      </c>
      <c r="O23" s="79">
        <v>122959</v>
      </c>
      <c r="P23" s="79">
        <v>116801</v>
      </c>
      <c r="Q23" s="79">
        <v>83198</v>
      </c>
      <c r="R23" s="79">
        <v>83541</v>
      </c>
      <c r="S23" s="79">
        <v>676</v>
      </c>
    </row>
    <row r="24" spans="1:19" ht="15.75" thickBot="1" x14ac:dyDescent="0.3">
      <c r="A24" s="231"/>
      <c r="B24" s="226" t="s">
        <v>288</v>
      </c>
      <c r="C24" s="228"/>
      <c r="D24" s="170">
        <v>9</v>
      </c>
      <c r="E24" s="79">
        <v>1741</v>
      </c>
      <c r="F24" s="89" t="s">
        <v>551</v>
      </c>
      <c r="G24" s="79">
        <v>0</v>
      </c>
      <c r="H24" s="79">
        <v>475</v>
      </c>
      <c r="I24" s="79">
        <v>193</v>
      </c>
      <c r="J24" s="79">
        <v>169</v>
      </c>
      <c r="K24" s="79">
        <v>228</v>
      </c>
      <c r="L24" s="79">
        <v>158</v>
      </c>
      <c r="M24" s="79">
        <v>113</v>
      </c>
      <c r="N24" s="79">
        <v>140</v>
      </c>
      <c r="O24" s="79">
        <v>119</v>
      </c>
      <c r="P24" s="79">
        <v>104</v>
      </c>
      <c r="Q24" s="79">
        <v>40</v>
      </c>
      <c r="R24" s="79">
        <v>2</v>
      </c>
      <c r="S24" s="79">
        <v>0</v>
      </c>
    </row>
    <row r="25" spans="1:19" ht="15.75" thickBot="1" x14ac:dyDescent="0.3">
      <c r="A25" s="231"/>
      <c r="B25" s="232" t="s">
        <v>302</v>
      </c>
      <c r="C25" s="233"/>
      <c r="D25" s="170">
        <v>10</v>
      </c>
      <c r="E25" s="79">
        <v>766</v>
      </c>
      <c r="F25" s="89" t="s">
        <v>551</v>
      </c>
      <c r="G25" s="79">
        <v>0</v>
      </c>
      <c r="H25" s="79">
        <v>206</v>
      </c>
      <c r="I25" s="79">
        <v>87</v>
      </c>
      <c r="J25" s="79">
        <v>69</v>
      </c>
      <c r="K25" s="79">
        <v>93</v>
      </c>
      <c r="L25" s="79">
        <v>71</v>
      </c>
      <c r="M25" s="79">
        <v>57</v>
      </c>
      <c r="N25" s="79">
        <v>66</v>
      </c>
      <c r="O25" s="79">
        <v>55</v>
      </c>
      <c r="P25" s="79">
        <v>45</v>
      </c>
      <c r="Q25" s="79">
        <v>17</v>
      </c>
      <c r="R25" s="79">
        <v>0</v>
      </c>
      <c r="S25" s="79">
        <v>0</v>
      </c>
    </row>
    <row r="26" spans="1:19" x14ac:dyDescent="0.25">
      <c r="A26" s="231"/>
      <c r="B26" s="219" t="s">
        <v>289</v>
      </c>
      <c r="C26" s="220"/>
      <c r="D26" s="238">
        <v>11</v>
      </c>
      <c r="E26" s="215">
        <v>13451</v>
      </c>
      <c r="F26" s="215">
        <v>0</v>
      </c>
      <c r="G26" s="215">
        <v>0</v>
      </c>
      <c r="H26" s="215">
        <v>703</v>
      </c>
      <c r="I26" s="215">
        <v>740</v>
      </c>
      <c r="J26" s="215">
        <v>731</v>
      </c>
      <c r="K26" s="215">
        <v>623</v>
      </c>
      <c r="L26" s="215">
        <v>902</v>
      </c>
      <c r="M26" s="215">
        <v>937</v>
      </c>
      <c r="N26" s="215">
        <v>1109</v>
      </c>
      <c r="O26" s="215">
        <v>1747</v>
      </c>
      <c r="P26" s="215">
        <v>1922</v>
      </c>
      <c r="Q26" s="215">
        <v>2031</v>
      </c>
      <c r="R26" s="215">
        <v>2006</v>
      </c>
      <c r="S26" s="215">
        <v>0</v>
      </c>
    </row>
    <row r="27" spans="1:19" ht="15.75" thickBot="1" x14ac:dyDescent="0.3">
      <c r="A27" s="231"/>
      <c r="B27" s="217" t="s">
        <v>870</v>
      </c>
      <c r="C27" s="218"/>
      <c r="D27" s="239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</row>
    <row r="28" spans="1:19" x14ac:dyDescent="0.25">
      <c r="A28" s="231"/>
      <c r="B28" s="219" t="s">
        <v>414</v>
      </c>
      <c r="C28" s="220"/>
      <c r="D28" s="212">
        <v>12</v>
      </c>
      <c r="E28" s="215">
        <v>2105641</v>
      </c>
      <c r="F28" s="215">
        <v>0</v>
      </c>
      <c r="G28" s="215">
        <v>379</v>
      </c>
      <c r="H28" s="215">
        <v>152911</v>
      </c>
      <c r="I28" s="215">
        <v>165241</v>
      </c>
      <c r="J28" s="215">
        <v>185138</v>
      </c>
      <c r="K28" s="215">
        <v>185164</v>
      </c>
      <c r="L28" s="215">
        <v>212979</v>
      </c>
      <c r="M28" s="215">
        <v>218109</v>
      </c>
      <c r="N28" s="215">
        <v>228104</v>
      </c>
      <c r="O28" s="215">
        <v>236316</v>
      </c>
      <c r="P28" s="215">
        <v>222416</v>
      </c>
      <c r="Q28" s="215">
        <v>150288</v>
      </c>
      <c r="R28" s="215">
        <v>147101</v>
      </c>
      <c r="S28" s="215">
        <v>1495</v>
      </c>
    </row>
    <row r="29" spans="1:19" x14ac:dyDescent="0.25">
      <c r="A29" s="231"/>
      <c r="B29" s="234" t="s">
        <v>290</v>
      </c>
      <c r="C29" s="235"/>
      <c r="D29" s="213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</row>
    <row r="30" spans="1:19" ht="15.75" thickBot="1" x14ac:dyDescent="0.3">
      <c r="A30" s="231"/>
      <c r="B30" s="217" t="s">
        <v>291</v>
      </c>
      <c r="C30" s="218"/>
      <c r="D30" s="214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</row>
    <row r="31" spans="1:19" x14ac:dyDescent="0.25">
      <c r="A31" s="231"/>
      <c r="B31" s="236" t="s">
        <v>292</v>
      </c>
      <c r="C31" s="237"/>
      <c r="D31" s="212">
        <v>13</v>
      </c>
      <c r="E31" s="215">
        <v>1770375</v>
      </c>
      <c r="F31" s="215">
        <v>0</v>
      </c>
      <c r="G31" s="215">
        <v>379</v>
      </c>
      <c r="H31" s="215">
        <v>139573</v>
      </c>
      <c r="I31" s="215">
        <v>148971</v>
      </c>
      <c r="J31" s="215">
        <v>163551</v>
      </c>
      <c r="K31" s="215">
        <v>162391</v>
      </c>
      <c r="L31" s="215">
        <v>180107</v>
      </c>
      <c r="M31" s="215">
        <v>181725</v>
      </c>
      <c r="N31" s="215">
        <v>188138</v>
      </c>
      <c r="O31" s="215">
        <v>193870</v>
      </c>
      <c r="P31" s="215">
        <v>180133</v>
      </c>
      <c r="Q31" s="215">
        <v>118550</v>
      </c>
      <c r="R31" s="215">
        <v>112987</v>
      </c>
      <c r="S31" s="215">
        <v>0</v>
      </c>
    </row>
    <row r="32" spans="1:19" ht="15.75" thickBot="1" x14ac:dyDescent="0.3">
      <c r="A32" s="231"/>
      <c r="B32" s="240" t="s">
        <v>293</v>
      </c>
      <c r="C32" s="241"/>
      <c r="D32" s="214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</row>
    <row r="33" spans="1:19" ht="15.75" thickBot="1" x14ac:dyDescent="0.3">
      <c r="A33" s="231"/>
      <c r="B33" s="232" t="s">
        <v>294</v>
      </c>
      <c r="C33" s="233"/>
      <c r="D33" s="170">
        <v>14</v>
      </c>
      <c r="E33" s="79">
        <v>3819</v>
      </c>
      <c r="F33" s="89" t="s">
        <v>551</v>
      </c>
      <c r="G33" s="89" t="s">
        <v>551</v>
      </c>
      <c r="H33" s="89" t="s">
        <v>551</v>
      </c>
      <c r="I33" s="89" t="s">
        <v>551</v>
      </c>
      <c r="J33" s="89" t="s">
        <v>551</v>
      </c>
      <c r="K33" s="89" t="s">
        <v>551</v>
      </c>
      <c r="L33" s="79">
        <v>0</v>
      </c>
      <c r="M33" s="79">
        <v>16</v>
      </c>
      <c r="N33" s="79">
        <v>0</v>
      </c>
      <c r="O33" s="79">
        <v>0</v>
      </c>
      <c r="P33" s="79">
        <v>225</v>
      </c>
      <c r="Q33" s="79">
        <v>1345</v>
      </c>
      <c r="R33" s="79">
        <v>1509</v>
      </c>
      <c r="S33" s="79">
        <v>724</v>
      </c>
    </row>
    <row r="34" spans="1:19" ht="15.75" thickBot="1" x14ac:dyDescent="0.3">
      <c r="A34" s="231"/>
      <c r="B34" s="232" t="s">
        <v>295</v>
      </c>
      <c r="C34" s="233"/>
      <c r="D34" s="170">
        <v>15</v>
      </c>
      <c r="E34" s="79">
        <v>1979</v>
      </c>
      <c r="F34" s="89" t="s">
        <v>551</v>
      </c>
      <c r="G34" s="89" t="s">
        <v>551</v>
      </c>
      <c r="H34" s="89" t="s">
        <v>551</v>
      </c>
      <c r="I34" s="89" t="s">
        <v>551</v>
      </c>
      <c r="J34" s="89" t="s">
        <v>551</v>
      </c>
      <c r="K34" s="89" t="s">
        <v>551</v>
      </c>
      <c r="L34" s="79">
        <v>0</v>
      </c>
      <c r="M34" s="79">
        <v>0</v>
      </c>
      <c r="N34" s="79">
        <v>0</v>
      </c>
      <c r="O34" s="79">
        <v>0</v>
      </c>
      <c r="P34" s="79">
        <v>144</v>
      </c>
      <c r="Q34" s="79">
        <v>596</v>
      </c>
      <c r="R34" s="79">
        <v>690</v>
      </c>
      <c r="S34" s="79">
        <v>549</v>
      </c>
    </row>
    <row r="35" spans="1:19" ht="15.75" thickBot="1" x14ac:dyDescent="0.3">
      <c r="A35" s="231"/>
      <c r="B35" s="232" t="s">
        <v>296</v>
      </c>
      <c r="C35" s="233"/>
      <c r="D35" s="170">
        <v>16</v>
      </c>
      <c r="E35" s="79">
        <v>329468</v>
      </c>
      <c r="F35" s="79">
        <v>0</v>
      </c>
      <c r="G35" s="79">
        <v>0</v>
      </c>
      <c r="H35" s="79">
        <v>13338</v>
      </c>
      <c r="I35" s="79">
        <v>16270</v>
      </c>
      <c r="J35" s="79">
        <v>21587</v>
      </c>
      <c r="K35" s="79">
        <v>22773</v>
      </c>
      <c r="L35" s="79">
        <v>32872</v>
      </c>
      <c r="M35" s="79">
        <v>36368</v>
      </c>
      <c r="N35" s="79">
        <v>39966</v>
      </c>
      <c r="O35" s="79">
        <v>42446</v>
      </c>
      <c r="P35" s="79">
        <v>41914</v>
      </c>
      <c r="Q35" s="79">
        <v>29797</v>
      </c>
      <c r="R35" s="79">
        <v>31915</v>
      </c>
      <c r="S35" s="79">
        <v>222</v>
      </c>
    </row>
    <row r="36" spans="1:19" ht="15.75" thickBot="1" x14ac:dyDescent="0.3">
      <c r="A36" s="231"/>
      <c r="B36" s="232" t="s">
        <v>297</v>
      </c>
      <c r="C36" s="233"/>
      <c r="D36" s="170">
        <v>17</v>
      </c>
      <c r="E36" s="79">
        <v>7517</v>
      </c>
      <c r="F36" s="79">
        <v>0</v>
      </c>
      <c r="G36" s="79">
        <v>0</v>
      </c>
      <c r="H36" s="79">
        <v>37</v>
      </c>
      <c r="I36" s="79">
        <v>57</v>
      </c>
      <c r="J36" s="79">
        <v>73</v>
      </c>
      <c r="K36" s="79">
        <v>56</v>
      </c>
      <c r="L36" s="79">
        <v>344</v>
      </c>
      <c r="M36" s="79">
        <v>333</v>
      </c>
      <c r="N36" s="79">
        <v>494</v>
      </c>
      <c r="O36" s="79">
        <v>1028</v>
      </c>
      <c r="P36" s="79">
        <v>890</v>
      </c>
      <c r="Q36" s="79">
        <v>2286</v>
      </c>
      <c r="R36" s="79">
        <v>1919</v>
      </c>
      <c r="S36" s="79">
        <v>0</v>
      </c>
    </row>
    <row r="37" spans="1:19" ht="15.75" thickBot="1" x14ac:dyDescent="0.3">
      <c r="A37" s="231"/>
      <c r="B37" s="226" t="s">
        <v>304</v>
      </c>
      <c r="C37" s="228"/>
      <c r="D37" s="170">
        <v>18</v>
      </c>
      <c r="E37" s="79">
        <v>130825</v>
      </c>
      <c r="F37" s="79">
        <v>0</v>
      </c>
      <c r="G37" s="79">
        <v>1</v>
      </c>
      <c r="H37" s="79">
        <v>4183</v>
      </c>
      <c r="I37" s="79">
        <v>7012</v>
      </c>
      <c r="J37" s="79">
        <v>9591</v>
      </c>
      <c r="K37" s="79">
        <v>10903</v>
      </c>
      <c r="L37" s="79">
        <v>13332</v>
      </c>
      <c r="M37" s="79">
        <v>13680</v>
      </c>
      <c r="N37" s="79">
        <v>14593</v>
      </c>
      <c r="O37" s="79">
        <v>15542</v>
      </c>
      <c r="P37" s="79">
        <v>16191</v>
      </c>
      <c r="Q37" s="79">
        <v>11935</v>
      </c>
      <c r="R37" s="79">
        <v>13849</v>
      </c>
      <c r="S37" s="79">
        <v>13</v>
      </c>
    </row>
    <row r="38" spans="1:19" x14ac:dyDescent="0.25">
      <c r="A38" s="231"/>
      <c r="B38" s="236" t="s">
        <v>292</v>
      </c>
      <c r="C38" s="237"/>
      <c r="D38" s="212">
        <v>19</v>
      </c>
      <c r="E38" s="215">
        <v>56228</v>
      </c>
      <c r="F38" s="215">
        <v>0</v>
      </c>
      <c r="G38" s="215">
        <v>1</v>
      </c>
      <c r="H38" s="215">
        <v>1817</v>
      </c>
      <c r="I38" s="215">
        <v>2993</v>
      </c>
      <c r="J38" s="215">
        <v>3744</v>
      </c>
      <c r="K38" s="215">
        <v>4040</v>
      </c>
      <c r="L38" s="215">
        <v>5384</v>
      </c>
      <c r="M38" s="215">
        <v>5673</v>
      </c>
      <c r="N38" s="215">
        <v>5927</v>
      </c>
      <c r="O38" s="215">
        <v>6549</v>
      </c>
      <c r="P38" s="215">
        <v>6925</v>
      </c>
      <c r="Q38" s="215">
        <v>6163</v>
      </c>
      <c r="R38" s="215">
        <v>7004</v>
      </c>
      <c r="S38" s="215">
        <v>8</v>
      </c>
    </row>
    <row r="39" spans="1:19" ht="15.75" thickBot="1" x14ac:dyDescent="0.3">
      <c r="A39" s="231"/>
      <c r="B39" s="240" t="s">
        <v>298</v>
      </c>
      <c r="C39" s="241"/>
      <c r="D39" s="214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</row>
    <row r="40" spans="1:19" ht="15.75" thickBot="1" x14ac:dyDescent="0.3">
      <c r="A40" s="231"/>
      <c r="B40" s="232" t="s">
        <v>299</v>
      </c>
      <c r="C40" s="233"/>
      <c r="D40" s="170">
        <v>20</v>
      </c>
      <c r="E40" s="79">
        <v>65282</v>
      </c>
      <c r="F40" s="79">
        <v>0</v>
      </c>
      <c r="G40" s="79">
        <v>0</v>
      </c>
      <c r="H40" s="79">
        <v>1801</v>
      </c>
      <c r="I40" s="79">
        <v>3199</v>
      </c>
      <c r="J40" s="79">
        <v>4937</v>
      </c>
      <c r="K40" s="79">
        <v>5945</v>
      </c>
      <c r="L40" s="79">
        <v>7063</v>
      </c>
      <c r="M40" s="79">
        <v>7079</v>
      </c>
      <c r="N40" s="79">
        <v>7589</v>
      </c>
      <c r="O40" s="79">
        <v>7901</v>
      </c>
      <c r="P40" s="79">
        <v>8262</v>
      </c>
      <c r="Q40" s="79">
        <v>5226</v>
      </c>
      <c r="R40" s="79">
        <v>6277</v>
      </c>
      <c r="S40" s="79">
        <v>3</v>
      </c>
    </row>
    <row r="41" spans="1:19" ht="15.75" thickBot="1" x14ac:dyDescent="0.3">
      <c r="A41" s="231"/>
      <c r="B41" s="232" t="s">
        <v>300</v>
      </c>
      <c r="C41" s="233"/>
      <c r="D41" s="170">
        <v>21</v>
      </c>
      <c r="E41" s="79">
        <v>9315</v>
      </c>
      <c r="F41" s="79">
        <v>0</v>
      </c>
      <c r="G41" s="79">
        <v>0</v>
      </c>
      <c r="H41" s="79">
        <v>565</v>
      </c>
      <c r="I41" s="79">
        <v>820</v>
      </c>
      <c r="J41" s="79">
        <v>910</v>
      </c>
      <c r="K41" s="79">
        <v>918</v>
      </c>
      <c r="L41" s="79">
        <v>885</v>
      </c>
      <c r="M41" s="79">
        <v>928</v>
      </c>
      <c r="N41" s="79">
        <v>1077</v>
      </c>
      <c r="O41" s="79">
        <v>1092</v>
      </c>
      <c r="P41" s="79">
        <v>1004</v>
      </c>
      <c r="Q41" s="79">
        <v>546</v>
      </c>
      <c r="R41" s="79">
        <v>568</v>
      </c>
      <c r="S41" s="79">
        <v>2</v>
      </c>
    </row>
    <row r="42" spans="1:19" x14ac:dyDescent="0.25">
      <c r="A42" s="231"/>
      <c r="B42" s="219" t="s">
        <v>415</v>
      </c>
      <c r="C42" s="220"/>
      <c r="D42" s="212">
        <v>22</v>
      </c>
      <c r="E42" s="215">
        <v>37286</v>
      </c>
      <c r="F42" s="215">
        <v>0</v>
      </c>
      <c r="G42" s="215">
        <v>16</v>
      </c>
      <c r="H42" s="215">
        <v>4361</v>
      </c>
      <c r="I42" s="215">
        <v>5138</v>
      </c>
      <c r="J42" s="215">
        <v>5143</v>
      </c>
      <c r="K42" s="215">
        <v>4641</v>
      </c>
      <c r="L42" s="215">
        <v>4077</v>
      </c>
      <c r="M42" s="215">
        <v>3719</v>
      </c>
      <c r="N42" s="215">
        <v>3501</v>
      </c>
      <c r="O42" s="215">
        <v>3087</v>
      </c>
      <c r="P42" s="215">
        <v>2370</v>
      </c>
      <c r="Q42" s="215">
        <v>716</v>
      </c>
      <c r="R42" s="215">
        <v>517</v>
      </c>
      <c r="S42" s="215">
        <v>0</v>
      </c>
    </row>
    <row r="43" spans="1:19" ht="15.75" thickBot="1" x14ac:dyDescent="0.3">
      <c r="A43" s="231"/>
      <c r="B43" s="217" t="s">
        <v>301</v>
      </c>
      <c r="C43" s="218"/>
      <c r="D43" s="214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</row>
    <row r="44" spans="1:19" ht="15.75" thickBot="1" x14ac:dyDescent="0.3">
      <c r="A44" s="231"/>
      <c r="B44" s="232" t="s">
        <v>302</v>
      </c>
      <c r="C44" s="233"/>
      <c r="D44" s="170">
        <v>23</v>
      </c>
      <c r="E44" s="79">
        <v>11127</v>
      </c>
      <c r="F44" s="79">
        <v>0</v>
      </c>
      <c r="G44" s="79">
        <v>5</v>
      </c>
      <c r="H44" s="79">
        <v>1234</v>
      </c>
      <c r="I44" s="79">
        <v>1520</v>
      </c>
      <c r="J44" s="79">
        <v>1535</v>
      </c>
      <c r="K44" s="79">
        <v>1336</v>
      </c>
      <c r="L44" s="79">
        <v>1172</v>
      </c>
      <c r="M44" s="79">
        <v>1113</v>
      </c>
      <c r="N44" s="79">
        <v>1041</v>
      </c>
      <c r="O44" s="79">
        <v>973</v>
      </c>
      <c r="P44" s="79">
        <v>714</v>
      </c>
      <c r="Q44" s="79">
        <v>290</v>
      </c>
      <c r="R44" s="79">
        <v>194</v>
      </c>
      <c r="S44" s="79">
        <v>0</v>
      </c>
    </row>
    <row r="45" spans="1:19" x14ac:dyDescent="0.25">
      <c r="A45" s="231"/>
      <c r="B45" s="219" t="s">
        <v>416</v>
      </c>
      <c r="C45" s="220"/>
      <c r="D45" s="212">
        <v>24</v>
      </c>
      <c r="E45" s="215">
        <v>32298</v>
      </c>
      <c r="F45" s="215">
        <v>0</v>
      </c>
      <c r="G45" s="215">
        <v>16</v>
      </c>
      <c r="H45" s="215">
        <v>4020</v>
      </c>
      <c r="I45" s="215">
        <v>4631</v>
      </c>
      <c r="J45" s="215">
        <v>4612</v>
      </c>
      <c r="K45" s="215">
        <v>4112</v>
      </c>
      <c r="L45" s="215">
        <v>3589</v>
      </c>
      <c r="M45" s="215">
        <v>3228</v>
      </c>
      <c r="N45" s="215">
        <v>2927</v>
      </c>
      <c r="O45" s="215">
        <v>2532</v>
      </c>
      <c r="P45" s="215">
        <v>1827</v>
      </c>
      <c r="Q45" s="215">
        <v>494</v>
      </c>
      <c r="R45" s="215">
        <v>310</v>
      </c>
      <c r="S45" s="215">
        <v>0</v>
      </c>
    </row>
    <row r="46" spans="1:19" x14ac:dyDescent="0.25">
      <c r="A46" s="231"/>
      <c r="B46" s="234" t="s">
        <v>303</v>
      </c>
      <c r="C46" s="235"/>
      <c r="D46" s="213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231"/>
      <c r="P46" s="231"/>
      <c r="Q46" s="231"/>
      <c r="R46" s="231"/>
      <c r="S46" s="231"/>
    </row>
    <row r="47" spans="1:19" ht="15.75" thickBot="1" x14ac:dyDescent="0.3">
      <c r="A47" s="231"/>
      <c r="B47" s="217" t="s">
        <v>291</v>
      </c>
      <c r="C47" s="218"/>
      <c r="D47" s="214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</row>
    <row r="48" spans="1:19" x14ac:dyDescent="0.25">
      <c r="A48" s="231"/>
      <c r="B48" s="236" t="s">
        <v>292</v>
      </c>
      <c r="C48" s="237"/>
      <c r="D48" s="212">
        <v>25</v>
      </c>
      <c r="E48" s="215">
        <v>29115</v>
      </c>
      <c r="F48" s="215">
        <v>0</v>
      </c>
      <c r="G48" s="215">
        <v>16</v>
      </c>
      <c r="H48" s="215">
        <v>3793</v>
      </c>
      <c r="I48" s="215">
        <v>4345</v>
      </c>
      <c r="J48" s="215">
        <v>4301</v>
      </c>
      <c r="K48" s="215">
        <v>3843</v>
      </c>
      <c r="L48" s="215">
        <v>3175</v>
      </c>
      <c r="M48" s="215">
        <v>2785</v>
      </c>
      <c r="N48" s="215">
        <v>2530</v>
      </c>
      <c r="O48" s="215">
        <v>2159</v>
      </c>
      <c r="P48" s="215">
        <v>1514</v>
      </c>
      <c r="Q48" s="215">
        <v>411</v>
      </c>
      <c r="R48" s="215">
        <v>243</v>
      </c>
      <c r="S48" s="215">
        <v>0</v>
      </c>
    </row>
    <row r="49" spans="1:19" ht="15.75" thickBot="1" x14ac:dyDescent="0.3">
      <c r="A49" s="231"/>
      <c r="B49" s="240" t="s">
        <v>293</v>
      </c>
      <c r="C49" s="241"/>
      <c r="D49" s="214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</row>
    <row r="50" spans="1:19" ht="15.75" thickBot="1" x14ac:dyDescent="0.3">
      <c r="A50" s="231"/>
      <c r="B50" s="232" t="s">
        <v>294</v>
      </c>
      <c r="C50" s="233"/>
      <c r="D50" s="170">
        <v>26</v>
      </c>
      <c r="E50" s="79">
        <v>0</v>
      </c>
      <c r="F50" s="89" t="s">
        <v>551</v>
      </c>
      <c r="G50" s="89" t="s">
        <v>551</v>
      </c>
      <c r="H50" s="89" t="s">
        <v>551</v>
      </c>
      <c r="I50" s="89" t="s">
        <v>551</v>
      </c>
      <c r="J50" s="89" t="s">
        <v>551</v>
      </c>
      <c r="K50" s="89" t="s">
        <v>551</v>
      </c>
      <c r="L50" s="79">
        <v>0</v>
      </c>
      <c r="M50" s="79">
        <v>0</v>
      </c>
      <c r="N50" s="79">
        <v>0</v>
      </c>
      <c r="O50" s="79">
        <v>0</v>
      </c>
      <c r="P50" s="79">
        <v>0</v>
      </c>
      <c r="Q50" s="79">
        <v>0</v>
      </c>
      <c r="R50" s="79">
        <v>0</v>
      </c>
      <c r="S50" s="79">
        <v>0</v>
      </c>
    </row>
    <row r="51" spans="1:19" ht="15.75" thickBot="1" x14ac:dyDescent="0.3">
      <c r="A51" s="231"/>
      <c r="B51" s="232" t="s">
        <v>295</v>
      </c>
      <c r="C51" s="233"/>
      <c r="D51" s="170">
        <v>27</v>
      </c>
      <c r="E51" s="79">
        <v>0</v>
      </c>
      <c r="F51" s="89" t="s">
        <v>551</v>
      </c>
      <c r="G51" s="89" t="s">
        <v>551</v>
      </c>
      <c r="H51" s="89" t="s">
        <v>551</v>
      </c>
      <c r="I51" s="89" t="s">
        <v>551</v>
      </c>
      <c r="J51" s="89" t="s">
        <v>551</v>
      </c>
      <c r="K51" s="89" t="s">
        <v>551</v>
      </c>
      <c r="L51" s="79">
        <v>0</v>
      </c>
      <c r="M51" s="79">
        <v>0</v>
      </c>
      <c r="N51" s="79">
        <v>0</v>
      </c>
      <c r="O51" s="79">
        <v>0</v>
      </c>
      <c r="P51" s="79">
        <v>0</v>
      </c>
      <c r="Q51" s="79">
        <v>0</v>
      </c>
      <c r="R51" s="79">
        <v>0</v>
      </c>
      <c r="S51" s="79">
        <v>0</v>
      </c>
    </row>
    <row r="52" spans="1:19" ht="15.75" thickBot="1" x14ac:dyDescent="0.3">
      <c r="A52" s="231"/>
      <c r="B52" s="232" t="s">
        <v>296</v>
      </c>
      <c r="C52" s="233"/>
      <c r="D52" s="170">
        <v>28</v>
      </c>
      <c r="E52" s="79">
        <v>3183</v>
      </c>
      <c r="F52" s="79">
        <v>0</v>
      </c>
      <c r="G52" s="79">
        <v>0</v>
      </c>
      <c r="H52" s="79">
        <v>227</v>
      </c>
      <c r="I52" s="79">
        <v>286</v>
      </c>
      <c r="J52" s="79">
        <v>311</v>
      </c>
      <c r="K52" s="79">
        <v>269</v>
      </c>
      <c r="L52" s="79">
        <v>414</v>
      </c>
      <c r="M52" s="79">
        <v>443</v>
      </c>
      <c r="N52" s="79">
        <v>397</v>
      </c>
      <c r="O52" s="79">
        <v>373</v>
      </c>
      <c r="P52" s="79">
        <v>313</v>
      </c>
      <c r="Q52" s="79">
        <v>83</v>
      </c>
      <c r="R52" s="79">
        <v>67</v>
      </c>
      <c r="S52" s="79">
        <v>0</v>
      </c>
    </row>
    <row r="53" spans="1:19" ht="15.75" thickBot="1" x14ac:dyDescent="0.3">
      <c r="A53" s="231"/>
      <c r="B53" s="232" t="s">
        <v>297</v>
      </c>
      <c r="C53" s="233"/>
      <c r="D53" s="170">
        <v>29</v>
      </c>
      <c r="E53" s="79">
        <v>43</v>
      </c>
      <c r="F53" s="79">
        <v>0</v>
      </c>
      <c r="G53" s="79">
        <v>0</v>
      </c>
      <c r="H53" s="79">
        <v>7</v>
      </c>
      <c r="I53" s="79">
        <v>7</v>
      </c>
      <c r="J53" s="79">
        <v>3</v>
      </c>
      <c r="K53" s="79">
        <v>5</v>
      </c>
      <c r="L53" s="79">
        <v>4</v>
      </c>
      <c r="M53" s="79">
        <v>7</v>
      </c>
      <c r="N53" s="79">
        <v>6</v>
      </c>
      <c r="O53" s="79">
        <v>2</v>
      </c>
      <c r="P53" s="79">
        <v>2</v>
      </c>
      <c r="Q53" s="79">
        <v>0</v>
      </c>
      <c r="R53" s="79">
        <v>0</v>
      </c>
      <c r="S53" s="79">
        <v>0</v>
      </c>
    </row>
    <row r="54" spans="1:19" ht="15.75" thickBot="1" x14ac:dyDescent="0.3">
      <c r="A54" s="231"/>
      <c r="B54" s="226" t="s">
        <v>304</v>
      </c>
      <c r="C54" s="228"/>
      <c r="D54" s="170">
        <v>30</v>
      </c>
      <c r="E54" s="79">
        <v>4988</v>
      </c>
      <c r="F54" s="79">
        <v>0</v>
      </c>
      <c r="G54" s="79">
        <v>0</v>
      </c>
      <c r="H54" s="79">
        <v>341</v>
      </c>
      <c r="I54" s="79">
        <v>507</v>
      </c>
      <c r="J54" s="79">
        <v>531</v>
      </c>
      <c r="K54" s="79">
        <v>529</v>
      </c>
      <c r="L54" s="79">
        <v>488</v>
      </c>
      <c r="M54" s="79">
        <v>491</v>
      </c>
      <c r="N54" s="79">
        <v>574</v>
      </c>
      <c r="O54" s="79">
        <v>555</v>
      </c>
      <c r="P54" s="79">
        <v>543</v>
      </c>
      <c r="Q54" s="79">
        <v>222</v>
      </c>
      <c r="R54" s="79">
        <v>207</v>
      </c>
      <c r="S54" s="79">
        <v>0</v>
      </c>
    </row>
    <row r="55" spans="1:19" ht="15.75" thickBot="1" x14ac:dyDescent="0.3">
      <c r="A55" s="231"/>
      <c r="B55" s="236" t="s">
        <v>292</v>
      </c>
      <c r="C55" s="237"/>
      <c r="D55" s="212">
        <v>31</v>
      </c>
      <c r="E55" s="215">
        <v>90</v>
      </c>
      <c r="F55" s="215">
        <v>0</v>
      </c>
      <c r="G55" s="215">
        <v>0</v>
      </c>
      <c r="H55" s="215">
        <v>2</v>
      </c>
      <c r="I55" s="215">
        <v>6</v>
      </c>
      <c r="J55" s="215">
        <v>8</v>
      </c>
      <c r="K55" s="215">
        <v>4</v>
      </c>
      <c r="L55" s="215">
        <v>10</v>
      </c>
      <c r="M55" s="215">
        <v>13</v>
      </c>
      <c r="N55" s="215">
        <v>12</v>
      </c>
      <c r="O55" s="215">
        <v>13</v>
      </c>
      <c r="P55" s="215">
        <v>16</v>
      </c>
      <c r="Q55" s="215">
        <v>3</v>
      </c>
      <c r="R55" s="215">
        <v>3</v>
      </c>
      <c r="S55" s="215">
        <v>0</v>
      </c>
    </row>
    <row r="56" spans="1:19" ht="15.75" thickBot="1" x14ac:dyDescent="0.3">
      <c r="A56" s="231"/>
      <c r="B56" s="240" t="s">
        <v>298</v>
      </c>
      <c r="C56" s="241"/>
      <c r="D56" s="214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</row>
    <row r="57" spans="1:19" ht="15.75" thickBot="1" x14ac:dyDescent="0.3">
      <c r="A57" s="231"/>
      <c r="B57" s="232" t="s">
        <v>299</v>
      </c>
      <c r="C57" s="233"/>
      <c r="D57" s="170">
        <v>32</v>
      </c>
      <c r="E57" s="79">
        <v>272</v>
      </c>
      <c r="F57" s="79">
        <v>0</v>
      </c>
      <c r="G57" s="79">
        <v>0</v>
      </c>
      <c r="H57" s="79">
        <v>15</v>
      </c>
      <c r="I57" s="79">
        <v>30</v>
      </c>
      <c r="J57" s="79">
        <v>34</v>
      </c>
      <c r="K57" s="79">
        <v>28</v>
      </c>
      <c r="L57" s="79">
        <v>27</v>
      </c>
      <c r="M57" s="79">
        <v>36</v>
      </c>
      <c r="N57" s="79">
        <v>36</v>
      </c>
      <c r="O57" s="79">
        <v>25</v>
      </c>
      <c r="P57" s="79">
        <v>27</v>
      </c>
      <c r="Q57" s="79">
        <v>4</v>
      </c>
      <c r="R57" s="79">
        <v>10</v>
      </c>
      <c r="S57" s="79">
        <v>0</v>
      </c>
    </row>
    <row r="58" spans="1:19" ht="15.75" thickBot="1" x14ac:dyDescent="0.3">
      <c r="A58" s="231"/>
      <c r="B58" s="232" t="s">
        <v>300</v>
      </c>
      <c r="C58" s="233"/>
      <c r="D58" s="170">
        <v>33</v>
      </c>
      <c r="E58" s="79">
        <v>4626</v>
      </c>
      <c r="F58" s="79">
        <v>0</v>
      </c>
      <c r="G58" s="79">
        <v>0</v>
      </c>
      <c r="H58" s="79">
        <v>324</v>
      </c>
      <c r="I58" s="79">
        <v>471</v>
      </c>
      <c r="J58" s="79">
        <v>489</v>
      </c>
      <c r="K58" s="79">
        <v>497</v>
      </c>
      <c r="L58" s="79">
        <v>451</v>
      </c>
      <c r="M58" s="79">
        <v>442</v>
      </c>
      <c r="N58" s="79">
        <v>526</v>
      </c>
      <c r="O58" s="79">
        <v>517</v>
      </c>
      <c r="P58" s="79">
        <v>500</v>
      </c>
      <c r="Q58" s="79">
        <v>215</v>
      </c>
      <c r="R58" s="79">
        <v>194</v>
      </c>
      <c r="S58" s="79">
        <v>0</v>
      </c>
    </row>
    <row r="59" spans="1:19" ht="15.75" thickBot="1" x14ac:dyDescent="0.3">
      <c r="A59" s="231"/>
      <c r="B59" s="219" t="s">
        <v>417</v>
      </c>
      <c r="C59" s="220"/>
      <c r="D59" s="212">
        <v>34</v>
      </c>
      <c r="E59" s="215">
        <v>31470</v>
      </c>
      <c r="F59" s="215">
        <v>0</v>
      </c>
      <c r="G59" s="215">
        <v>15</v>
      </c>
      <c r="H59" s="215">
        <v>3923</v>
      </c>
      <c r="I59" s="215">
        <v>4532</v>
      </c>
      <c r="J59" s="215">
        <v>4550</v>
      </c>
      <c r="K59" s="215">
        <v>4046</v>
      </c>
      <c r="L59" s="215">
        <v>3525</v>
      </c>
      <c r="M59" s="215">
        <v>3138</v>
      </c>
      <c r="N59" s="215">
        <v>2858</v>
      </c>
      <c r="O59" s="215">
        <v>2433</v>
      </c>
      <c r="P59" s="215">
        <v>1749</v>
      </c>
      <c r="Q59" s="215">
        <v>436</v>
      </c>
      <c r="R59" s="215">
        <v>265</v>
      </c>
      <c r="S59" s="215">
        <v>0</v>
      </c>
    </row>
    <row r="60" spans="1:19" ht="15.75" thickBot="1" x14ac:dyDescent="0.3">
      <c r="A60" s="216"/>
      <c r="B60" s="217" t="s">
        <v>305</v>
      </c>
      <c r="C60" s="218"/>
      <c r="D60" s="214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</row>
    <row r="61" spans="1:19" x14ac:dyDescent="0.25">
      <c r="A61" s="219" t="s">
        <v>418</v>
      </c>
      <c r="B61" s="229"/>
      <c r="C61" s="220"/>
      <c r="D61" s="212">
        <v>35</v>
      </c>
      <c r="E61" s="215">
        <v>3641</v>
      </c>
      <c r="F61" s="215">
        <v>8</v>
      </c>
      <c r="G61" s="215">
        <v>0</v>
      </c>
      <c r="H61" s="215">
        <v>516</v>
      </c>
      <c r="I61" s="215">
        <v>458</v>
      </c>
      <c r="J61" s="215">
        <v>470</v>
      </c>
      <c r="K61" s="215">
        <v>467</v>
      </c>
      <c r="L61" s="215">
        <v>343</v>
      </c>
      <c r="M61" s="215">
        <v>306</v>
      </c>
      <c r="N61" s="215">
        <v>271</v>
      </c>
      <c r="O61" s="215">
        <v>307</v>
      </c>
      <c r="P61" s="215">
        <v>293</v>
      </c>
      <c r="Q61" s="215">
        <v>82</v>
      </c>
      <c r="R61" s="215">
        <v>61</v>
      </c>
      <c r="S61" s="215">
        <v>59</v>
      </c>
    </row>
    <row r="62" spans="1:19" ht="15.75" thickBot="1" x14ac:dyDescent="0.3">
      <c r="A62" s="217" t="s">
        <v>419</v>
      </c>
      <c r="B62" s="230"/>
      <c r="C62" s="218"/>
      <c r="D62" s="214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</row>
    <row r="63" spans="1:19" ht="15.75" thickBot="1" x14ac:dyDescent="0.3">
      <c r="A63" s="226" t="s">
        <v>302</v>
      </c>
      <c r="B63" s="227"/>
      <c r="C63" s="228"/>
      <c r="D63" s="172">
        <v>36</v>
      </c>
      <c r="E63" s="78">
        <v>1168</v>
      </c>
      <c r="F63" s="78">
        <v>6</v>
      </c>
      <c r="G63" s="78">
        <v>0</v>
      </c>
      <c r="H63" s="78">
        <v>147</v>
      </c>
      <c r="I63" s="78">
        <v>137</v>
      </c>
      <c r="J63" s="78">
        <v>151</v>
      </c>
      <c r="K63" s="78">
        <v>150</v>
      </c>
      <c r="L63" s="78">
        <v>122</v>
      </c>
      <c r="M63" s="78">
        <v>101</v>
      </c>
      <c r="N63" s="78">
        <v>87</v>
      </c>
      <c r="O63" s="78">
        <v>89</v>
      </c>
      <c r="P63" s="78">
        <v>92</v>
      </c>
      <c r="Q63" s="78">
        <v>27</v>
      </c>
      <c r="R63" s="78">
        <v>30</v>
      </c>
      <c r="S63" s="78">
        <v>29</v>
      </c>
    </row>
    <row r="64" spans="1:19" ht="19.5" thickBot="1" x14ac:dyDescent="0.3">
      <c r="A64" s="64"/>
    </row>
    <row r="65" spans="1:19" s="169" customFormat="1" ht="11.25" x14ac:dyDescent="0.2">
      <c r="A65" s="203"/>
      <c r="B65" s="204"/>
      <c r="C65" s="205"/>
      <c r="D65" s="212" t="s">
        <v>318</v>
      </c>
      <c r="E65" s="170" t="s">
        <v>51</v>
      </c>
      <c r="F65" s="203" t="s">
        <v>42</v>
      </c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5"/>
    </row>
    <row r="66" spans="1:19" s="169" customFormat="1" ht="11.25" x14ac:dyDescent="0.2">
      <c r="A66" s="206"/>
      <c r="B66" s="207"/>
      <c r="C66" s="208"/>
      <c r="D66" s="213"/>
      <c r="E66" s="171" t="s">
        <v>405</v>
      </c>
      <c r="F66" s="206"/>
      <c r="G66" s="207"/>
      <c r="H66" s="207"/>
      <c r="I66" s="207"/>
      <c r="J66" s="207"/>
      <c r="K66" s="207"/>
      <c r="L66" s="207"/>
      <c r="M66" s="207"/>
      <c r="N66" s="207"/>
      <c r="O66" s="207"/>
      <c r="P66" s="207"/>
      <c r="Q66" s="207"/>
      <c r="R66" s="207"/>
      <c r="S66" s="208"/>
    </row>
    <row r="67" spans="1:19" s="169" customFormat="1" ht="12" thickBot="1" x14ac:dyDescent="0.25">
      <c r="A67" s="206"/>
      <c r="B67" s="207"/>
      <c r="C67" s="208"/>
      <c r="D67" s="213"/>
      <c r="E67" s="171" t="s">
        <v>273</v>
      </c>
      <c r="F67" s="209"/>
      <c r="G67" s="210"/>
      <c r="H67" s="210"/>
      <c r="I67" s="210"/>
      <c r="J67" s="210"/>
      <c r="K67" s="210"/>
      <c r="L67" s="210"/>
      <c r="M67" s="210"/>
      <c r="N67" s="210"/>
      <c r="O67" s="210"/>
      <c r="P67" s="210"/>
      <c r="Q67" s="210"/>
      <c r="R67" s="210"/>
      <c r="S67" s="211"/>
    </row>
    <row r="68" spans="1:19" s="169" customFormat="1" ht="11.25" x14ac:dyDescent="0.2">
      <c r="A68" s="206"/>
      <c r="B68" s="207"/>
      <c r="C68" s="208"/>
      <c r="D68" s="213"/>
      <c r="E68" s="171" t="s">
        <v>406</v>
      </c>
      <c r="F68" s="170" t="s">
        <v>274</v>
      </c>
      <c r="G68" s="203">
        <v>1</v>
      </c>
      <c r="H68" s="205"/>
      <c r="I68" s="212">
        <v>2</v>
      </c>
      <c r="J68" s="212">
        <v>3</v>
      </c>
      <c r="K68" s="212">
        <v>4</v>
      </c>
      <c r="L68" s="212">
        <v>5</v>
      </c>
      <c r="M68" s="212">
        <v>6</v>
      </c>
      <c r="N68" s="212">
        <v>7</v>
      </c>
      <c r="O68" s="212">
        <v>8</v>
      </c>
      <c r="P68" s="212">
        <v>9</v>
      </c>
      <c r="Q68" s="212">
        <v>10</v>
      </c>
      <c r="R68" s="212">
        <v>11</v>
      </c>
      <c r="S68" s="212">
        <v>12</v>
      </c>
    </row>
    <row r="69" spans="1:19" s="169" customFormat="1" ht="12" thickBot="1" x14ac:dyDescent="0.25">
      <c r="A69" s="206"/>
      <c r="B69" s="207"/>
      <c r="C69" s="208"/>
      <c r="D69" s="213"/>
      <c r="E69" s="171" t="s">
        <v>407</v>
      </c>
      <c r="F69" s="171" t="s">
        <v>275</v>
      </c>
      <c r="G69" s="209"/>
      <c r="H69" s="211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</row>
    <row r="70" spans="1:19" s="169" customFormat="1" ht="11.25" x14ac:dyDescent="0.2">
      <c r="A70" s="206"/>
      <c r="B70" s="207"/>
      <c r="C70" s="208"/>
      <c r="D70" s="213"/>
      <c r="E70" s="171"/>
      <c r="F70" s="171" t="s">
        <v>276</v>
      </c>
      <c r="G70" s="170" t="s">
        <v>277</v>
      </c>
      <c r="H70" s="170" t="s">
        <v>277</v>
      </c>
      <c r="I70" s="213"/>
      <c r="J70" s="213"/>
      <c r="K70" s="213"/>
      <c r="L70" s="213"/>
      <c r="M70" s="213"/>
      <c r="N70" s="213"/>
      <c r="O70" s="213"/>
      <c r="P70" s="213"/>
      <c r="Q70" s="213"/>
      <c r="R70" s="213"/>
      <c r="S70" s="213"/>
    </row>
    <row r="71" spans="1:19" s="169" customFormat="1" ht="12" thickBot="1" x14ac:dyDescent="0.25">
      <c r="A71" s="209"/>
      <c r="B71" s="210"/>
      <c r="C71" s="211"/>
      <c r="D71" s="214"/>
      <c r="E71" s="171"/>
      <c r="F71" s="171"/>
      <c r="G71" s="171" t="s">
        <v>278</v>
      </c>
      <c r="H71" s="171" t="s">
        <v>279</v>
      </c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</row>
    <row r="72" spans="1:19" s="169" customFormat="1" ht="12" thickBot="1" x14ac:dyDescent="0.25">
      <c r="A72" s="223" t="s">
        <v>14</v>
      </c>
      <c r="B72" s="224"/>
      <c r="C72" s="225"/>
      <c r="D72" s="170" t="s">
        <v>280</v>
      </c>
      <c r="E72" s="170">
        <v>1</v>
      </c>
      <c r="F72" s="170">
        <v>2</v>
      </c>
      <c r="G72" s="170">
        <v>3</v>
      </c>
      <c r="H72" s="170">
        <v>4</v>
      </c>
      <c r="I72" s="170">
        <v>5</v>
      </c>
      <c r="J72" s="170">
        <v>6</v>
      </c>
      <c r="K72" s="170">
        <v>7</v>
      </c>
      <c r="L72" s="170">
        <v>8</v>
      </c>
      <c r="M72" s="170">
        <v>9</v>
      </c>
      <c r="N72" s="170">
        <v>10</v>
      </c>
      <c r="O72" s="170">
        <v>11</v>
      </c>
      <c r="P72" s="170">
        <v>12</v>
      </c>
      <c r="Q72" s="170">
        <v>13</v>
      </c>
      <c r="R72" s="170">
        <v>14</v>
      </c>
      <c r="S72" s="170">
        <v>15</v>
      </c>
    </row>
    <row r="73" spans="1:19" ht="15.75" thickBot="1" x14ac:dyDescent="0.3">
      <c r="A73" s="242" t="s">
        <v>306</v>
      </c>
      <c r="B73" s="243"/>
      <c r="C73" s="84" t="s">
        <v>307</v>
      </c>
      <c r="D73" s="170">
        <v>37</v>
      </c>
      <c r="E73" s="79">
        <v>16577</v>
      </c>
      <c r="F73" s="79">
        <v>0</v>
      </c>
      <c r="G73" s="79">
        <v>1</v>
      </c>
      <c r="H73" s="79">
        <v>924</v>
      </c>
      <c r="I73" s="79">
        <v>1143</v>
      </c>
      <c r="J73" s="79">
        <v>1379</v>
      </c>
      <c r="K73" s="79">
        <v>1390</v>
      </c>
      <c r="L73" s="79">
        <v>1783</v>
      </c>
      <c r="M73" s="79">
        <v>1954</v>
      </c>
      <c r="N73" s="79">
        <v>2064</v>
      </c>
      <c r="O73" s="79">
        <v>2070</v>
      </c>
      <c r="P73" s="79">
        <v>2003</v>
      </c>
      <c r="Q73" s="79">
        <v>930</v>
      </c>
      <c r="R73" s="79">
        <v>933</v>
      </c>
      <c r="S73" s="79">
        <v>3</v>
      </c>
    </row>
    <row r="74" spans="1:19" ht="15.75" thickBot="1" x14ac:dyDescent="0.3">
      <c r="A74" s="244"/>
      <c r="B74" s="245"/>
      <c r="C74" s="84" t="s">
        <v>308</v>
      </c>
      <c r="D74" s="170">
        <v>38</v>
      </c>
      <c r="E74" s="79">
        <v>505</v>
      </c>
      <c r="F74" s="79">
        <v>0</v>
      </c>
      <c r="G74" s="79">
        <v>0</v>
      </c>
      <c r="H74" s="79">
        <v>32</v>
      </c>
      <c r="I74" s="79">
        <v>51</v>
      </c>
      <c r="J74" s="79">
        <v>54</v>
      </c>
      <c r="K74" s="79">
        <v>69</v>
      </c>
      <c r="L74" s="79">
        <v>76</v>
      </c>
      <c r="M74" s="79">
        <v>67</v>
      </c>
      <c r="N74" s="79">
        <v>64</v>
      </c>
      <c r="O74" s="79">
        <v>53</v>
      </c>
      <c r="P74" s="79">
        <v>29</v>
      </c>
      <c r="Q74" s="79">
        <v>5</v>
      </c>
      <c r="R74" s="79">
        <v>5</v>
      </c>
      <c r="S74" s="79">
        <v>0</v>
      </c>
    </row>
    <row r="75" spans="1:19" ht="15.75" thickBot="1" x14ac:dyDescent="0.3">
      <c r="A75" s="246"/>
      <c r="B75" s="247"/>
      <c r="C75" s="84" t="s">
        <v>309</v>
      </c>
      <c r="D75" s="170">
        <v>39</v>
      </c>
      <c r="E75" s="79">
        <v>60</v>
      </c>
      <c r="F75" s="79">
        <v>0</v>
      </c>
      <c r="G75" s="79">
        <v>0</v>
      </c>
      <c r="H75" s="79">
        <v>6</v>
      </c>
      <c r="I75" s="79">
        <v>5</v>
      </c>
      <c r="J75" s="79">
        <v>2</v>
      </c>
      <c r="K75" s="79">
        <v>11</v>
      </c>
      <c r="L75" s="79">
        <v>9</v>
      </c>
      <c r="M75" s="79">
        <v>4</v>
      </c>
      <c r="N75" s="79">
        <v>3</v>
      </c>
      <c r="O75" s="79">
        <v>3</v>
      </c>
      <c r="P75" s="79">
        <v>9</v>
      </c>
      <c r="Q75" s="79">
        <v>8</v>
      </c>
      <c r="R75" s="79">
        <v>0</v>
      </c>
      <c r="S75" s="79">
        <v>0</v>
      </c>
    </row>
    <row r="76" spans="1:19" ht="24.75" customHeight="1" thickBot="1" x14ac:dyDescent="0.3">
      <c r="A76" s="242" t="s">
        <v>310</v>
      </c>
      <c r="B76" s="243"/>
      <c r="C76" s="84" t="s">
        <v>307</v>
      </c>
      <c r="D76" s="170">
        <v>40</v>
      </c>
      <c r="E76" s="79">
        <v>17594</v>
      </c>
      <c r="F76" s="79">
        <v>0</v>
      </c>
      <c r="G76" s="79">
        <v>0</v>
      </c>
      <c r="H76" s="79">
        <v>629</v>
      </c>
      <c r="I76" s="79">
        <v>816</v>
      </c>
      <c r="J76" s="79">
        <v>1012</v>
      </c>
      <c r="K76" s="79">
        <v>1174</v>
      </c>
      <c r="L76" s="79">
        <v>1502</v>
      </c>
      <c r="M76" s="79">
        <v>1859</v>
      </c>
      <c r="N76" s="79">
        <v>2198</v>
      </c>
      <c r="O76" s="79">
        <v>2644</v>
      </c>
      <c r="P76" s="79">
        <v>2738</v>
      </c>
      <c r="Q76" s="79">
        <v>1466</v>
      </c>
      <c r="R76" s="79">
        <v>1540</v>
      </c>
      <c r="S76" s="79">
        <v>16</v>
      </c>
    </row>
    <row r="77" spans="1:19" ht="15.75" thickBot="1" x14ac:dyDescent="0.3">
      <c r="A77" s="244"/>
      <c r="B77" s="245"/>
      <c r="C77" s="84" t="s">
        <v>308</v>
      </c>
      <c r="D77" s="170">
        <v>41</v>
      </c>
      <c r="E77" s="79">
        <v>947</v>
      </c>
      <c r="F77" s="79">
        <v>0</v>
      </c>
      <c r="G77" s="79">
        <v>0</v>
      </c>
      <c r="H77" s="79">
        <v>63</v>
      </c>
      <c r="I77" s="79">
        <v>87</v>
      </c>
      <c r="J77" s="79">
        <v>95</v>
      </c>
      <c r="K77" s="79">
        <v>97</v>
      </c>
      <c r="L77" s="79">
        <v>120</v>
      </c>
      <c r="M77" s="79">
        <v>127</v>
      </c>
      <c r="N77" s="79">
        <v>125</v>
      </c>
      <c r="O77" s="79">
        <v>119</v>
      </c>
      <c r="P77" s="79">
        <v>93</v>
      </c>
      <c r="Q77" s="79">
        <v>11</v>
      </c>
      <c r="R77" s="79">
        <v>10</v>
      </c>
      <c r="S77" s="79">
        <v>0</v>
      </c>
    </row>
    <row r="78" spans="1:19" ht="15.75" thickBot="1" x14ac:dyDescent="0.3">
      <c r="A78" s="246"/>
      <c r="B78" s="247"/>
      <c r="C78" s="84" t="s">
        <v>309</v>
      </c>
      <c r="D78" s="170">
        <v>42</v>
      </c>
      <c r="E78" s="79">
        <v>101</v>
      </c>
      <c r="F78" s="79">
        <v>0</v>
      </c>
      <c r="G78" s="79">
        <v>0</v>
      </c>
      <c r="H78" s="79">
        <v>6</v>
      </c>
      <c r="I78" s="79">
        <v>4</v>
      </c>
      <c r="J78" s="79">
        <v>11</v>
      </c>
      <c r="K78" s="79">
        <v>13</v>
      </c>
      <c r="L78" s="79">
        <v>7</v>
      </c>
      <c r="M78" s="79">
        <v>7</v>
      </c>
      <c r="N78" s="79">
        <v>12</v>
      </c>
      <c r="O78" s="79">
        <v>23</v>
      </c>
      <c r="P78" s="79">
        <v>13</v>
      </c>
      <c r="Q78" s="79">
        <v>4</v>
      </c>
      <c r="R78" s="79">
        <v>1</v>
      </c>
      <c r="S78" s="79">
        <v>0</v>
      </c>
    </row>
    <row r="79" spans="1:19" ht="15.75" thickBot="1" x14ac:dyDescent="0.3">
      <c r="A79" s="242" t="s">
        <v>420</v>
      </c>
      <c r="B79" s="243"/>
      <c r="C79" s="84" t="s">
        <v>307</v>
      </c>
      <c r="D79" s="170">
        <v>43</v>
      </c>
      <c r="E79" s="79">
        <v>34275</v>
      </c>
      <c r="F79" s="79">
        <v>0</v>
      </c>
      <c r="G79" s="79">
        <v>3</v>
      </c>
      <c r="H79" s="79">
        <v>1884</v>
      </c>
      <c r="I79" s="79">
        <v>2476</v>
      </c>
      <c r="J79" s="79">
        <v>2937</v>
      </c>
      <c r="K79" s="79">
        <v>2874</v>
      </c>
      <c r="L79" s="79">
        <v>3461</v>
      </c>
      <c r="M79" s="79">
        <v>3498</v>
      </c>
      <c r="N79" s="79">
        <v>3905</v>
      </c>
      <c r="O79" s="79">
        <v>4183</v>
      </c>
      <c r="P79" s="79">
        <v>4084</v>
      </c>
      <c r="Q79" s="79">
        <v>2480</v>
      </c>
      <c r="R79" s="79">
        <v>2476</v>
      </c>
      <c r="S79" s="79">
        <v>14</v>
      </c>
    </row>
    <row r="80" spans="1:19" ht="15.75" thickBot="1" x14ac:dyDescent="0.3">
      <c r="A80" s="244" t="s">
        <v>311</v>
      </c>
      <c r="B80" s="245"/>
      <c r="C80" s="84" t="s">
        <v>308</v>
      </c>
      <c r="D80" s="170">
        <v>44</v>
      </c>
      <c r="E80" s="79">
        <v>7094</v>
      </c>
      <c r="F80" s="79">
        <v>0</v>
      </c>
      <c r="G80" s="79">
        <v>0</v>
      </c>
      <c r="H80" s="79">
        <v>657</v>
      </c>
      <c r="I80" s="79">
        <v>861</v>
      </c>
      <c r="J80" s="79">
        <v>903</v>
      </c>
      <c r="K80" s="79">
        <v>863</v>
      </c>
      <c r="L80" s="79">
        <v>810</v>
      </c>
      <c r="M80" s="79">
        <v>706</v>
      </c>
      <c r="N80" s="79">
        <v>709</v>
      </c>
      <c r="O80" s="79">
        <v>695</v>
      </c>
      <c r="P80" s="79">
        <v>557</v>
      </c>
      <c r="Q80" s="79">
        <v>201</v>
      </c>
      <c r="R80" s="79">
        <v>132</v>
      </c>
      <c r="S80" s="79">
        <v>0</v>
      </c>
    </row>
    <row r="81" spans="1:19" ht="15.75" thickBot="1" x14ac:dyDescent="0.3">
      <c r="A81" s="259"/>
      <c r="B81" s="260"/>
      <c r="C81" s="84" t="s">
        <v>309</v>
      </c>
      <c r="D81" s="170">
        <v>45</v>
      </c>
      <c r="E81" s="79">
        <v>878</v>
      </c>
      <c r="F81" s="79">
        <v>8</v>
      </c>
      <c r="G81" s="79">
        <v>0</v>
      </c>
      <c r="H81" s="79">
        <v>130</v>
      </c>
      <c r="I81" s="79">
        <v>96</v>
      </c>
      <c r="J81" s="79">
        <v>85</v>
      </c>
      <c r="K81" s="79">
        <v>105</v>
      </c>
      <c r="L81" s="79">
        <v>83</v>
      </c>
      <c r="M81" s="79">
        <v>76</v>
      </c>
      <c r="N81" s="79">
        <v>61</v>
      </c>
      <c r="O81" s="79">
        <v>64</v>
      </c>
      <c r="P81" s="79">
        <v>69</v>
      </c>
      <c r="Q81" s="79">
        <v>41</v>
      </c>
      <c r="R81" s="79">
        <v>25</v>
      </c>
      <c r="S81" s="79">
        <v>35</v>
      </c>
    </row>
    <row r="82" spans="1:19" x14ac:dyDescent="0.25">
      <c r="A82" s="219" t="s">
        <v>312</v>
      </c>
      <c r="B82" s="229"/>
      <c r="C82" s="220"/>
      <c r="D82" s="212">
        <v>46</v>
      </c>
      <c r="E82" s="215">
        <v>189368</v>
      </c>
      <c r="F82" s="221" t="s">
        <v>551</v>
      </c>
      <c r="G82" s="215">
        <v>26</v>
      </c>
      <c r="H82" s="215">
        <v>4770</v>
      </c>
      <c r="I82" s="215">
        <v>10317</v>
      </c>
      <c r="J82" s="215">
        <v>13681</v>
      </c>
      <c r="K82" s="215">
        <v>13907</v>
      </c>
      <c r="L82" s="215">
        <v>22162</v>
      </c>
      <c r="M82" s="215">
        <v>22498</v>
      </c>
      <c r="N82" s="215">
        <v>22978</v>
      </c>
      <c r="O82" s="215">
        <v>23507</v>
      </c>
      <c r="P82" s="215">
        <v>21603</v>
      </c>
      <c r="Q82" s="215">
        <v>17328</v>
      </c>
      <c r="R82" s="215">
        <v>16454</v>
      </c>
      <c r="S82" s="215">
        <v>137</v>
      </c>
    </row>
    <row r="83" spans="1:19" x14ac:dyDescent="0.25">
      <c r="A83" s="234" t="s">
        <v>313</v>
      </c>
      <c r="B83" s="262"/>
      <c r="C83" s="235"/>
      <c r="D83" s="213"/>
      <c r="E83" s="231"/>
      <c r="F83" s="261"/>
      <c r="G83" s="231"/>
      <c r="H83" s="231"/>
      <c r="I83" s="231"/>
      <c r="J83" s="231"/>
      <c r="K83" s="231"/>
      <c r="L83" s="231"/>
      <c r="M83" s="231"/>
      <c r="N83" s="231"/>
      <c r="O83" s="231"/>
      <c r="P83" s="231"/>
      <c r="Q83" s="231"/>
      <c r="R83" s="231"/>
      <c r="S83" s="231"/>
    </row>
    <row r="84" spans="1:19" ht="15.75" thickBot="1" x14ac:dyDescent="0.3">
      <c r="A84" s="217" t="s">
        <v>314</v>
      </c>
      <c r="B84" s="230"/>
      <c r="C84" s="218"/>
      <c r="D84" s="214"/>
      <c r="E84" s="216"/>
      <c r="F84" s="222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</row>
    <row r="85" spans="1:19" ht="15.75" thickBot="1" x14ac:dyDescent="0.3">
      <c r="A85" s="65"/>
    </row>
    <row r="86" spans="1:19" ht="15.75" thickBot="1" x14ac:dyDescent="0.3">
      <c r="A86" s="248" t="s">
        <v>376</v>
      </c>
      <c r="B86" s="249"/>
      <c r="C86" s="249"/>
      <c r="D86" s="249"/>
      <c r="E86" s="250"/>
      <c r="F86" s="150">
        <v>198711</v>
      </c>
      <c r="I86" s="251" t="s">
        <v>391</v>
      </c>
      <c r="J86" s="252"/>
      <c r="K86" s="252"/>
      <c r="L86" s="252"/>
      <c r="M86" s="252"/>
      <c r="N86" s="60"/>
      <c r="O86" s="59"/>
    </row>
    <row r="87" spans="1:19" ht="15.75" thickBot="1" x14ac:dyDescent="0.3">
      <c r="A87" s="253" t="s">
        <v>377</v>
      </c>
      <c r="B87" s="249"/>
      <c r="C87" s="249"/>
      <c r="D87" s="249"/>
      <c r="E87" s="250"/>
      <c r="F87" s="151"/>
      <c r="I87" s="254" t="s">
        <v>392</v>
      </c>
      <c r="J87" s="255"/>
      <c r="K87" s="255"/>
      <c r="L87" s="255"/>
      <c r="M87" s="255"/>
      <c r="N87" s="256"/>
      <c r="O87" s="152">
        <v>1738</v>
      </c>
    </row>
    <row r="88" spans="1:19" ht="22.5" customHeight="1" thickBot="1" x14ac:dyDescent="0.3">
      <c r="A88" s="253" t="s">
        <v>378</v>
      </c>
      <c r="B88" s="249"/>
      <c r="C88" s="249"/>
      <c r="D88" s="249"/>
      <c r="E88" s="250"/>
      <c r="F88" s="151"/>
      <c r="I88" s="257" t="s">
        <v>393</v>
      </c>
      <c r="J88" s="258"/>
      <c r="K88" s="258"/>
      <c r="L88" s="258"/>
      <c r="M88" s="258"/>
      <c r="N88" s="256"/>
      <c r="O88" s="150">
        <v>14819</v>
      </c>
    </row>
    <row r="89" spans="1:19" ht="23.25" customHeight="1" thickBot="1" x14ac:dyDescent="0.3">
      <c r="A89" s="268" t="s">
        <v>315</v>
      </c>
      <c r="B89" s="255"/>
      <c r="C89" s="255"/>
      <c r="D89" s="255"/>
      <c r="E89" s="256"/>
      <c r="F89" s="150">
        <v>96667</v>
      </c>
      <c r="I89" s="248" t="s">
        <v>394</v>
      </c>
      <c r="J89" s="269"/>
      <c r="K89" s="269"/>
      <c r="L89" s="269"/>
      <c r="M89" s="269"/>
      <c r="N89" s="249"/>
      <c r="O89" s="250"/>
    </row>
    <row r="90" spans="1:19" ht="15.75" thickBot="1" x14ac:dyDescent="0.3">
      <c r="A90" s="248" t="s">
        <v>316</v>
      </c>
      <c r="B90" s="249"/>
      <c r="C90" s="249"/>
      <c r="D90" s="249"/>
      <c r="E90" s="249"/>
      <c r="F90" s="250"/>
      <c r="I90" s="263" t="s">
        <v>395</v>
      </c>
      <c r="J90" s="264"/>
      <c r="K90" s="264"/>
      <c r="L90" s="264"/>
      <c r="M90" s="264"/>
      <c r="N90" s="256"/>
      <c r="O90" s="150">
        <v>966</v>
      </c>
    </row>
    <row r="91" spans="1:19" ht="15.75" thickBot="1" x14ac:dyDescent="0.3">
      <c r="A91" s="254" t="s">
        <v>379</v>
      </c>
      <c r="B91" s="255"/>
      <c r="C91" s="255"/>
      <c r="D91" s="255"/>
      <c r="E91" s="256"/>
      <c r="F91" s="150">
        <v>1165929</v>
      </c>
      <c r="I91" s="254" t="s">
        <v>396</v>
      </c>
      <c r="J91" s="255"/>
      <c r="K91" s="255"/>
      <c r="L91" s="255"/>
      <c r="M91" s="255"/>
      <c r="N91" s="256"/>
      <c r="O91" s="150">
        <v>52</v>
      </c>
    </row>
    <row r="92" spans="1:19" ht="18.75" customHeight="1" thickBot="1" x14ac:dyDescent="0.3">
      <c r="A92" s="254" t="s">
        <v>380</v>
      </c>
      <c r="B92" s="255"/>
      <c r="C92" s="255"/>
      <c r="D92" s="255"/>
      <c r="E92" s="256"/>
      <c r="F92" s="150">
        <v>879612</v>
      </c>
      <c r="I92" s="254" t="s">
        <v>397</v>
      </c>
      <c r="J92" s="255"/>
      <c r="K92" s="255"/>
      <c r="L92" s="255"/>
      <c r="M92" s="255"/>
      <c r="N92" s="256"/>
      <c r="O92" s="150">
        <v>721</v>
      </c>
    </row>
    <row r="93" spans="1:19" ht="22.5" customHeight="1" thickBot="1" x14ac:dyDescent="0.3">
      <c r="A93" s="254" t="s">
        <v>382</v>
      </c>
      <c r="B93" s="255"/>
      <c r="C93" s="255"/>
      <c r="D93" s="255"/>
      <c r="E93" s="256"/>
      <c r="F93" s="150">
        <v>565335</v>
      </c>
      <c r="I93" s="263" t="s">
        <v>398</v>
      </c>
      <c r="J93" s="264"/>
      <c r="K93" s="264"/>
      <c r="L93" s="264"/>
      <c r="M93" s="264"/>
      <c r="N93" s="256"/>
      <c r="O93" s="150">
        <v>488</v>
      </c>
    </row>
    <row r="94" spans="1:19" ht="15.75" thickBot="1" x14ac:dyDescent="0.3">
      <c r="A94" s="254" t="s">
        <v>381</v>
      </c>
      <c r="B94" s="255"/>
      <c r="C94" s="255"/>
      <c r="D94" s="255"/>
      <c r="E94" s="256"/>
      <c r="F94" s="150">
        <v>535593</v>
      </c>
      <c r="I94" s="263" t="s">
        <v>399</v>
      </c>
      <c r="J94" s="264"/>
      <c r="K94" s="264"/>
      <c r="L94" s="264"/>
      <c r="M94" s="264"/>
      <c r="N94" s="256"/>
      <c r="O94" s="150">
        <v>45</v>
      </c>
    </row>
    <row r="95" spans="1:19" ht="15.75" thickBot="1" x14ac:dyDescent="0.3">
      <c r="A95" s="254" t="s">
        <v>384</v>
      </c>
      <c r="B95" s="255"/>
      <c r="C95" s="255"/>
      <c r="D95" s="255"/>
      <c r="E95" s="256"/>
      <c r="F95" s="150">
        <v>29307</v>
      </c>
      <c r="I95" s="263" t="s">
        <v>400</v>
      </c>
      <c r="J95" s="264"/>
      <c r="K95" s="264"/>
      <c r="L95" s="264"/>
      <c r="M95" s="264"/>
      <c r="N95" s="256"/>
      <c r="O95" s="150">
        <v>1</v>
      </c>
    </row>
    <row r="96" spans="1:19" ht="21.75" customHeight="1" thickBot="1" x14ac:dyDescent="0.3">
      <c r="A96" s="254" t="s">
        <v>383</v>
      </c>
      <c r="B96" s="255"/>
      <c r="C96" s="255"/>
      <c r="D96" s="255"/>
      <c r="E96" s="256"/>
      <c r="F96" s="150">
        <v>14931</v>
      </c>
      <c r="I96" s="263" t="s">
        <v>401</v>
      </c>
      <c r="J96" s="264"/>
      <c r="K96" s="264"/>
      <c r="L96" s="264"/>
      <c r="M96" s="264"/>
      <c r="N96" s="256"/>
      <c r="O96" s="150">
        <v>4073</v>
      </c>
    </row>
    <row r="97" spans="1:15" ht="19.5" customHeight="1" thickBot="1" x14ac:dyDescent="0.3">
      <c r="A97" s="254" t="s">
        <v>385</v>
      </c>
      <c r="B97" s="255"/>
      <c r="C97" s="255"/>
      <c r="D97" s="255"/>
      <c r="E97" s="256"/>
      <c r="F97" s="150">
        <v>6482</v>
      </c>
      <c r="I97" s="265" t="s">
        <v>402</v>
      </c>
      <c r="J97" s="266"/>
      <c r="K97" s="266"/>
      <c r="L97" s="266"/>
      <c r="M97" s="266"/>
      <c r="N97" s="267"/>
      <c r="O97" s="150">
        <v>87</v>
      </c>
    </row>
    <row r="98" spans="1:15" ht="15.75" thickBot="1" x14ac:dyDescent="0.3">
      <c r="A98" s="253" t="s">
        <v>386</v>
      </c>
      <c r="B98" s="249"/>
      <c r="C98" s="249"/>
      <c r="D98" s="249"/>
      <c r="E98" s="250"/>
      <c r="F98" s="150">
        <v>174480</v>
      </c>
      <c r="I98" s="263" t="s">
        <v>403</v>
      </c>
      <c r="J98" s="264"/>
      <c r="K98" s="264"/>
      <c r="L98" s="264"/>
      <c r="M98" s="264"/>
      <c r="N98" s="256"/>
      <c r="O98" s="150">
        <v>78</v>
      </c>
    </row>
    <row r="99" spans="1:15" ht="15.75" thickBot="1" x14ac:dyDescent="0.3">
      <c r="A99" s="254" t="s">
        <v>387</v>
      </c>
      <c r="B99" s="255"/>
      <c r="C99" s="255"/>
      <c r="D99" s="255"/>
      <c r="E99" s="256"/>
      <c r="F99" s="150">
        <v>85690</v>
      </c>
    </row>
    <row r="100" spans="1:15" ht="15.75" thickBot="1" x14ac:dyDescent="0.3">
      <c r="A100" s="254" t="s">
        <v>388</v>
      </c>
      <c r="B100" s="255"/>
      <c r="C100" s="255"/>
      <c r="D100" s="255"/>
      <c r="E100" s="256"/>
      <c r="F100" s="150">
        <v>212159</v>
      </c>
    </row>
    <row r="101" spans="1:15" ht="15.75" thickBot="1" x14ac:dyDescent="0.3">
      <c r="A101" s="254" t="s">
        <v>389</v>
      </c>
      <c r="B101" s="255"/>
      <c r="C101" s="255"/>
      <c r="D101" s="255"/>
      <c r="E101" s="256"/>
      <c r="F101" s="150">
        <v>104016</v>
      </c>
    </row>
    <row r="102" spans="1:15" ht="15.75" thickBot="1" x14ac:dyDescent="0.3">
      <c r="A102" s="253" t="s">
        <v>390</v>
      </c>
      <c r="B102" s="249"/>
      <c r="C102" s="249"/>
      <c r="D102" s="249"/>
      <c r="E102" s="250"/>
      <c r="F102" s="150">
        <v>13708</v>
      </c>
    </row>
    <row r="103" spans="1:15" x14ac:dyDescent="0.25">
      <c r="A103" s="61"/>
    </row>
    <row r="104" spans="1:15" x14ac:dyDescent="0.25">
      <c r="A104" s="18" t="s">
        <v>317</v>
      </c>
    </row>
    <row r="105" spans="1:15" x14ac:dyDescent="0.25">
      <c r="A105" s="18" t="s">
        <v>48</v>
      </c>
    </row>
    <row r="106" spans="1:15" x14ac:dyDescent="0.25">
      <c r="A106" s="18" t="s">
        <v>49</v>
      </c>
    </row>
    <row r="107" spans="1:15" x14ac:dyDescent="0.25">
      <c r="A107" s="65"/>
    </row>
    <row r="108" spans="1:15" x14ac:dyDescent="0.25">
      <c r="A108" s="66"/>
    </row>
    <row r="109" spans="1:15" ht="21.75" customHeight="1" thickBot="1" x14ac:dyDescent="0.3">
      <c r="A109" s="280" t="s">
        <v>502</v>
      </c>
      <c r="B109" s="281"/>
      <c r="C109" s="281"/>
      <c r="D109" s="281"/>
      <c r="E109" s="281"/>
      <c r="F109" s="281"/>
      <c r="G109" s="281"/>
      <c r="H109" s="281"/>
      <c r="I109" s="281"/>
      <c r="J109" s="281"/>
    </row>
    <row r="110" spans="1:15" s="169" customFormat="1" ht="12" thickBot="1" x14ac:dyDescent="0.25">
      <c r="A110" s="203"/>
      <c r="B110" s="282"/>
      <c r="C110" s="282"/>
      <c r="D110" s="283"/>
      <c r="E110" s="212" t="s">
        <v>318</v>
      </c>
      <c r="F110" s="223" t="s">
        <v>53</v>
      </c>
      <c r="G110" s="224"/>
      <c r="H110" s="224"/>
      <c r="I110" s="224"/>
      <c r="J110" s="224"/>
      <c r="K110" s="224"/>
      <c r="L110" s="224"/>
      <c r="M110" s="225"/>
    </row>
    <row r="111" spans="1:15" s="169" customFormat="1" ht="33.75" x14ac:dyDescent="0.2">
      <c r="A111" s="206"/>
      <c r="B111" s="284"/>
      <c r="C111" s="284"/>
      <c r="D111" s="285"/>
      <c r="E111" s="213"/>
      <c r="F111" s="203" t="s">
        <v>421</v>
      </c>
      <c r="G111" s="205"/>
      <c r="H111" s="170" t="s">
        <v>415</v>
      </c>
      <c r="I111" s="170" t="s">
        <v>424</v>
      </c>
      <c r="J111" s="170" t="s">
        <v>428</v>
      </c>
      <c r="K111" s="170" t="s">
        <v>431</v>
      </c>
      <c r="L111" s="170" t="s">
        <v>434</v>
      </c>
      <c r="M111" s="170" t="s">
        <v>436</v>
      </c>
    </row>
    <row r="112" spans="1:15" s="169" customFormat="1" ht="22.5" x14ac:dyDescent="0.2">
      <c r="A112" s="206"/>
      <c r="B112" s="284"/>
      <c r="C112" s="284"/>
      <c r="D112" s="285"/>
      <c r="E112" s="213"/>
      <c r="F112" s="206"/>
      <c r="G112" s="208"/>
      <c r="H112" s="171" t="s">
        <v>422</v>
      </c>
      <c r="I112" s="171" t="s">
        <v>425</v>
      </c>
      <c r="J112" s="171" t="s">
        <v>429</v>
      </c>
      <c r="K112" s="171" t="s">
        <v>432</v>
      </c>
      <c r="L112" s="171" t="s">
        <v>435</v>
      </c>
      <c r="M112" s="171" t="s">
        <v>323</v>
      </c>
    </row>
    <row r="113" spans="1:13" s="169" customFormat="1" ht="22.5" x14ac:dyDescent="0.2">
      <c r="A113" s="206"/>
      <c r="B113" s="284"/>
      <c r="C113" s="284"/>
      <c r="D113" s="285"/>
      <c r="E113" s="213"/>
      <c r="F113" s="206"/>
      <c r="G113" s="208"/>
      <c r="H113" s="171" t="s">
        <v>423</v>
      </c>
      <c r="I113" s="171" t="s">
        <v>426</v>
      </c>
      <c r="J113" s="171" t="s">
        <v>430</v>
      </c>
      <c r="K113" s="171" t="s">
        <v>296</v>
      </c>
      <c r="L113" s="171" t="s">
        <v>322</v>
      </c>
      <c r="M113" s="171"/>
    </row>
    <row r="114" spans="1:13" s="169" customFormat="1" ht="23.25" thickBot="1" x14ac:dyDescent="0.25">
      <c r="A114" s="206"/>
      <c r="B114" s="284"/>
      <c r="C114" s="284"/>
      <c r="D114" s="285"/>
      <c r="E114" s="213"/>
      <c r="F114" s="209"/>
      <c r="G114" s="211"/>
      <c r="H114" s="171"/>
      <c r="I114" s="171" t="s">
        <v>427</v>
      </c>
      <c r="J114" s="171" t="s">
        <v>320</v>
      </c>
      <c r="K114" s="171" t="s">
        <v>433</v>
      </c>
      <c r="L114" s="171"/>
      <c r="M114" s="171"/>
    </row>
    <row r="115" spans="1:13" s="169" customFormat="1" ht="22.5" x14ac:dyDescent="0.2">
      <c r="A115" s="206"/>
      <c r="B115" s="284"/>
      <c r="C115" s="284"/>
      <c r="D115" s="285"/>
      <c r="E115" s="213"/>
      <c r="F115" s="212" t="s">
        <v>82</v>
      </c>
      <c r="G115" s="170" t="s">
        <v>437</v>
      </c>
      <c r="H115" s="171"/>
      <c r="I115" s="171" t="s">
        <v>319</v>
      </c>
      <c r="J115" s="171"/>
      <c r="K115" s="171" t="s">
        <v>321</v>
      </c>
      <c r="L115" s="171"/>
      <c r="M115" s="171"/>
    </row>
    <row r="116" spans="1:13" s="169" customFormat="1" ht="11.25" x14ac:dyDescent="0.2">
      <c r="A116" s="206"/>
      <c r="B116" s="284"/>
      <c r="C116" s="284"/>
      <c r="D116" s="285"/>
      <c r="E116" s="213"/>
      <c r="F116" s="213"/>
      <c r="G116" s="171" t="s">
        <v>438</v>
      </c>
      <c r="H116" s="171"/>
      <c r="I116" s="171"/>
      <c r="J116" s="171"/>
      <c r="K116" s="171"/>
      <c r="L116" s="171"/>
      <c r="M116" s="171"/>
    </row>
    <row r="117" spans="1:13" s="169" customFormat="1" ht="11.25" x14ac:dyDescent="0.2">
      <c r="A117" s="206"/>
      <c r="B117" s="284"/>
      <c r="C117" s="284"/>
      <c r="D117" s="285"/>
      <c r="E117" s="213"/>
      <c r="F117" s="213"/>
      <c r="G117" s="171" t="s">
        <v>439</v>
      </c>
      <c r="H117" s="171"/>
      <c r="I117" s="171"/>
      <c r="J117" s="171"/>
      <c r="K117" s="171"/>
      <c r="L117" s="171"/>
      <c r="M117" s="171"/>
    </row>
    <row r="118" spans="1:13" s="169" customFormat="1" ht="12" thickBot="1" x14ac:dyDescent="0.25">
      <c r="A118" s="209"/>
      <c r="B118" s="286"/>
      <c r="C118" s="286"/>
      <c r="D118" s="287"/>
      <c r="E118" s="214"/>
      <c r="F118" s="214"/>
      <c r="G118" s="171" t="s">
        <v>440</v>
      </c>
      <c r="H118" s="171"/>
      <c r="I118" s="171"/>
      <c r="J118" s="171"/>
      <c r="K118" s="171"/>
      <c r="L118" s="171"/>
      <c r="M118" s="171"/>
    </row>
    <row r="119" spans="1:13" s="169" customFormat="1" ht="12" thickBot="1" x14ac:dyDescent="0.25">
      <c r="A119" s="223" t="s">
        <v>14</v>
      </c>
      <c r="B119" s="270"/>
      <c r="C119" s="270"/>
      <c r="D119" s="271"/>
      <c r="E119" s="170" t="s">
        <v>280</v>
      </c>
      <c r="F119" s="170">
        <v>1</v>
      </c>
      <c r="G119" s="170">
        <v>2</v>
      </c>
      <c r="H119" s="170">
        <v>3</v>
      </c>
      <c r="I119" s="170">
        <v>4</v>
      </c>
      <c r="J119" s="170">
        <v>5</v>
      </c>
      <c r="K119" s="170">
        <v>6</v>
      </c>
      <c r="L119" s="170">
        <v>7</v>
      </c>
      <c r="M119" s="170">
        <v>8</v>
      </c>
    </row>
    <row r="120" spans="1:13" ht="15.75" thickBot="1" x14ac:dyDescent="0.3">
      <c r="A120" s="272" t="s">
        <v>324</v>
      </c>
      <c r="B120" s="273"/>
      <c r="C120" s="273"/>
      <c r="D120" s="274"/>
      <c r="E120" s="170">
        <v>1</v>
      </c>
      <c r="F120" s="89" t="s">
        <v>551</v>
      </c>
      <c r="G120" s="89" t="s">
        <v>551</v>
      </c>
      <c r="H120" s="79">
        <v>37286</v>
      </c>
      <c r="I120" s="79">
        <v>4988</v>
      </c>
      <c r="J120" s="79">
        <v>4626</v>
      </c>
      <c r="K120" s="79">
        <v>3183</v>
      </c>
      <c r="L120" s="79">
        <v>31470</v>
      </c>
      <c r="M120" s="79">
        <v>3641</v>
      </c>
    </row>
    <row r="121" spans="1:13" ht="19.5" customHeight="1" x14ac:dyDescent="0.25">
      <c r="A121" s="242" t="s">
        <v>325</v>
      </c>
      <c r="B121" s="275"/>
      <c r="C121" s="275"/>
      <c r="D121" s="276"/>
      <c r="E121" s="212">
        <v>2</v>
      </c>
      <c r="F121" s="277" t="s">
        <v>551</v>
      </c>
      <c r="G121" s="277" t="s">
        <v>551</v>
      </c>
      <c r="H121" s="215">
        <v>7403</v>
      </c>
      <c r="I121" s="215">
        <v>1109</v>
      </c>
      <c r="J121" s="215">
        <v>1028</v>
      </c>
      <c r="K121" s="215">
        <v>593</v>
      </c>
      <c r="L121" s="215">
        <v>6299</v>
      </c>
      <c r="M121" s="215">
        <v>601</v>
      </c>
    </row>
    <row r="122" spans="1:13" ht="15.75" thickBot="1" x14ac:dyDescent="0.3">
      <c r="A122" s="246" t="s">
        <v>326</v>
      </c>
      <c r="B122" s="279"/>
      <c r="C122" s="279"/>
      <c r="D122" s="260"/>
      <c r="E122" s="213"/>
      <c r="F122" s="278"/>
      <c r="G122" s="278"/>
      <c r="H122" s="231"/>
      <c r="I122" s="231"/>
      <c r="J122" s="231"/>
      <c r="K122" s="231"/>
      <c r="L122" s="231"/>
      <c r="M122" s="231"/>
    </row>
    <row r="123" spans="1:13" ht="15.75" thickBot="1" x14ac:dyDescent="0.3">
      <c r="A123" s="226" t="s">
        <v>327</v>
      </c>
      <c r="B123" s="288"/>
      <c r="C123" s="288"/>
      <c r="D123" s="289"/>
      <c r="E123" s="170">
        <v>3</v>
      </c>
      <c r="F123" s="89" t="s">
        <v>551</v>
      </c>
      <c r="G123" s="89" t="s">
        <v>551</v>
      </c>
      <c r="H123" s="79">
        <v>27</v>
      </c>
      <c r="I123" s="79">
        <v>2</v>
      </c>
      <c r="J123" s="79">
        <v>2</v>
      </c>
      <c r="K123" s="79">
        <v>1</v>
      </c>
      <c r="L123" s="79">
        <v>25</v>
      </c>
      <c r="M123" s="79">
        <v>1</v>
      </c>
    </row>
    <row r="124" spans="1:13" ht="15.75" thickBot="1" x14ac:dyDescent="0.3">
      <c r="A124" s="226" t="s">
        <v>441</v>
      </c>
      <c r="B124" s="288"/>
      <c r="C124" s="288"/>
      <c r="D124" s="289"/>
      <c r="E124" s="170">
        <v>4</v>
      </c>
      <c r="F124" s="89" t="s">
        <v>551</v>
      </c>
      <c r="G124" s="89" t="s">
        <v>551</v>
      </c>
      <c r="H124" s="79">
        <v>741</v>
      </c>
      <c r="I124" s="79">
        <v>71</v>
      </c>
      <c r="J124" s="79">
        <v>62</v>
      </c>
      <c r="K124" s="79">
        <v>55</v>
      </c>
      <c r="L124" s="79">
        <v>617</v>
      </c>
      <c r="M124" s="79">
        <v>284</v>
      </c>
    </row>
    <row r="125" spans="1:13" ht="15.75" thickBot="1" x14ac:dyDescent="0.3">
      <c r="A125" s="226" t="s">
        <v>328</v>
      </c>
      <c r="B125" s="288"/>
      <c r="C125" s="288"/>
      <c r="D125" s="289"/>
      <c r="E125" s="170">
        <v>5</v>
      </c>
      <c r="F125" s="89" t="s">
        <v>551</v>
      </c>
      <c r="G125" s="89" t="s">
        <v>551</v>
      </c>
      <c r="H125" s="79">
        <v>53</v>
      </c>
      <c r="I125" s="79">
        <v>7</v>
      </c>
      <c r="J125" s="79">
        <v>7</v>
      </c>
      <c r="K125" s="79">
        <v>6</v>
      </c>
      <c r="L125" s="79">
        <v>45</v>
      </c>
      <c r="M125" s="79">
        <v>75</v>
      </c>
    </row>
    <row r="126" spans="1:13" ht="15.75" thickBot="1" x14ac:dyDescent="0.3">
      <c r="A126" s="226" t="s">
        <v>442</v>
      </c>
      <c r="B126" s="288"/>
      <c r="C126" s="288"/>
      <c r="D126" s="289"/>
      <c r="E126" s="170">
        <v>6</v>
      </c>
      <c r="F126" s="89" t="s">
        <v>551</v>
      </c>
      <c r="G126" s="89" t="s">
        <v>551</v>
      </c>
      <c r="H126" s="79">
        <v>750</v>
      </c>
      <c r="I126" s="79">
        <v>83</v>
      </c>
      <c r="J126" s="79">
        <v>73</v>
      </c>
      <c r="K126" s="79">
        <v>46</v>
      </c>
      <c r="L126" s="79">
        <v>662</v>
      </c>
      <c r="M126" s="79">
        <v>63</v>
      </c>
    </row>
    <row r="127" spans="1:13" ht="15.75" thickBot="1" x14ac:dyDescent="0.3">
      <c r="A127" s="272" t="s">
        <v>443</v>
      </c>
      <c r="B127" s="273"/>
      <c r="C127" s="273"/>
      <c r="D127" s="274"/>
      <c r="E127" s="170">
        <v>7</v>
      </c>
      <c r="F127" s="89" t="s">
        <v>551</v>
      </c>
      <c r="G127" s="89" t="s">
        <v>551</v>
      </c>
      <c r="H127" s="79">
        <v>1897</v>
      </c>
      <c r="I127" s="79">
        <v>503</v>
      </c>
      <c r="J127" s="79">
        <v>478</v>
      </c>
      <c r="K127" s="79">
        <v>173</v>
      </c>
      <c r="L127" s="79">
        <v>1311</v>
      </c>
      <c r="M127" s="79">
        <v>5</v>
      </c>
    </row>
    <row r="128" spans="1:13" ht="15.75" thickBot="1" x14ac:dyDescent="0.3">
      <c r="A128" s="226" t="s">
        <v>329</v>
      </c>
      <c r="B128" s="288"/>
      <c r="C128" s="288"/>
      <c r="D128" s="289"/>
      <c r="E128" s="170">
        <v>8</v>
      </c>
      <c r="F128" s="89" t="s">
        <v>551</v>
      </c>
      <c r="G128" s="89" t="s">
        <v>551</v>
      </c>
      <c r="H128" s="79">
        <v>5936</v>
      </c>
      <c r="I128" s="79">
        <v>224</v>
      </c>
      <c r="J128" s="79">
        <v>196</v>
      </c>
      <c r="K128" s="79">
        <v>446</v>
      </c>
      <c r="L128" s="79">
        <v>5611</v>
      </c>
      <c r="M128" s="79">
        <v>1442</v>
      </c>
    </row>
    <row r="129" spans="1:18" ht="15.75" thickBot="1" x14ac:dyDescent="0.3">
      <c r="A129" s="226" t="s">
        <v>444</v>
      </c>
      <c r="B129" s="288"/>
      <c r="C129" s="288"/>
      <c r="D129" s="289"/>
      <c r="E129" s="170">
        <v>9</v>
      </c>
      <c r="F129" s="89" t="s">
        <v>551</v>
      </c>
      <c r="G129" s="89" t="s">
        <v>551</v>
      </c>
      <c r="H129" s="79">
        <v>7101</v>
      </c>
      <c r="I129" s="79">
        <v>551</v>
      </c>
      <c r="J129" s="79">
        <v>504</v>
      </c>
      <c r="K129" s="79">
        <v>842</v>
      </c>
      <c r="L129" s="79">
        <v>6404</v>
      </c>
      <c r="M129" s="79">
        <v>540</v>
      </c>
    </row>
    <row r="130" spans="1:18" ht="15.75" thickBot="1" x14ac:dyDescent="0.3">
      <c r="A130" s="226" t="s">
        <v>445</v>
      </c>
      <c r="B130" s="288"/>
      <c r="C130" s="288"/>
      <c r="D130" s="289"/>
      <c r="E130" s="170">
        <v>10</v>
      </c>
      <c r="F130" s="89" t="s">
        <v>551</v>
      </c>
      <c r="G130" s="89" t="s">
        <v>551</v>
      </c>
      <c r="H130" s="79">
        <v>3410</v>
      </c>
      <c r="I130" s="79">
        <v>542</v>
      </c>
      <c r="J130" s="79">
        <v>519</v>
      </c>
      <c r="K130" s="79">
        <v>354</v>
      </c>
      <c r="L130" s="79">
        <v>2862</v>
      </c>
      <c r="M130" s="79">
        <v>222</v>
      </c>
    </row>
    <row r="131" spans="1:18" ht="15.75" thickBot="1" x14ac:dyDescent="0.3">
      <c r="A131" s="226" t="s">
        <v>330</v>
      </c>
      <c r="B131" s="288"/>
      <c r="C131" s="288"/>
      <c r="D131" s="289"/>
      <c r="E131" s="170">
        <v>11</v>
      </c>
      <c r="F131" s="89" t="s">
        <v>551</v>
      </c>
      <c r="G131" s="89" t="s">
        <v>551</v>
      </c>
      <c r="H131" s="79">
        <v>3087</v>
      </c>
      <c r="I131" s="79">
        <v>620</v>
      </c>
      <c r="J131" s="79">
        <v>593</v>
      </c>
      <c r="K131" s="79">
        <v>262</v>
      </c>
      <c r="L131" s="79">
        <v>2420</v>
      </c>
      <c r="M131" s="79">
        <v>97</v>
      </c>
    </row>
    <row r="132" spans="1:18" ht="15.75" thickBot="1" x14ac:dyDescent="0.3">
      <c r="A132" s="226" t="s">
        <v>331</v>
      </c>
      <c r="B132" s="288"/>
      <c r="C132" s="288"/>
      <c r="D132" s="289"/>
      <c r="E132" s="170">
        <v>12</v>
      </c>
      <c r="F132" s="89" t="s">
        <v>551</v>
      </c>
      <c r="G132" s="89" t="s">
        <v>551</v>
      </c>
      <c r="H132" s="79">
        <v>475</v>
      </c>
      <c r="I132" s="79">
        <v>118</v>
      </c>
      <c r="J132" s="79">
        <v>115</v>
      </c>
      <c r="K132" s="79">
        <v>31</v>
      </c>
      <c r="L132" s="79">
        <v>376</v>
      </c>
      <c r="M132" s="79">
        <v>13</v>
      </c>
    </row>
    <row r="133" spans="1:18" ht="15.75" thickBot="1" x14ac:dyDescent="0.3">
      <c r="A133" s="226" t="s">
        <v>332</v>
      </c>
      <c r="B133" s="288"/>
      <c r="C133" s="288"/>
      <c r="D133" s="289"/>
      <c r="E133" s="172">
        <v>13</v>
      </c>
      <c r="F133" s="174" t="s">
        <v>551</v>
      </c>
      <c r="G133" s="175" t="s">
        <v>551</v>
      </c>
      <c r="H133" s="79">
        <v>6407</v>
      </c>
      <c r="I133" s="79">
        <v>1157</v>
      </c>
      <c r="J133" s="79">
        <v>1048</v>
      </c>
      <c r="K133" s="63">
        <v>349</v>
      </c>
      <c r="L133" s="63">
        <v>4840</v>
      </c>
      <c r="M133" s="63">
        <v>298</v>
      </c>
    </row>
    <row r="134" spans="1:18" x14ac:dyDescent="0.25">
      <c r="A134" s="290" t="s">
        <v>446</v>
      </c>
      <c r="B134" s="291"/>
      <c r="C134" s="291"/>
      <c r="D134" s="291"/>
      <c r="E134" s="291"/>
      <c r="F134" s="291"/>
      <c r="G134" s="291"/>
      <c r="H134" s="291"/>
      <c r="I134" s="291"/>
      <c r="J134" s="291"/>
    </row>
    <row r="135" spans="1:18" ht="18.75" x14ac:dyDescent="0.25">
      <c r="A135" s="64"/>
    </row>
    <row r="136" spans="1:18" ht="16.5" thickBot="1" x14ac:dyDescent="0.3">
      <c r="A136" s="294" t="s">
        <v>888</v>
      </c>
      <c r="B136" s="295"/>
      <c r="C136" s="295"/>
      <c r="D136" s="295"/>
      <c r="E136" s="295"/>
      <c r="F136" s="295"/>
      <c r="G136" s="295"/>
      <c r="H136" s="295"/>
      <c r="I136" s="295"/>
      <c r="J136" s="295"/>
      <c r="K136" s="295"/>
      <c r="L136" s="295"/>
      <c r="M136" s="295"/>
      <c r="N136" s="295"/>
      <c r="O136" s="295"/>
      <c r="P136" s="295"/>
      <c r="Q136" s="295"/>
      <c r="R136" s="295"/>
    </row>
    <row r="137" spans="1:18" s="177" customFormat="1" ht="11.25" x14ac:dyDescent="0.2">
      <c r="A137" s="203" t="s">
        <v>447</v>
      </c>
      <c r="B137" s="205"/>
      <c r="C137" s="170" t="s">
        <v>333</v>
      </c>
      <c r="D137" s="176" t="s">
        <v>374</v>
      </c>
      <c r="E137" s="203" t="s">
        <v>76</v>
      </c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5"/>
    </row>
    <row r="138" spans="1:18" s="177" customFormat="1" ht="11.25" x14ac:dyDescent="0.2">
      <c r="A138" s="206"/>
      <c r="B138" s="208"/>
      <c r="C138" s="171" t="s">
        <v>334</v>
      </c>
      <c r="D138" s="178" t="s">
        <v>448</v>
      </c>
      <c r="E138" s="206"/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08"/>
    </row>
    <row r="139" spans="1:18" s="177" customFormat="1" ht="11.25" x14ac:dyDescent="0.2">
      <c r="A139" s="206"/>
      <c r="B139" s="208"/>
      <c r="C139" s="171" t="s">
        <v>335</v>
      </c>
      <c r="D139" s="178" t="s">
        <v>405</v>
      </c>
      <c r="E139" s="206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08"/>
    </row>
    <row r="140" spans="1:18" s="177" customFormat="1" ht="12" thickBot="1" x14ac:dyDescent="0.25">
      <c r="A140" s="206"/>
      <c r="B140" s="208"/>
      <c r="C140" s="171"/>
      <c r="D140" s="178" t="s">
        <v>449</v>
      </c>
      <c r="E140" s="209"/>
      <c r="F140" s="210"/>
      <c r="G140" s="210"/>
      <c r="H140" s="210"/>
      <c r="I140" s="210"/>
      <c r="J140" s="210"/>
      <c r="K140" s="210"/>
      <c r="L140" s="210"/>
      <c r="M140" s="210"/>
      <c r="N140" s="210"/>
      <c r="O140" s="210"/>
      <c r="P140" s="210"/>
      <c r="Q140" s="210"/>
      <c r="R140" s="211"/>
    </row>
    <row r="141" spans="1:18" s="177" customFormat="1" ht="11.25" x14ac:dyDescent="0.2">
      <c r="A141" s="206"/>
      <c r="B141" s="208"/>
      <c r="C141" s="171"/>
      <c r="D141" s="178" t="s">
        <v>450</v>
      </c>
      <c r="E141" s="179">
        <v>5</v>
      </c>
      <c r="F141" s="179">
        <v>6</v>
      </c>
      <c r="G141" s="179">
        <v>7</v>
      </c>
      <c r="H141" s="179">
        <v>8</v>
      </c>
      <c r="I141" s="179">
        <v>9</v>
      </c>
      <c r="J141" s="179">
        <v>10</v>
      </c>
      <c r="K141" s="179">
        <v>11</v>
      </c>
      <c r="L141" s="179">
        <v>12</v>
      </c>
      <c r="M141" s="179">
        <v>13</v>
      </c>
      <c r="N141" s="179">
        <v>14</v>
      </c>
      <c r="O141" s="179">
        <v>15</v>
      </c>
      <c r="P141" s="179">
        <v>16</v>
      </c>
      <c r="Q141" s="179">
        <v>17</v>
      </c>
      <c r="R141" s="179" t="s">
        <v>880</v>
      </c>
    </row>
    <row r="142" spans="1:18" s="177" customFormat="1" ht="12" thickBot="1" x14ac:dyDescent="0.25">
      <c r="A142" s="209"/>
      <c r="B142" s="211"/>
      <c r="C142" s="171"/>
      <c r="D142" s="178"/>
      <c r="E142" s="171" t="s">
        <v>336</v>
      </c>
      <c r="F142" s="171" t="s">
        <v>336</v>
      </c>
      <c r="G142" s="171" t="s">
        <v>336</v>
      </c>
      <c r="H142" s="171" t="s">
        <v>336</v>
      </c>
      <c r="I142" s="171" t="s">
        <v>336</v>
      </c>
      <c r="J142" s="171" t="s">
        <v>336</v>
      </c>
      <c r="K142" s="171" t="s">
        <v>336</v>
      </c>
      <c r="L142" s="171" t="s">
        <v>336</v>
      </c>
      <c r="M142" s="171" t="s">
        <v>336</v>
      </c>
      <c r="N142" s="171" t="s">
        <v>336</v>
      </c>
      <c r="O142" s="171" t="s">
        <v>336</v>
      </c>
      <c r="P142" s="171" t="s">
        <v>336</v>
      </c>
      <c r="Q142" s="171" t="s">
        <v>336</v>
      </c>
      <c r="R142" s="171" t="s">
        <v>451</v>
      </c>
    </row>
    <row r="143" spans="1:18" s="177" customFormat="1" ht="12" thickBot="1" x14ac:dyDescent="0.25">
      <c r="A143" s="223" t="s">
        <v>14</v>
      </c>
      <c r="B143" s="225"/>
      <c r="C143" s="170" t="s">
        <v>280</v>
      </c>
      <c r="D143" s="170">
        <v>1</v>
      </c>
      <c r="E143" s="170">
        <v>2</v>
      </c>
      <c r="F143" s="170">
        <v>3</v>
      </c>
      <c r="G143" s="170">
        <v>4</v>
      </c>
      <c r="H143" s="170">
        <v>5</v>
      </c>
      <c r="I143" s="170">
        <v>6</v>
      </c>
      <c r="J143" s="170">
        <v>7</v>
      </c>
      <c r="K143" s="170">
        <v>8</v>
      </c>
      <c r="L143" s="170">
        <v>9</v>
      </c>
      <c r="M143" s="170">
        <v>10</v>
      </c>
      <c r="N143" s="170">
        <v>11</v>
      </c>
      <c r="O143" s="170">
        <v>12</v>
      </c>
      <c r="P143" s="170">
        <v>13</v>
      </c>
      <c r="Q143" s="170">
        <v>14</v>
      </c>
      <c r="R143" s="170">
        <v>15</v>
      </c>
    </row>
    <row r="144" spans="1:18" x14ac:dyDescent="0.25">
      <c r="A144" s="304" t="s">
        <v>452</v>
      </c>
      <c r="B144" s="305"/>
      <c r="C144" s="300">
        <v>1</v>
      </c>
      <c r="D144" s="292">
        <v>2236466</v>
      </c>
      <c r="E144" s="292">
        <v>1756</v>
      </c>
      <c r="F144" s="292">
        <v>96695</v>
      </c>
      <c r="G144" s="292">
        <v>161553</v>
      </c>
      <c r="H144" s="292">
        <v>181953</v>
      </c>
      <c r="I144" s="292">
        <v>202803</v>
      </c>
      <c r="J144" s="292">
        <v>217978</v>
      </c>
      <c r="K144" s="292">
        <v>235360</v>
      </c>
      <c r="L144" s="292">
        <v>233843</v>
      </c>
      <c r="M144" s="292">
        <v>243552</v>
      </c>
      <c r="N144" s="292">
        <v>234706</v>
      </c>
      <c r="O144" s="292">
        <v>192893</v>
      </c>
      <c r="P144" s="292">
        <v>162728</v>
      </c>
      <c r="Q144" s="292">
        <v>64945</v>
      </c>
      <c r="R144" s="292">
        <v>5701</v>
      </c>
    </row>
    <row r="145" spans="1:18" ht="15.75" thickBot="1" x14ac:dyDescent="0.3">
      <c r="A145" s="302" t="s">
        <v>453</v>
      </c>
      <c r="B145" s="303"/>
      <c r="C145" s="301"/>
      <c r="D145" s="293"/>
      <c r="E145" s="293"/>
      <c r="F145" s="293"/>
      <c r="G145" s="293"/>
      <c r="H145" s="293"/>
      <c r="I145" s="293"/>
      <c r="J145" s="293"/>
      <c r="K145" s="293"/>
      <c r="L145" s="293"/>
      <c r="M145" s="293"/>
      <c r="N145" s="293"/>
      <c r="O145" s="293"/>
      <c r="P145" s="293"/>
      <c r="Q145" s="293"/>
      <c r="R145" s="293"/>
    </row>
    <row r="146" spans="1:18" x14ac:dyDescent="0.25">
      <c r="A146" s="298" t="s">
        <v>454</v>
      </c>
      <c r="B146" s="299"/>
      <c r="C146" s="300">
        <v>2</v>
      </c>
      <c r="D146" s="292">
        <v>157474</v>
      </c>
      <c r="E146" s="292">
        <v>1724</v>
      </c>
      <c r="F146" s="292">
        <v>94752</v>
      </c>
      <c r="G146" s="292">
        <v>56839</v>
      </c>
      <c r="H146" s="292">
        <v>3572</v>
      </c>
      <c r="I146" s="292">
        <v>414</v>
      </c>
      <c r="J146" s="292">
        <v>90</v>
      </c>
      <c r="K146" s="292">
        <v>39</v>
      </c>
      <c r="L146" s="292">
        <v>23</v>
      </c>
      <c r="M146" s="292">
        <v>11</v>
      </c>
      <c r="N146" s="292">
        <v>6</v>
      </c>
      <c r="O146" s="292">
        <v>2</v>
      </c>
      <c r="P146" s="292">
        <v>0</v>
      </c>
      <c r="Q146" s="292">
        <v>0</v>
      </c>
      <c r="R146" s="292">
        <v>2</v>
      </c>
    </row>
    <row r="147" spans="1:18" ht="15.75" thickBot="1" x14ac:dyDescent="0.3">
      <c r="A147" s="296" t="s">
        <v>2</v>
      </c>
      <c r="B147" s="297"/>
      <c r="C147" s="301"/>
      <c r="D147" s="293"/>
      <c r="E147" s="293"/>
      <c r="F147" s="293"/>
      <c r="G147" s="293"/>
      <c r="H147" s="293"/>
      <c r="I147" s="293"/>
      <c r="J147" s="293"/>
      <c r="K147" s="293"/>
      <c r="L147" s="293"/>
      <c r="M147" s="293"/>
      <c r="N147" s="293"/>
      <c r="O147" s="293"/>
      <c r="P147" s="293"/>
      <c r="Q147" s="293"/>
      <c r="R147" s="293"/>
    </row>
    <row r="148" spans="1:18" ht="15.75" thickBot="1" x14ac:dyDescent="0.3">
      <c r="A148" s="306" t="s">
        <v>3</v>
      </c>
      <c r="B148" s="307"/>
      <c r="C148" s="180">
        <v>3</v>
      </c>
      <c r="D148" s="80">
        <v>172253</v>
      </c>
      <c r="E148" s="80">
        <v>32</v>
      </c>
      <c r="F148" s="80">
        <v>1893</v>
      </c>
      <c r="G148" s="80">
        <v>102530</v>
      </c>
      <c r="H148" s="80">
        <v>63261</v>
      </c>
      <c r="I148" s="80">
        <v>3900</v>
      </c>
      <c r="J148" s="80">
        <v>448</v>
      </c>
      <c r="K148" s="80">
        <v>121</v>
      </c>
      <c r="L148" s="80">
        <v>40</v>
      </c>
      <c r="M148" s="80">
        <v>14</v>
      </c>
      <c r="N148" s="80">
        <v>9</v>
      </c>
      <c r="O148" s="80">
        <v>2</v>
      </c>
      <c r="P148" s="80">
        <v>3</v>
      </c>
      <c r="Q148" s="80">
        <v>0</v>
      </c>
      <c r="R148" s="80">
        <v>0</v>
      </c>
    </row>
    <row r="149" spans="1:18" ht="15.75" thickBot="1" x14ac:dyDescent="0.3">
      <c r="A149" s="306" t="s">
        <v>4</v>
      </c>
      <c r="B149" s="307"/>
      <c r="C149" s="180">
        <v>4</v>
      </c>
      <c r="D149" s="80">
        <v>194729</v>
      </c>
      <c r="E149" s="80">
        <v>0</v>
      </c>
      <c r="F149" s="80">
        <v>49</v>
      </c>
      <c r="G149" s="80">
        <v>2150</v>
      </c>
      <c r="H149" s="80">
        <v>112871</v>
      </c>
      <c r="I149" s="80">
        <v>74369</v>
      </c>
      <c r="J149" s="80">
        <v>4770</v>
      </c>
      <c r="K149" s="80">
        <v>401</v>
      </c>
      <c r="L149" s="80">
        <v>77</v>
      </c>
      <c r="M149" s="80">
        <v>22</v>
      </c>
      <c r="N149" s="80">
        <v>9</v>
      </c>
      <c r="O149" s="80">
        <v>9</v>
      </c>
      <c r="P149" s="80">
        <v>1</v>
      </c>
      <c r="Q149" s="80">
        <v>1</v>
      </c>
      <c r="R149" s="80">
        <v>0</v>
      </c>
    </row>
    <row r="150" spans="1:18" ht="15.75" thickBot="1" x14ac:dyDescent="0.3">
      <c r="A150" s="306" t="s">
        <v>5</v>
      </c>
      <c r="B150" s="307"/>
      <c r="C150" s="180">
        <v>5</v>
      </c>
      <c r="D150" s="80">
        <v>196067</v>
      </c>
      <c r="E150" s="80">
        <v>0</v>
      </c>
      <c r="F150" s="80">
        <v>1</v>
      </c>
      <c r="G150" s="80">
        <v>31</v>
      </c>
      <c r="H150" s="80">
        <v>2203</v>
      </c>
      <c r="I150" s="80">
        <v>121900</v>
      </c>
      <c r="J150" s="80">
        <v>67953</v>
      </c>
      <c r="K150" s="80">
        <v>3521</v>
      </c>
      <c r="L150" s="80">
        <v>353</v>
      </c>
      <c r="M150" s="80">
        <v>68</v>
      </c>
      <c r="N150" s="80">
        <v>21</v>
      </c>
      <c r="O150" s="80">
        <v>9</v>
      </c>
      <c r="P150" s="80">
        <v>3</v>
      </c>
      <c r="Q150" s="80">
        <v>3</v>
      </c>
      <c r="R150" s="80">
        <v>1</v>
      </c>
    </row>
    <row r="151" spans="1:18" ht="15.75" thickBot="1" x14ac:dyDescent="0.3">
      <c r="A151" s="306" t="s">
        <v>6</v>
      </c>
      <c r="B151" s="307"/>
      <c r="C151" s="180">
        <v>6</v>
      </c>
      <c r="D151" s="80">
        <v>226311</v>
      </c>
      <c r="E151" s="80">
        <v>0</v>
      </c>
      <c r="F151" s="80">
        <v>0</v>
      </c>
      <c r="G151" s="80">
        <v>3</v>
      </c>
      <c r="H151" s="80">
        <v>37</v>
      </c>
      <c r="I151" s="80">
        <v>2175</v>
      </c>
      <c r="J151" s="80">
        <v>142239</v>
      </c>
      <c r="K151" s="80">
        <v>77702</v>
      </c>
      <c r="L151" s="80">
        <v>3562</v>
      </c>
      <c r="M151" s="80">
        <v>452</v>
      </c>
      <c r="N151" s="80">
        <v>84</v>
      </c>
      <c r="O151" s="80">
        <v>39</v>
      </c>
      <c r="P151" s="80">
        <v>11</v>
      </c>
      <c r="Q151" s="80">
        <v>5</v>
      </c>
      <c r="R151" s="80">
        <v>2</v>
      </c>
    </row>
    <row r="152" spans="1:18" ht="15.75" thickBot="1" x14ac:dyDescent="0.3">
      <c r="A152" s="306" t="s">
        <v>7</v>
      </c>
      <c r="B152" s="307"/>
      <c r="C152" s="180">
        <v>7</v>
      </c>
      <c r="D152" s="80">
        <v>231789</v>
      </c>
      <c r="E152" s="80">
        <v>0</v>
      </c>
      <c r="F152" s="80">
        <v>0</v>
      </c>
      <c r="G152" s="80">
        <v>0</v>
      </c>
      <c r="H152" s="80">
        <v>7</v>
      </c>
      <c r="I152" s="80">
        <v>43</v>
      </c>
      <c r="J152" s="80">
        <v>2431</v>
      </c>
      <c r="K152" s="80">
        <v>150997</v>
      </c>
      <c r="L152" s="80">
        <v>74740</v>
      </c>
      <c r="M152" s="80">
        <v>3138</v>
      </c>
      <c r="N152" s="80">
        <v>313</v>
      </c>
      <c r="O152" s="80">
        <v>76</v>
      </c>
      <c r="P152" s="80">
        <v>17</v>
      </c>
      <c r="Q152" s="80">
        <v>6</v>
      </c>
      <c r="R152" s="80">
        <v>21</v>
      </c>
    </row>
    <row r="153" spans="1:18" ht="15.75" thickBot="1" x14ac:dyDescent="0.3">
      <c r="A153" s="306" t="s">
        <v>8</v>
      </c>
      <c r="B153" s="307"/>
      <c r="C153" s="180">
        <v>8</v>
      </c>
      <c r="D153" s="80">
        <v>242697</v>
      </c>
      <c r="E153" s="80">
        <v>0</v>
      </c>
      <c r="F153" s="80">
        <v>0</v>
      </c>
      <c r="G153" s="80">
        <v>0</v>
      </c>
      <c r="H153" s="80">
        <v>3</v>
      </c>
      <c r="I153" s="80">
        <v>2</v>
      </c>
      <c r="J153" s="80">
        <v>47</v>
      </c>
      <c r="K153" s="80">
        <v>2539</v>
      </c>
      <c r="L153" s="80">
        <v>152747</v>
      </c>
      <c r="M153" s="80">
        <v>83806</v>
      </c>
      <c r="N153" s="80">
        <v>3137</v>
      </c>
      <c r="O153" s="80">
        <v>313</v>
      </c>
      <c r="P153" s="80">
        <v>60</v>
      </c>
      <c r="Q153" s="80">
        <v>23</v>
      </c>
      <c r="R153" s="80">
        <v>20</v>
      </c>
    </row>
    <row r="154" spans="1:18" ht="15.75" thickBot="1" x14ac:dyDescent="0.3">
      <c r="A154" s="306" t="s">
        <v>9</v>
      </c>
      <c r="B154" s="307"/>
      <c r="C154" s="180">
        <v>9</v>
      </c>
      <c r="D154" s="80">
        <v>251858</v>
      </c>
      <c r="E154" s="80">
        <v>0</v>
      </c>
      <c r="F154" s="80">
        <v>0</v>
      </c>
      <c r="G154" s="80">
        <v>0</v>
      </c>
      <c r="H154" s="80">
        <v>0</v>
      </c>
      <c r="I154" s="80">
        <v>0</v>
      </c>
      <c r="J154" s="80">
        <v>0</v>
      </c>
      <c r="K154" s="80">
        <v>36</v>
      </c>
      <c r="L154" s="80">
        <v>2271</v>
      </c>
      <c r="M154" s="80">
        <v>154048</v>
      </c>
      <c r="N154" s="80">
        <v>91784</v>
      </c>
      <c r="O154" s="80">
        <v>3306</v>
      </c>
      <c r="P154" s="80">
        <v>325</v>
      </c>
      <c r="Q154" s="80">
        <v>58</v>
      </c>
      <c r="R154" s="80">
        <v>30</v>
      </c>
    </row>
    <row r="155" spans="1:18" ht="15.75" thickBot="1" x14ac:dyDescent="0.3">
      <c r="A155" s="306" t="s">
        <v>10</v>
      </c>
      <c r="B155" s="307"/>
      <c r="C155" s="180">
        <v>10</v>
      </c>
      <c r="D155" s="80">
        <v>238607</v>
      </c>
      <c r="E155" s="80">
        <v>0</v>
      </c>
      <c r="F155" s="80">
        <v>0</v>
      </c>
      <c r="G155" s="80">
        <v>0</v>
      </c>
      <c r="H155" s="80">
        <v>0</v>
      </c>
      <c r="I155" s="80">
        <v>0</v>
      </c>
      <c r="J155" s="80">
        <v>0</v>
      </c>
      <c r="K155" s="80">
        <v>3</v>
      </c>
      <c r="L155" s="80">
        <v>29</v>
      </c>
      <c r="M155" s="80">
        <v>1956</v>
      </c>
      <c r="N155" s="80">
        <v>137982</v>
      </c>
      <c r="O155" s="80">
        <v>94264</v>
      </c>
      <c r="P155" s="80">
        <v>3515</v>
      </c>
      <c r="Q155" s="80">
        <v>420</v>
      </c>
      <c r="R155" s="80">
        <v>438</v>
      </c>
    </row>
    <row r="156" spans="1:18" ht="15.75" thickBot="1" x14ac:dyDescent="0.3">
      <c r="A156" s="306" t="s">
        <v>11</v>
      </c>
      <c r="B156" s="307"/>
      <c r="C156" s="180">
        <v>11</v>
      </c>
      <c r="D156" s="80">
        <v>162223</v>
      </c>
      <c r="E156" s="80">
        <v>0</v>
      </c>
      <c r="F156" s="80">
        <v>0</v>
      </c>
      <c r="G156" s="80">
        <v>0</v>
      </c>
      <c r="H156" s="80">
        <v>0</v>
      </c>
      <c r="I156" s="80">
        <v>0</v>
      </c>
      <c r="J156" s="80">
        <v>0</v>
      </c>
      <c r="K156" s="80">
        <v>0</v>
      </c>
      <c r="L156" s="80">
        <v>1</v>
      </c>
      <c r="M156" s="80">
        <v>34</v>
      </c>
      <c r="N156" s="80">
        <v>1331</v>
      </c>
      <c r="O156" s="80">
        <v>93315</v>
      </c>
      <c r="P156" s="80">
        <v>63787</v>
      </c>
      <c r="Q156" s="80">
        <v>2529</v>
      </c>
      <c r="R156" s="80">
        <v>1226</v>
      </c>
    </row>
    <row r="157" spans="1:18" ht="15.75" thickBot="1" x14ac:dyDescent="0.3">
      <c r="A157" s="306" t="s">
        <v>12</v>
      </c>
      <c r="B157" s="307"/>
      <c r="C157" s="180">
        <v>12</v>
      </c>
      <c r="D157" s="80">
        <v>160950</v>
      </c>
      <c r="E157" s="80">
        <v>0</v>
      </c>
      <c r="F157" s="80">
        <v>0</v>
      </c>
      <c r="G157" s="80">
        <v>0</v>
      </c>
      <c r="H157" s="80">
        <v>0</v>
      </c>
      <c r="I157" s="80">
        <v>0</v>
      </c>
      <c r="J157" s="80">
        <v>0</v>
      </c>
      <c r="K157" s="80">
        <v>0</v>
      </c>
      <c r="L157" s="80">
        <v>0</v>
      </c>
      <c r="M157" s="80">
        <v>3</v>
      </c>
      <c r="N157" s="80">
        <v>30</v>
      </c>
      <c r="O157" s="80">
        <v>1558</v>
      </c>
      <c r="P157" s="80">
        <v>94979</v>
      </c>
      <c r="Q157" s="80">
        <v>61348</v>
      </c>
      <c r="R157" s="80">
        <v>3032</v>
      </c>
    </row>
    <row r="158" spans="1:18" ht="15.75" thickBot="1" x14ac:dyDescent="0.3">
      <c r="A158" s="306" t="s">
        <v>13</v>
      </c>
      <c r="B158" s="307"/>
      <c r="C158" s="180">
        <v>13</v>
      </c>
      <c r="D158" s="80">
        <v>1508</v>
      </c>
      <c r="E158" s="80">
        <v>0</v>
      </c>
      <c r="F158" s="80">
        <v>0</v>
      </c>
      <c r="G158" s="80">
        <v>0</v>
      </c>
      <c r="H158" s="80">
        <v>0</v>
      </c>
      <c r="I158" s="80">
        <v>0</v>
      </c>
      <c r="J158" s="80">
        <v>0</v>
      </c>
      <c r="K158" s="80">
        <v>0</v>
      </c>
      <c r="L158" s="80">
        <v>0</v>
      </c>
      <c r="M158" s="80">
        <v>0</v>
      </c>
      <c r="N158" s="80">
        <v>0</v>
      </c>
      <c r="O158" s="80">
        <v>0</v>
      </c>
      <c r="P158" s="80">
        <v>27</v>
      </c>
      <c r="Q158" s="80">
        <v>552</v>
      </c>
      <c r="R158" s="80">
        <v>929</v>
      </c>
    </row>
    <row r="159" spans="1:18" ht="15.75" thickBot="1" x14ac:dyDescent="0.3">
      <c r="A159" s="68" t="s">
        <v>337</v>
      </c>
      <c r="B159" s="80" t="s">
        <v>287</v>
      </c>
      <c r="C159" s="180">
        <v>14</v>
      </c>
      <c r="D159" s="80">
        <v>1103125</v>
      </c>
      <c r="E159" s="80">
        <v>867</v>
      </c>
      <c r="F159" s="80">
        <v>50025</v>
      </c>
      <c r="G159" s="80">
        <v>79422</v>
      </c>
      <c r="H159" s="80">
        <v>89997</v>
      </c>
      <c r="I159" s="80">
        <v>99619</v>
      </c>
      <c r="J159" s="80">
        <v>106702</v>
      </c>
      <c r="K159" s="80">
        <v>115623</v>
      </c>
      <c r="L159" s="80">
        <v>114429</v>
      </c>
      <c r="M159" s="80">
        <v>118850</v>
      </c>
      <c r="N159" s="80">
        <v>114940</v>
      </c>
      <c r="O159" s="80">
        <v>95306</v>
      </c>
      <c r="P159" s="80">
        <v>83481</v>
      </c>
      <c r="Q159" s="80">
        <v>31754</v>
      </c>
      <c r="R159" s="80">
        <v>2110</v>
      </c>
    </row>
    <row r="160" spans="1:18" x14ac:dyDescent="0.25">
      <c r="A160" s="69" t="s">
        <v>338</v>
      </c>
      <c r="B160" s="80" t="s">
        <v>339</v>
      </c>
      <c r="C160" s="300">
        <v>15</v>
      </c>
      <c r="D160" s="292">
        <v>31470</v>
      </c>
      <c r="E160" s="292">
        <v>3</v>
      </c>
      <c r="F160" s="292">
        <v>1015</v>
      </c>
      <c r="G160" s="292">
        <v>3620</v>
      </c>
      <c r="H160" s="292">
        <v>4430</v>
      </c>
      <c r="I160" s="292">
        <v>4389</v>
      </c>
      <c r="J160" s="292">
        <v>3943</v>
      </c>
      <c r="K160" s="292">
        <v>3590</v>
      </c>
      <c r="L160" s="292">
        <v>3077</v>
      </c>
      <c r="M160" s="292">
        <v>2866</v>
      </c>
      <c r="N160" s="292">
        <v>2096</v>
      </c>
      <c r="O160" s="292">
        <v>1351</v>
      </c>
      <c r="P160" s="292">
        <v>681</v>
      </c>
      <c r="Q160" s="292">
        <v>322</v>
      </c>
      <c r="R160" s="292">
        <v>87</v>
      </c>
    </row>
    <row r="161" spans="1:18" ht="15.75" thickBot="1" x14ac:dyDescent="0.3">
      <c r="A161" s="69"/>
      <c r="B161" s="81" t="s">
        <v>340</v>
      </c>
      <c r="C161" s="301"/>
      <c r="D161" s="293"/>
      <c r="E161" s="293"/>
      <c r="F161" s="293"/>
      <c r="G161" s="293"/>
      <c r="H161" s="293"/>
      <c r="I161" s="293"/>
      <c r="J161" s="293"/>
      <c r="K161" s="293"/>
      <c r="L161" s="293"/>
      <c r="M161" s="293"/>
      <c r="N161" s="293"/>
      <c r="O161" s="293"/>
      <c r="P161" s="293"/>
      <c r="Q161" s="293"/>
      <c r="R161" s="293"/>
    </row>
    <row r="162" spans="1:18" x14ac:dyDescent="0.25">
      <c r="A162" s="311" t="s">
        <v>455</v>
      </c>
      <c r="B162" s="312"/>
      <c r="C162" s="313">
        <v>16</v>
      </c>
      <c r="D162" s="292">
        <v>3641</v>
      </c>
      <c r="E162" s="292">
        <v>1</v>
      </c>
      <c r="F162" s="292">
        <v>115</v>
      </c>
      <c r="G162" s="292">
        <v>344</v>
      </c>
      <c r="H162" s="292">
        <v>468</v>
      </c>
      <c r="I162" s="292">
        <v>470</v>
      </c>
      <c r="J162" s="292">
        <v>448</v>
      </c>
      <c r="K162" s="292">
        <v>353</v>
      </c>
      <c r="L162" s="292">
        <v>286</v>
      </c>
      <c r="M162" s="292">
        <v>303</v>
      </c>
      <c r="N162" s="292">
        <v>282</v>
      </c>
      <c r="O162" s="292">
        <v>259</v>
      </c>
      <c r="P162" s="292">
        <v>132</v>
      </c>
      <c r="Q162" s="292">
        <v>55</v>
      </c>
      <c r="R162" s="292">
        <v>125</v>
      </c>
    </row>
    <row r="163" spans="1:18" x14ac:dyDescent="0.25">
      <c r="A163" s="309" t="s">
        <v>456</v>
      </c>
      <c r="B163" s="310"/>
      <c r="C163" s="314"/>
      <c r="D163" s="308"/>
      <c r="E163" s="308"/>
      <c r="F163" s="308"/>
      <c r="G163" s="308"/>
      <c r="H163" s="308"/>
      <c r="I163" s="308"/>
      <c r="J163" s="308"/>
      <c r="K163" s="308"/>
      <c r="L163" s="308"/>
      <c r="M163" s="308"/>
      <c r="N163" s="308"/>
      <c r="O163" s="308"/>
      <c r="P163" s="308"/>
      <c r="Q163" s="308"/>
      <c r="R163" s="308"/>
    </row>
    <row r="164" spans="1:18" ht="15.75" thickBot="1" x14ac:dyDescent="0.3">
      <c r="A164" s="296" t="s">
        <v>457</v>
      </c>
      <c r="B164" s="297"/>
      <c r="C164" s="315"/>
      <c r="D164" s="293"/>
      <c r="E164" s="293"/>
      <c r="F164" s="293"/>
      <c r="G164" s="293"/>
      <c r="H164" s="293"/>
      <c r="I164" s="293"/>
      <c r="J164" s="293"/>
      <c r="K164" s="293"/>
      <c r="L164" s="293"/>
      <c r="M164" s="293"/>
      <c r="N164" s="293"/>
      <c r="O164" s="293"/>
      <c r="P164" s="293"/>
      <c r="Q164" s="293"/>
      <c r="R164" s="293"/>
    </row>
    <row r="165" spans="1:18" x14ac:dyDescent="0.25">
      <c r="A165" s="298" t="s">
        <v>458</v>
      </c>
      <c r="B165" s="299"/>
      <c r="C165" s="300">
        <v>17</v>
      </c>
      <c r="D165" s="292">
        <v>3641</v>
      </c>
      <c r="E165" s="292">
        <v>1</v>
      </c>
      <c r="F165" s="292">
        <v>115</v>
      </c>
      <c r="G165" s="292">
        <v>344</v>
      </c>
      <c r="H165" s="292">
        <v>468</v>
      </c>
      <c r="I165" s="292">
        <v>470</v>
      </c>
      <c r="J165" s="292">
        <v>448</v>
      </c>
      <c r="K165" s="292">
        <v>353</v>
      </c>
      <c r="L165" s="292">
        <v>286</v>
      </c>
      <c r="M165" s="292">
        <v>303</v>
      </c>
      <c r="N165" s="292">
        <v>282</v>
      </c>
      <c r="O165" s="292">
        <v>259</v>
      </c>
      <c r="P165" s="292">
        <v>132</v>
      </c>
      <c r="Q165" s="292">
        <v>55</v>
      </c>
      <c r="R165" s="292">
        <v>125</v>
      </c>
    </row>
    <row r="166" spans="1:18" ht="15.75" thickBot="1" x14ac:dyDescent="0.3">
      <c r="A166" s="317" t="s">
        <v>305</v>
      </c>
      <c r="B166" s="318"/>
      <c r="C166" s="301"/>
      <c r="D166" s="293"/>
      <c r="E166" s="293"/>
      <c r="F166" s="293"/>
      <c r="G166" s="293"/>
      <c r="H166" s="293"/>
      <c r="I166" s="293"/>
      <c r="J166" s="293"/>
      <c r="K166" s="293"/>
      <c r="L166" s="293"/>
      <c r="M166" s="293"/>
      <c r="N166" s="293"/>
      <c r="O166" s="293"/>
      <c r="P166" s="293"/>
      <c r="Q166" s="293"/>
      <c r="R166" s="293"/>
    </row>
    <row r="167" spans="1:18" ht="15.75" thickBot="1" x14ac:dyDescent="0.3">
      <c r="A167" s="316" t="s">
        <v>302</v>
      </c>
      <c r="B167" s="316"/>
      <c r="C167" s="181">
        <v>18</v>
      </c>
      <c r="D167" s="70">
        <v>1168</v>
      </c>
      <c r="E167" s="70">
        <v>1</v>
      </c>
      <c r="F167" s="70">
        <v>45</v>
      </c>
      <c r="G167" s="70">
        <v>92</v>
      </c>
      <c r="H167" s="70">
        <v>137</v>
      </c>
      <c r="I167" s="70">
        <v>158</v>
      </c>
      <c r="J167" s="70">
        <v>142</v>
      </c>
      <c r="K167" s="70">
        <v>117</v>
      </c>
      <c r="L167" s="70">
        <v>79</v>
      </c>
      <c r="M167" s="70">
        <v>98</v>
      </c>
      <c r="N167" s="70">
        <v>92</v>
      </c>
      <c r="O167" s="70">
        <v>78</v>
      </c>
      <c r="P167" s="70">
        <v>53</v>
      </c>
      <c r="Q167" s="70">
        <v>22</v>
      </c>
      <c r="R167" s="70">
        <v>54</v>
      </c>
    </row>
    <row r="168" spans="1:18" x14ac:dyDescent="0.25">
      <c r="A168" s="71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</row>
    <row r="169" spans="1:18" ht="16.5" thickBot="1" x14ac:dyDescent="0.3">
      <c r="A169" s="294" t="s">
        <v>459</v>
      </c>
      <c r="B169" s="295"/>
      <c r="C169" s="295"/>
      <c r="D169" s="295"/>
      <c r="E169" s="295"/>
      <c r="F169" s="295"/>
      <c r="G169" s="295"/>
      <c r="H169" s="295"/>
      <c r="I169" s="295"/>
      <c r="J169" s="295"/>
      <c r="K169" s="295"/>
      <c r="L169" s="295"/>
      <c r="M169" s="295"/>
      <c r="N169" s="295"/>
    </row>
    <row r="170" spans="1:18" s="177" customFormat="1" ht="12" thickBot="1" x14ac:dyDescent="0.25">
      <c r="A170" s="212"/>
      <c r="B170" s="170" t="s">
        <v>333</v>
      </c>
      <c r="C170" s="324" t="s">
        <v>77</v>
      </c>
      <c r="D170" s="325"/>
      <c r="E170" s="223" t="s">
        <v>80</v>
      </c>
      <c r="F170" s="224"/>
      <c r="G170" s="224"/>
      <c r="H170" s="224"/>
      <c r="I170" s="224"/>
      <c r="J170" s="224"/>
      <c r="K170" s="224"/>
      <c r="L170" s="224"/>
      <c r="M170" s="224"/>
      <c r="N170" s="225"/>
    </row>
    <row r="171" spans="1:18" s="177" customFormat="1" ht="11.25" x14ac:dyDescent="0.2">
      <c r="A171" s="213"/>
      <c r="B171" s="171" t="s">
        <v>334</v>
      </c>
      <c r="C171" s="170" t="s">
        <v>341</v>
      </c>
      <c r="D171" s="170" t="s">
        <v>460</v>
      </c>
      <c r="E171" s="203" t="s">
        <v>344</v>
      </c>
      <c r="F171" s="205"/>
      <c r="G171" s="170" t="s">
        <v>460</v>
      </c>
      <c r="H171" s="203" t="s">
        <v>85</v>
      </c>
      <c r="I171" s="205"/>
      <c r="J171" s="203" t="s">
        <v>463</v>
      </c>
      <c r="K171" s="205"/>
      <c r="L171" s="170" t="s">
        <v>460</v>
      </c>
      <c r="M171" s="203" t="s">
        <v>85</v>
      </c>
      <c r="N171" s="205"/>
    </row>
    <row r="172" spans="1:18" s="177" customFormat="1" ht="11.25" x14ac:dyDescent="0.2">
      <c r="A172" s="213"/>
      <c r="B172" s="171" t="s">
        <v>335</v>
      </c>
      <c r="C172" s="171" t="s">
        <v>342</v>
      </c>
      <c r="D172" s="171" t="s">
        <v>461</v>
      </c>
      <c r="E172" s="206"/>
      <c r="F172" s="208"/>
      <c r="G172" s="171" t="s">
        <v>358</v>
      </c>
      <c r="H172" s="206"/>
      <c r="I172" s="208"/>
      <c r="J172" s="206" t="s">
        <v>464</v>
      </c>
      <c r="K172" s="208"/>
      <c r="L172" s="171" t="s">
        <v>358</v>
      </c>
      <c r="M172" s="206"/>
      <c r="N172" s="208"/>
    </row>
    <row r="173" spans="1:18" s="177" customFormat="1" ht="11.25" x14ac:dyDescent="0.2">
      <c r="A173" s="213"/>
      <c r="B173" s="171"/>
      <c r="C173" s="171" t="s">
        <v>343</v>
      </c>
      <c r="D173" s="171"/>
      <c r="E173" s="206"/>
      <c r="F173" s="208"/>
      <c r="G173" s="171" t="s">
        <v>462</v>
      </c>
      <c r="H173" s="206"/>
      <c r="I173" s="208"/>
      <c r="J173" s="206" t="s">
        <v>465</v>
      </c>
      <c r="K173" s="208"/>
      <c r="L173" s="171" t="s">
        <v>462</v>
      </c>
      <c r="M173" s="206"/>
      <c r="N173" s="208"/>
    </row>
    <row r="174" spans="1:18" s="177" customFormat="1" ht="12" thickBot="1" x14ac:dyDescent="0.25">
      <c r="A174" s="213"/>
      <c r="B174" s="171"/>
      <c r="C174" s="171"/>
      <c r="D174" s="171"/>
      <c r="E174" s="209"/>
      <c r="F174" s="211"/>
      <c r="G174" s="171" t="s">
        <v>359</v>
      </c>
      <c r="H174" s="209"/>
      <c r="I174" s="211"/>
      <c r="J174" s="209" t="s">
        <v>466</v>
      </c>
      <c r="K174" s="211"/>
      <c r="L174" s="171" t="s">
        <v>359</v>
      </c>
      <c r="M174" s="209"/>
      <c r="N174" s="211"/>
    </row>
    <row r="175" spans="1:18" s="177" customFormat="1" ht="11.25" x14ac:dyDescent="0.2">
      <c r="A175" s="213"/>
      <c r="B175" s="171"/>
      <c r="C175" s="171"/>
      <c r="D175" s="171"/>
      <c r="E175" s="212" t="s">
        <v>82</v>
      </c>
      <c r="F175" s="170" t="s">
        <v>85</v>
      </c>
      <c r="G175" s="171"/>
      <c r="H175" s="170" t="s">
        <v>467</v>
      </c>
      <c r="I175" s="212" t="s">
        <v>87</v>
      </c>
      <c r="J175" s="212" t="s">
        <v>82</v>
      </c>
      <c r="K175" s="170" t="s">
        <v>85</v>
      </c>
      <c r="L175" s="171"/>
      <c r="M175" s="170" t="s">
        <v>467</v>
      </c>
      <c r="N175" s="212" t="s">
        <v>87</v>
      </c>
    </row>
    <row r="176" spans="1:18" s="177" customFormat="1" ht="22.5" x14ac:dyDescent="0.2">
      <c r="A176" s="213"/>
      <c r="B176" s="171"/>
      <c r="C176" s="171"/>
      <c r="D176" s="171"/>
      <c r="E176" s="213"/>
      <c r="F176" s="171" t="s">
        <v>345</v>
      </c>
      <c r="G176" s="171"/>
      <c r="H176" s="171" t="s">
        <v>346</v>
      </c>
      <c r="I176" s="213"/>
      <c r="J176" s="213"/>
      <c r="K176" s="171" t="s">
        <v>345</v>
      </c>
      <c r="L176" s="171"/>
      <c r="M176" s="171" t="s">
        <v>468</v>
      </c>
      <c r="N176" s="213"/>
    </row>
    <row r="177" spans="1:15" s="177" customFormat="1" ht="12" thickBot="1" x14ac:dyDescent="0.25">
      <c r="A177" s="214"/>
      <c r="B177" s="171"/>
      <c r="C177" s="171"/>
      <c r="D177" s="171"/>
      <c r="E177" s="214"/>
      <c r="F177" s="171"/>
      <c r="G177" s="171"/>
      <c r="H177" s="171"/>
      <c r="I177" s="214"/>
      <c r="J177" s="214"/>
      <c r="K177" s="171"/>
      <c r="L177" s="171"/>
      <c r="M177" s="171" t="s">
        <v>469</v>
      </c>
      <c r="N177" s="214"/>
    </row>
    <row r="178" spans="1:15" s="177" customFormat="1" ht="12" thickBot="1" x14ac:dyDescent="0.25">
      <c r="A178" s="182" t="s">
        <v>14</v>
      </c>
      <c r="B178" s="170" t="s">
        <v>280</v>
      </c>
      <c r="C178" s="170">
        <v>1</v>
      </c>
      <c r="D178" s="170">
        <v>2</v>
      </c>
      <c r="E178" s="170">
        <v>3</v>
      </c>
      <c r="F178" s="170">
        <v>4</v>
      </c>
      <c r="G178" s="170">
        <v>5</v>
      </c>
      <c r="H178" s="170">
        <v>6</v>
      </c>
      <c r="I178" s="170">
        <v>7</v>
      </c>
      <c r="J178" s="170">
        <v>8</v>
      </c>
      <c r="K178" s="170">
        <v>9</v>
      </c>
      <c r="L178" s="170">
        <v>10</v>
      </c>
      <c r="M178" s="170">
        <v>11</v>
      </c>
      <c r="N178" s="170">
        <v>12</v>
      </c>
    </row>
    <row r="179" spans="1:15" ht="15.75" thickBot="1" x14ac:dyDescent="0.3">
      <c r="A179" s="63" t="s">
        <v>51</v>
      </c>
      <c r="B179" s="173">
        <v>1</v>
      </c>
      <c r="C179" s="63">
        <v>7337</v>
      </c>
      <c r="D179" s="63">
        <v>193035</v>
      </c>
      <c r="E179" s="63">
        <v>8013</v>
      </c>
      <c r="F179" s="63">
        <v>2093</v>
      </c>
      <c r="G179" s="63">
        <v>229114</v>
      </c>
      <c r="H179" s="63">
        <v>219807</v>
      </c>
      <c r="I179" s="63">
        <v>4075</v>
      </c>
      <c r="J179" s="63">
        <v>1518</v>
      </c>
      <c r="K179" s="63">
        <v>54</v>
      </c>
      <c r="L179" s="63">
        <v>14590</v>
      </c>
      <c r="M179" s="63">
        <v>11029</v>
      </c>
      <c r="N179" s="63">
        <v>86</v>
      </c>
    </row>
    <row r="180" spans="1:15" x14ac:dyDescent="0.25">
      <c r="A180" s="90"/>
      <c r="B180" s="77"/>
      <c r="C180" s="77"/>
      <c r="D180" s="77"/>
      <c r="E180" s="77"/>
      <c r="F180" s="77"/>
      <c r="G180" s="77"/>
      <c r="H180" s="77"/>
      <c r="I180" s="77"/>
    </row>
    <row r="181" spans="1:15" ht="15.75" x14ac:dyDescent="0.25">
      <c r="A181" s="322" t="s">
        <v>470</v>
      </c>
      <c r="B181" s="323"/>
      <c r="C181" s="323"/>
      <c r="D181" s="323"/>
      <c r="E181" s="323"/>
      <c r="F181" s="323"/>
      <c r="G181" s="323"/>
      <c r="H181" s="323"/>
      <c r="I181" s="323"/>
      <c r="J181" s="323"/>
      <c r="K181" s="323"/>
      <c r="L181" s="323"/>
      <c r="M181" s="323"/>
      <c r="N181" s="323"/>
      <c r="O181" s="323"/>
    </row>
    <row r="182" spans="1:15" ht="16.5" thickBot="1" x14ac:dyDescent="0.3">
      <c r="A182" s="294" t="s">
        <v>871</v>
      </c>
      <c r="B182" s="295"/>
      <c r="C182" s="295"/>
      <c r="D182" s="295"/>
      <c r="E182" s="295"/>
      <c r="F182" s="295"/>
      <c r="G182" s="295"/>
      <c r="H182" s="295"/>
      <c r="I182" s="295"/>
      <c r="J182" s="295"/>
      <c r="K182" s="295"/>
      <c r="L182" s="295"/>
      <c r="M182" s="295"/>
      <c r="N182" s="295"/>
      <c r="O182" s="295"/>
    </row>
    <row r="183" spans="1:15" s="177" customFormat="1" ht="11.25" x14ac:dyDescent="0.2">
      <c r="A183" s="182" t="s">
        <v>471</v>
      </c>
      <c r="B183" s="170" t="s">
        <v>333</v>
      </c>
      <c r="C183" s="170">
        <v>1</v>
      </c>
      <c r="D183" s="170">
        <v>2</v>
      </c>
      <c r="E183" s="170">
        <v>3</v>
      </c>
      <c r="F183" s="170">
        <v>4</v>
      </c>
      <c r="G183" s="170">
        <v>5</v>
      </c>
      <c r="H183" s="170">
        <v>6</v>
      </c>
      <c r="I183" s="170">
        <v>7</v>
      </c>
      <c r="J183" s="170">
        <v>8</v>
      </c>
      <c r="K183" s="170">
        <v>9</v>
      </c>
      <c r="L183" s="170">
        <v>10</v>
      </c>
      <c r="M183" s="203" t="s">
        <v>12</v>
      </c>
      <c r="N183" s="205"/>
      <c r="O183" s="170">
        <v>12</v>
      </c>
    </row>
    <row r="184" spans="1:15" s="177" customFormat="1" ht="12" thickBot="1" x14ac:dyDescent="0.25">
      <c r="A184" s="183" t="s">
        <v>472</v>
      </c>
      <c r="B184" s="171" t="s">
        <v>334</v>
      </c>
      <c r="C184" s="171" t="s">
        <v>348</v>
      </c>
      <c r="D184" s="171" t="s">
        <v>348</v>
      </c>
      <c r="E184" s="171" t="s">
        <v>348</v>
      </c>
      <c r="F184" s="171" t="s">
        <v>348</v>
      </c>
      <c r="G184" s="171" t="s">
        <v>348</v>
      </c>
      <c r="H184" s="171" t="s">
        <v>348</v>
      </c>
      <c r="I184" s="171" t="s">
        <v>348</v>
      </c>
      <c r="J184" s="171" t="s">
        <v>348</v>
      </c>
      <c r="K184" s="171" t="s">
        <v>348</v>
      </c>
      <c r="L184" s="171" t="s">
        <v>348</v>
      </c>
      <c r="M184" s="209"/>
      <c r="N184" s="211"/>
      <c r="O184" s="171" t="s">
        <v>348</v>
      </c>
    </row>
    <row r="185" spans="1:15" s="177" customFormat="1" ht="11.25" x14ac:dyDescent="0.2">
      <c r="A185" s="183"/>
      <c r="B185" s="171" t="s">
        <v>335</v>
      </c>
      <c r="C185" s="171"/>
      <c r="D185" s="171"/>
      <c r="E185" s="171"/>
      <c r="F185" s="171"/>
      <c r="G185" s="171"/>
      <c r="H185" s="171"/>
      <c r="I185" s="171"/>
      <c r="J185" s="171"/>
      <c r="K185" s="171"/>
      <c r="L185" s="171"/>
      <c r="M185" s="170" t="s">
        <v>349</v>
      </c>
      <c r="N185" s="170" t="s">
        <v>351</v>
      </c>
      <c r="O185" s="171"/>
    </row>
    <row r="186" spans="1:15" s="177" customFormat="1" ht="12" thickBot="1" x14ac:dyDescent="0.25">
      <c r="A186" s="183"/>
      <c r="B186" s="171"/>
      <c r="C186" s="171"/>
      <c r="D186" s="171"/>
      <c r="E186" s="171"/>
      <c r="F186" s="171"/>
      <c r="G186" s="171"/>
      <c r="H186" s="171"/>
      <c r="I186" s="171"/>
      <c r="J186" s="171"/>
      <c r="K186" s="171"/>
      <c r="L186" s="171"/>
      <c r="M186" s="171" t="s">
        <v>350</v>
      </c>
      <c r="N186" s="171" t="s">
        <v>352</v>
      </c>
      <c r="O186" s="171"/>
    </row>
    <row r="187" spans="1:15" s="177" customFormat="1" ht="12" thickBot="1" x14ac:dyDescent="0.25">
      <c r="A187" s="182" t="s">
        <v>14</v>
      </c>
      <c r="B187" s="170" t="s">
        <v>280</v>
      </c>
      <c r="C187" s="170">
        <v>1</v>
      </c>
      <c r="D187" s="170">
        <v>2</v>
      </c>
      <c r="E187" s="170">
        <v>3</v>
      </c>
      <c r="F187" s="170">
        <v>4</v>
      </c>
      <c r="G187" s="170">
        <v>5</v>
      </c>
      <c r="H187" s="170">
        <v>6</v>
      </c>
      <c r="I187" s="170">
        <v>7</v>
      </c>
      <c r="J187" s="170">
        <v>8</v>
      </c>
      <c r="K187" s="170">
        <v>9</v>
      </c>
      <c r="L187" s="170">
        <v>10</v>
      </c>
      <c r="M187" s="170">
        <v>11</v>
      </c>
      <c r="N187" s="170">
        <v>12</v>
      </c>
      <c r="O187" s="170">
        <v>13</v>
      </c>
    </row>
    <row r="188" spans="1:15" ht="15.75" thickBot="1" x14ac:dyDescent="0.3">
      <c r="A188" s="63" t="s">
        <v>51</v>
      </c>
      <c r="B188" s="172">
        <v>1</v>
      </c>
      <c r="C188" s="78">
        <v>171540</v>
      </c>
      <c r="D188" s="78">
        <v>193371</v>
      </c>
      <c r="E188" s="78">
        <v>194685</v>
      </c>
      <c r="F188" s="78">
        <v>226585</v>
      </c>
      <c r="G188" s="78">
        <v>230671</v>
      </c>
      <c r="H188" s="78">
        <v>241091</v>
      </c>
      <c r="I188" s="78">
        <v>248883</v>
      </c>
      <c r="J188" s="78">
        <v>235091</v>
      </c>
      <c r="K188" s="78">
        <v>234101</v>
      </c>
      <c r="L188" s="78">
        <v>159065</v>
      </c>
      <c r="M188" s="78">
        <v>146390</v>
      </c>
      <c r="N188" s="78">
        <v>1549</v>
      </c>
      <c r="O188" s="78">
        <v>1707</v>
      </c>
    </row>
    <row r="189" spans="1:15" ht="15.75" thickBot="1" x14ac:dyDescent="0.3">
      <c r="A189" s="319" t="s">
        <v>503</v>
      </c>
      <c r="B189" s="320"/>
      <c r="C189" s="320"/>
      <c r="D189" s="320"/>
      <c r="E189" s="320"/>
      <c r="F189" s="320"/>
      <c r="G189" s="320"/>
      <c r="H189" s="320"/>
      <c r="I189" s="153">
        <v>215120</v>
      </c>
    </row>
    <row r="190" spans="1:15" ht="15.75" thickBot="1" x14ac:dyDescent="0.3">
      <c r="A190" s="319" t="s">
        <v>505</v>
      </c>
      <c r="B190" s="320"/>
      <c r="C190" s="320"/>
      <c r="D190" s="320"/>
      <c r="E190" s="320"/>
      <c r="F190" s="320"/>
      <c r="G190" s="320"/>
      <c r="H190" s="321"/>
      <c r="I190" s="153">
        <v>230510</v>
      </c>
    </row>
    <row r="191" spans="1:15" ht="15.75" thickBot="1" x14ac:dyDescent="0.3">
      <c r="A191" s="319" t="s">
        <v>504</v>
      </c>
      <c r="B191" s="320"/>
      <c r="C191" s="320"/>
      <c r="D191" s="320"/>
      <c r="E191" s="320"/>
      <c r="F191" s="320"/>
      <c r="G191" s="320"/>
      <c r="H191" s="321"/>
      <c r="I191" s="153">
        <v>112110</v>
      </c>
    </row>
    <row r="192" spans="1:15" ht="15.75" thickBot="1" x14ac:dyDescent="0.3">
      <c r="A192" s="319" t="s">
        <v>506</v>
      </c>
      <c r="B192" s="320"/>
      <c r="C192" s="320"/>
      <c r="D192" s="320"/>
      <c r="E192" s="320"/>
      <c r="F192" s="320"/>
      <c r="G192" s="320"/>
      <c r="H192" s="321"/>
      <c r="I192" s="153">
        <v>21600</v>
      </c>
    </row>
    <row r="193" spans="1:9" ht="16.5" customHeight="1" thickBot="1" x14ac:dyDescent="0.3">
      <c r="A193" s="319" t="s">
        <v>508</v>
      </c>
      <c r="B193" s="320"/>
      <c r="C193" s="320"/>
      <c r="D193" s="320"/>
      <c r="E193" s="320"/>
      <c r="F193" s="320"/>
      <c r="G193" s="320"/>
      <c r="H193" s="320"/>
      <c r="I193" s="153">
        <v>145039</v>
      </c>
    </row>
    <row r="194" spans="1:9" ht="15.75" thickBot="1" x14ac:dyDescent="0.3">
      <c r="A194" s="319" t="s">
        <v>507</v>
      </c>
      <c r="B194" s="320"/>
      <c r="C194" s="320"/>
      <c r="D194" s="320"/>
      <c r="E194" s="320"/>
      <c r="F194" s="320"/>
      <c r="G194" s="320"/>
      <c r="H194" s="321"/>
      <c r="I194" s="153">
        <v>75421</v>
      </c>
    </row>
    <row r="195" spans="1:9" ht="15.75" thickBot="1" x14ac:dyDescent="0.3">
      <c r="A195" s="319" t="s">
        <v>510</v>
      </c>
      <c r="B195" s="320"/>
      <c r="C195" s="320"/>
      <c r="D195" s="320"/>
      <c r="E195" s="320"/>
      <c r="F195" s="320"/>
      <c r="G195" s="320"/>
      <c r="H195" s="321"/>
      <c r="I195" s="153">
        <v>13155</v>
      </c>
    </row>
    <row r="196" spans="1:9" ht="15.75" thickBot="1" x14ac:dyDescent="0.3">
      <c r="A196" s="319" t="s">
        <v>509</v>
      </c>
      <c r="B196" s="320"/>
      <c r="C196" s="320"/>
      <c r="D196" s="320"/>
      <c r="E196" s="320"/>
      <c r="F196" s="320"/>
      <c r="G196" s="320"/>
      <c r="H196" s="321"/>
      <c r="I196" s="153">
        <v>1189</v>
      </c>
    </row>
    <row r="197" spans="1:9" ht="15.75" thickBot="1" x14ac:dyDescent="0.3">
      <c r="A197" s="319" t="s">
        <v>511</v>
      </c>
      <c r="B197" s="321"/>
      <c r="C197" s="321"/>
      <c r="D197" s="321"/>
      <c r="E197" s="321"/>
      <c r="F197" s="321"/>
      <c r="G197" s="321"/>
      <c r="H197" s="321"/>
      <c r="I197" s="153">
        <v>907</v>
      </c>
    </row>
    <row r="198" spans="1:9" ht="15.75" thickBot="1" x14ac:dyDescent="0.3">
      <c r="A198" s="319" t="s">
        <v>515</v>
      </c>
      <c r="B198" s="321"/>
      <c r="C198" s="321"/>
      <c r="D198" s="321"/>
      <c r="E198" s="321"/>
      <c r="F198" s="321"/>
      <c r="G198" s="321"/>
      <c r="H198" s="321"/>
      <c r="I198" s="153">
        <v>2365</v>
      </c>
    </row>
    <row r="199" spans="1:9" ht="15.75" thickBot="1" x14ac:dyDescent="0.3">
      <c r="A199" s="319" t="s">
        <v>512</v>
      </c>
      <c r="B199" s="320"/>
      <c r="C199" s="320"/>
      <c r="D199" s="320"/>
      <c r="E199" s="320"/>
      <c r="F199" s="320"/>
      <c r="G199" s="320"/>
      <c r="H199" s="321"/>
      <c r="I199" s="153">
        <v>1070</v>
      </c>
    </row>
    <row r="200" spans="1:9" ht="15.75" thickBot="1" x14ac:dyDescent="0.3">
      <c r="A200" s="319" t="s">
        <v>513</v>
      </c>
      <c r="B200" s="320"/>
      <c r="C200" s="320"/>
      <c r="D200" s="320"/>
      <c r="E200" s="320"/>
      <c r="F200" s="320"/>
      <c r="G200" s="320"/>
      <c r="H200" s="321"/>
      <c r="I200" s="153">
        <v>1244</v>
      </c>
    </row>
    <row r="201" spans="1:9" ht="15.75" thickBot="1" x14ac:dyDescent="0.3">
      <c r="A201" s="319" t="s">
        <v>514</v>
      </c>
      <c r="B201" s="321"/>
      <c r="C201" s="321"/>
      <c r="D201" s="321"/>
      <c r="E201" s="321"/>
      <c r="F201" s="321"/>
      <c r="G201" s="321"/>
      <c r="H201" s="321"/>
      <c r="I201" s="153">
        <v>669</v>
      </c>
    </row>
    <row r="202" spans="1:9" ht="15.75" thickBot="1" x14ac:dyDescent="0.3">
      <c r="A202" s="326" t="s">
        <v>353</v>
      </c>
      <c r="B202" s="320"/>
      <c r="C202" s="320"/>
      <c r="D202" s="320"/>
      <c r="E202" s="320"/>
      <c r="F202" s="320"/>
      <c r="G202" s="320"/>
      <c r="H202" s="321"/>
      <c r="I202" s="153"/>
    </row>
    <row r="203" spans="1:9" ht="15.75" thickBot="1" x14ac:dyDescent="0.3">
      <c r="A203" s="319" t="s">
        <v>516</v>
      </c>
      <c r="B203" s="320"/>
      <c r="C203" s="320"/>
      <c r="D203" s="320"/>
      <c r="E203" s="320"/>
      <c r="F203" s="320"/>
      <c r="G203" s="320"/>
      <c r="H203" s="321"/>
      <c r="I203" s="153">
        <v>3378</v>
      </c>
    </row>
    <row r="204" spans="1:9" ht="15.75" thickBot="1" x14ac:dyDescent="0.3">
      <c r="A204" s="319" t="s">
        <v>518</v>
      </c>
      <c r="B204" s="320"/>
      <c r="C204" s="320"/>
      <c r="D204" s="320"/>
      <c r="E204" s="320"/>
      <c r="F204" s="320"/>
      <c r="G204" s="320"/>
      <c r="H204" s="321"/>
      <c r="I204" s="153">
        <v>6473</v>
      </c>
    </row>
    <row r="205" spans="1:9" ht="15.75" thickBot="1" x14ac:dyDescent="0.3">
      <c r="A205" s="319" t="s">
        <v>517</v>
      </c>
      <c r="B205" s="320"/>
      <c r="C205" s="320"/>
      <c r="D205" s="320"/>
      <c r="E205" s="320"/>
      <c r="F205" s="320"/>
      <c r="G205" s="320"/>
      <c r="H205" s="321"/>
      <c r="I205" s="153">
        <v>2955</v>
      </c>
    </row>
    <row r="206" spans="1:9" ht="15.75" thickBot="1" x14ac:dyDescent="0.3">
      <c r="A206" s="319" t="s">
        <v>520</v>
      </c>
      <c r="B206" s="320"/>
      <c r="C206" s="320"/>
      <c r="D206" s="320"/>
      <c r="E206" s="320"/>
      <c r="F206" s="320"/>
      <c r="G206" s="320"/>
      <c r="H206" s="321"/>
      <c r="I206" s="153">
        <v>9546</v>
      </c>
    </row>
    <row r="207" spans="1:9" ht="15.75" thickBot="1" x14ac:dyDescent="0.3">
      <c r="A207" s="319" t="s">
        <v>519</v>
      </c>
      <c r="B207" s="320"/>
      <c r="C207" s="320"/>
      <c r="D207" s="320"/>
      <c r="E207" s="320"/>
      <c r="F207" s="320"/>
      <c r="G207" s="320"/>
      <c r="H207" s="321"/>
      <c r="I207" s="153">
        <v>4318</v>
      </c>
    </row>
    <row r="208" spans="1:9" ht="15.75" thickBot="1" x14ac:dyDescent="0.3">
      <c r="A208" s="319" t="s">
        <v>522</v>
      </c>
      <c r="B208" s="320"/>
      <c r="C208" s="320"/>
      <c r="D208" s="320"/>
      <c r="E208" s="320"/>
      <c r="F208" s="320"/>
      <c r="G208" s="320"/>
      <c r="H208" s="321"/>
      <c r="I208" s="153">
        <v>19</v>
      </c>
    </row>
    <row r="209" spans="1:12" ht="15.75" thickBot="1" x14ac:dyDescent="0.3">
      <c r="A209" s="319" t="s">
        <v>521</v>
      </c>
      <c r="B209" s="320"/>
      <c r="C209" s="320"/>
      <c r="D209" s="320"/>
      <c r="E209" s="320"/>
      <c r="F209" s="320"/>
      <c r="G209" s="320"/>
      <c r="H209" s="321"/>
      <c r="I209" s="153">
        <v>42</v>
      </c>
    </row>
    <row r="210" spans="1:12" ht="15.75" thickBot="1" x14ac:dyDescent="0.3">
      <c r="A210" s="319" t="s">
        <v>525</v>
      </c>
      <c r="B210" s="321"/>
      <c r="C210" s="321"/>
      <c r="D210" s="321"/>
      <c r="E210" s="321"/>
      <c r="F210" s="321"/>
      <c r="G210" s="321"/>
      <c r="H210" s="321"/>
      <c r="I210" s="153">
        <v>16</v>
      </c>
    </row>
    <row r="211" spans="1:12" ht="15.75" thickBot="1" x14ac:dyDescent="0.3">
      <c r="A211" s="319" t="s">
        <v>523</v>
      </c>
      <c r="B211" s="321"/>
      <c r="C211" s="321"/>
      <c r="D211" s="321"/>
      <c r="E211" s="321"/>
      <c r="F211" s="321"/>
      <c r="G211" s="321"/>
      <c r="H211" s="321"/>
      <c r="I211" s="153">
        <v>57</v>
      </c>
    </row>
    <row r="212" spans="1:12" ht="15.75" thickBot="1" x14ac:dyDescent="0.3">
      <c r="A212" s="319" t="s">
        <v>524</v>
      </c>
      <c r="B212" s="321"/>
      <c r="C212" s="321"/>
      <c r="D212" s="321"/>
      <c r="E212" s="321"/>
      <c r="F212" s="321"/>
      <c r="G212" s="321"/>
      <c r="H212" s="321"/>
      <c r="I212" s="153">
        <v>34</v>
      </c>
    </row>
    <row r="213" spans="1:12" ht="15.75" thickBot="1" x14ac:dyDescent="0.3">
      <c r="A213" s="319" t="s">
        <v>473</v>
      </c>
      <c r="B213" s="321"/>
      <c r="C213" s="321"/>
      <c r="D213" s="321"/>
      <c r="E213" s="321"/>
      <c r="F213" s="321"/>
      <c r="G213" s="321"/>
      <c r="H213" s="321"/>
      <c r="I213" s="153">
        <v>102388</v>
      </c>
    </row>
    <row r="214" spans="1:12" ht="15.75" thickBot="1" x14ac:dyDescent="0.3">
      <c r="A214" s="319" t="s">
        <v>526</v>
      </c>
      <c r="B214" s="321"/>
      <c r="C214" s="321"/>
      <c r="D214" s="321"/>
      <c r="E214" s="321"/>
      <c r="F214" s="321"/>
      <c r="G214" s="321"/>
      <c r="H214" s="321"/>
      <c r="I214" s="153">
        <v>7400</v>
      </c>
    </row>
    <row r="215" spans="1:12" ht="18.75" customHeight="1" thickBot="1" x14ac:dyDescent="0.3">
      <c r="A215" s="319" t="s">
        <v>527</v>
      </c>
      <c r="B215" s="321"/>
      <c r="C215" s="321"/>
      <c r="D215" s="321"/>
      <c r="E215" s="321"/>
      <c r="F215" s="321"/>
      <c r="G215" s="321"/>
      <c r="H215" s="321"/>
      <c r="I215" s="153">
        <v>325</v>
      </c>
    </row>
    <row r="216" spans="1:12" ht="15.75" thickBot="1" x14ac:dyDescent="0.3">
      <c r="A216" s="319" t="s">
        <v>529</v>
      </c>
      <c r="B216" s="321"/>
      <c r="C216" s="321"/>
      <c r="D216" s="321"/>
      <c r="E216" s="321"/>
      <c r="F216" s="321"/>
      <c r="G216" s="321"/>
      <c r="H216" s="321"/>
      <c r="I216" s="153">
        <v>474</v>
      </c>
    </row>
    <row r="217" spans="1:12" ht="15.75" thickBot="1" x14ac:dyDescent="0.3">
      <c r="A217" s="319" t="s">
        <v>528</v>
      </c>
      <c r="B217" s="321"/>
      <c r="C217" s="321"/>
      <c r="D217" s="321"/>
      <c r="E217" s="321"/>
      <c r="F217" s="321"/>
      <c r="G217" s="321"/>
      <c r="H217" s="321"/>
      <c r="I217" s="153">
        <v>569</v>
      </c>
    </row>
    <row r="218" spans="1:12" ht="18.75" x14ac:dyDescent="0.25">
      <c r="A218" s="64"/>
    </row>
    <row r="219" spans="1:12" ht="15.75" x14ac:dyDescent="0.25">
      <c r="A219" s="338" t="s">
        <v>474</v>
      </c>
      <c r="B219" s="338"/>
      <c r="C219" s="338"/>
      <c r="D219" s="338"/>
      <c r="E219" s="339"/>
      <c r="F219" s="338" t="s">
        <v>476</v>
      </c>
      <c r="G219" s="340"/>
      <c r="H219" s="340"/>
      <c r="I219" s="340"/>
      <c r="J219" s="340"/>
      <c r="K219" s="340"/>
      <c r="L219" s="340"/>
    </row>
    <row r="220" spans="1:12" ht="15.75" thickBot="1" x14ac:dyDescent="0.3">
      <c r="A220" s="341" t="s">
        <v>475</v>
      </c>
      <c r="B220" s="341"/>
      <c r="C220" s="341"/>
      <c r="D220" s="341"/>
      <c r="E220" s="342"/>
      <c r="F220" s="341" t="s">
        <v>477</v>
      </c>
      <c r="G220" s="343"/>
      <c r="H220" s="343"/>
      <c r="I220" s="343"/>
      <c r="J220" s="343"/>
      <c r="K220" s="343"/>
      <c r="L220" s="343"/>
    </row>
    <row r="221" spans="1:12" s="169" customFormat="1" ht="22.5" customHeight="1" x14ac:dyDescent="0.2">
      <c r="A221" s="203"/>
      <c r="B221" s="205"/>
      <c r="C221" s="176" t="s">
        <v>333</v>
      </c>
      <c r="D221" s="332" t="s">
        <v>354</v>
      </c>
      <c r="E221" s="333"/>
      <c r="F221" s="203"/>
      <c r="G221" s="205"/>
      <c r="H221" s="176" t="s">
        <v>333</v>
      </c>
      <c r="I221" s="170" t="s">
        <v>485</v>
      </c>
      <c r="J221" s="170" t="s">
        <v>489</v>
      </c>
      <c r="K221" s="170" t="s">
        <v>357</v>
      </c>
      <c r="L221" s="170" t="s">
        <v>489</v>
      </c>
    </row>
    <row r="222" spans="1:12" s="169" customFormat="1" ht="22.5" customHeight="1" thickBot="1" x14ac:dyDescent="0.25">
      <c r="A222" s="206"/>
      <c r="B222" s="208"/>
      <c r="C222" s="178" t="s">
        <v>347</v>
      </c>
      <c r="D222" s="334" t="s">
        <v>355</v>
      </c>
      <c r="E222" s="335"/>
      <c r="F222" s="206"/>
      <c r="G222" s="208"/>
      <c r="H222" s="178" t="s">
        <v>347</v>
      </c>
      <c r="I222" s="171" t="s">
        <v>486</v>
      </c>
      <c r="J222" s="171" t="s">
        <v>490</v>
      </c>
      <c r="K222" s="171" t="s">
        <v>358</v>
      </c>
      <c r="L222" s="171" t="s">
        <v>490</v>
      </c>
    </row>
    <row r="223" spans="1:12" s="169" customFormat="1" ht="11.25" x14ac:dyDescent="0.2">
      <c r="A223" s="206"/>
      <c r="B223" s="208"/>
      <c r="C223" s="178"/>
      <c r="D223" s="336" t="s">
        <v>82</v>
      </c>
      <c r="E223" s="336" t="s">
        <v>478</v>
      </c>
      <c r="F223" s="206"/>
      <c r="G223" s="208"/>
      <c r="H223" s="178"/>
      <c r="I223" s="171" t="s">
        <v>487</v>
      </c>
      <c r="J223" s="171" t="s">
        <v>491</v>
      </c>
      <c r="K223" s="171" t="s">
        <v>359</v>
      </c>
      <c r="L223" s="171" t="s">
        <v>491</v>
      </c>
    </row>
    <row r="224" spans="1:12" s="169" customFormat="1" ht="12" thickBot="1" x14ac:dyDescent="0.25">
      <c r="A224" s="209"/>
      <c r="B224" s="211"/>
      <c r="C224" s="178"/>
      <c r="D224" s="337"/>
      <c r="E224" s="337"/>
      <c r="F224" s="206"/>
      <c r="G224" s="208"/>
      <c r="H224" s="178"/>
      <c r="I224" s="171" t="s">
        <v>356</v>
      </c>
      <c r="J224" s="171"/>
      <c r="K224" s="171"/>
      <c r="L224" s="171"/>
    </row>
    <row r="225" spans="1:12" s="169" customFormat="1" ht="12" thickBot="1" x14ac:dyDescent="0.25">
      <c r="A225" s="324" t="s">
        <v>14</v>
      </c>
      <c r="B225" s="325"/>
      <c r="C225" s="176" t="s">
        <v>280</v>
      </c>
      <c r="D225" s="176">
        <v>1</v>
      </c>
      <c r="E225" s="176">
        <v>2</v>
      </c>
      <c r="F225" s="209"/>
      <c r="G225" s="211"/>
      <c r="H225" s="178"/>
      <c r="I225" s="171" t="s">
        <v>488</v>
      </c>
      <c r="J225" s="171"/>
      <c r="K225" s="171"/>
      <c r="L225" s="171"/>
    </row>
    <row r="226" spans="1:12" ht="15.75" thickBot="1" x14ac:dyDescent="0.3">
      <c r="A226" s="219" t="s">
        <v>360</v>
      </c>
      <c r="B226" s="327"/>
      <c r="C226" s="328">
        <v>1</v>
      </c>
      <c r="D226" s="215">
        <v>29123</v>
      </c>
      <c r="E226" s="215">
        <v>3123</v>
      </c>
      <c r="F226" s="223" t="s">
        <v>14</v>
      </c>
      <c r="G226" s="330"/>
      <c r="H226" s="170" t="s">
        <v>280</v>
      </c>
      <c r="I226" s="170">
        <v>1</v>
      </c>
      <c r="J226" s="170">
        <v>2</v>
      </c>
      <c r="K226" s="170">
        <v>3</v>
      </c>
      <c r="L226" s="170">
        <v>4</v>
      </c>
    </row>
    <row r="227" spans="1:12" ht="15.75" thickBot="1" x14ac:dyDescent="0.3">
      <c r="A227" s="154" t="s">
        <v>361</v>
      </c>
      <c r="B227" s="154"/>
      <c r="C227" s="329"/>
      <c r="D227" s="216"/>
      <c r="E227" s="216"/>
      <c r="F227" s="226" t="s">
        <v>51</v>
      </c>
      <c r="G227" s="331"/>
      <c r="H227" s="170">
        <v>1</v>
      </c>
      <c r="I227" s="146">
        <v>19109</v>
      </c>
      <c r="J227" s="146">
        <v>1193</v>
      </c>
      <c r="K227" s="146">
        <v>361015</v>
      </c>
      <c r="L227" s="146">
        <v>23199</v>
      </c>
    </row>
    <row r="228" spans="1:12" x14ac:dyDescent="0.25">
      <c r="A228" s="155" t="s">
        <v>479</v>
      </c>
      <c r="B228" s="155"/>
      <c r="C228" s="328">
        <v>2</v>
      </c>
      <c r="D228" s="215">
        <v>28857</v>
      </c>
      <c r="E228" s="215">
        <v>2997</v>
      </c>
      <c r="F228" s="352" t="s">
        <v>492</v>
      </c>
      <c r="G228" s="353"/>
      <c r="H228" s="212">
        <v>2</v>
      </c>
      <c r="I228" s="215">
        <v>1394</v>
      </c>
      <c r="J228" s="215">
        <v>173</v>
      </c>
      <c r="K228" s="215">
        <v>25415</v>
      </c>
      <c r="L228" s="215">
        <v>3617</v>
      </c>
    </row>
    <row r="229" spans="1:12" ht="15.75" thickBot="1" x14ac:dyDescent="0.3">
      <c r="A229" s="156" t="s">
        <v>480</v>
      </c>
      <c r="B229" s="156"/>
      <c r="C229" s="329"/>
      <c r="D229" s="216"/>
      <c r="E229" s="216"/>
      <c r="F229" s="157" t="s">
        <v>362</v>
      </c>
      <c r="G229" s="157"/>
      <c r="H229" s="214"/>
      <c r="I229" s="216"/>
      <c r="J229" s="216"/>
      <c r="K229" s="216"/>
      <c r="L229" s="216"/>
    </row>
    <row r="230" spans="1:12" ht="15.75" thickBot="1" x14ac:dyDescent="0.3">
      <c r="A230" s="155" t="s">
        <v>481</v>
      </c>
      <c r="B230" s="149"/>
      <c r="C230" s="170">
        <v>3</v>
      </c>
      <c r="D230" s="146">
        <v>217</v>
      </c>
      <c r="E230" s="146">
        <v>113</v>
      </c>
      <c r="F230" s="67" t="s">
        <v>363</v>
      </c>
      <c r="G230" s="147"/>
      <c r="H230" s="170">
        <v>3</v>
      </c>
      <c r="I230" s="146">
        <v>499</v>
      </c>
      <c r="J230" s="146">
        <v>16</v>
      </c>
      <c r="K230" s="146">
        <v>8165</v>
      </c>
      <c r="L230" s="146">
        <v>194</v>
      </c>
    </row>
    <row r="231" spans="1:12" ht="15.75" thickBot="1" x14ac:dyDescent="0.3">
      <c r="A231" s="155" t="s">
        <v>482</v>
      </c>
      <c r="B231" s="149"/>
      <c r="C231" s="170">
        <v>4</v>
      </c>
      <c r="D231" s="146">
        <v>31</v>
      </c>
      <c r="E231" s="146">
        <v>7</v>
      </c>
      <c r="F231" s="67" t="s">
        <v>364</v>
      </c>
      <c r="G231" s="147"/>
      <c r="H231" s="170">
        <v>4</v>
      </c>
      <c r="I231" s="146">
        <v>697</v>
      </c>
      <c r="J231" s="146">
        <v>25</v>
      </c>
      <c r="K231" s="146">
        <v>12459</v>
      </c>
      <c r="L231" s="146">
        <v>677</v>
      </c>
    </row>
    <row r="232" spans="1:12" ht="15.75" thickBot="1" x14ac:dyDescent="0.3">
      <c r="A232" s="155" t="s">
        <v>483</v>
      </c>
      <c r="B232" s="149"/>
      <c r="C232" s="170">
        <v>5</v>
      </c>
      <c r="D232" s="146">
        <v>18</v>
      </c>
      <c r="E232" s="146">
        <v>6</v>
      </c>
      <c r="F232" s="67" t="s">
        <v>365</v>
      </c>
      <c r="G232" s="147"/>
      <c r="H232" s="170">
        <v>5</v>
      </c>
      <c r="I232" s="146">
        <v>3799</v>
      </c>
      <c r="J232" s="146">
        <v>296</v>
      </c>
      <c r="K232" s="146">
        <v>75040</v>
      </c>
      <c r="L232" s="146">
        <v>5665</v>
      </c>
    </row>
    <row r="233" spans="1:12" ht="15.75" thickBot="1" x14ac:dyDescent="0.3">
      <c r="A233" s="219" t="s">
        <v>484</v>
      </c>
      <c r="B233" s="327"/>
      <c r="C233" s="212">
        <v>6</v>
      </c>
      <c r="D233" s="215">
        <v>9713</v>
      </c>
      <c r="E233" s="215">
        <v>433</v>
      </c>
      <c r="F233" s="67" t="s">
        <v>366</v>
      </c>
      <c r="G233" s="147"/>
      <c r="H233" s="170">
        <v>6</v>
      </c>
      <c r="I233" s="146">
        <v>4866</v>
      </c>
      <c r="J233" s="146">
        <v>334</v>
      </c>
      <c r="K233" s="146">
        <v>96888</v>
      </c>
      <c r="L233" s="146">
        <v>5531</v>
      </c>
    </row>
    <row r="234" spans="1:12" ht="15.75" thickBot="1" x14ac:dyDescent="0.3">
      <c r="A234" s="157" t="s">
        <v>284</v>
      </c>
      <c r="B234" s="157"/>
      <c r="C234" s="214"/>
      <c r="D234" s="216"/>
      <c r="E234" s="216"/>
      <c r="F234" s="67" t="s">
        <v>493</v>
      </c>
      <c r="G234" s="147"/>
      <c r="H234" s="170">
        <v>7</v>
      </c>
      <c r="I234" s="146">
        <v>677</v>
      </c>
      <c r="J234" s="146">
        <v>72</v>
      </c>
      <c r="K234" s="146">
        <v>11763</v>
      </c>
      <c r="L234" s="146">
        <v>1992</v>
      </c>
    </row>
    <row r="235" spans="1:12" ht="15.75" thickBot="1" x14ac:dyDescent="0.3">
      <c r="A235" s="158" t="s">
        <v>368</v>
      </c>
      <c r="B235" s="148"/>
      <c r="C235" s="172">
        <v>7</v>
      </c>
      <c r="D235" s="63">
        <v>106</v>
      </c>
      <c r="E235" s="63">
        <v>72</v>
      </c>
      <c r="F235" s="147" t="s">
        <v>367</v>
      </c>
      <c r="G235" s="147"/>
      <c r="H235" s="170">
        <v>8</v>
      </c>
      <c r="I235" s="146">
        <v>131</v>
      </c>
      <c r="J235" s="146">
        <v>13</v>
      </c>
      <c r="K235" s="146">
        <v>2117</v>
      </c>
      <c r="L235" s="146">
        <v>235</v>
      </c>
    </row>
    <row r="236" spans="1:12" ht="15.75" thickBot="1" x14ac:dyDescent="0.3">
      <c r="A236" s="344"/>
      <c r="B236" s="344"/>
      <c r="C236" s="344"/>
      <c r="D236" s="344"/>
      <c r="E236" s="29"/>
      <c r="F236" s="345" t="s">
        <v>369</v>
      </c>
      <c r="G236" s="346"/>
      <c r="H236" s="170">
        <v>9</v>
      </c>
      <c r="I236" s="146">
        <v>3221</v>
      </c>
      <c r="J236" s="146">
        <v>51</v>
      </c>
      <c r="K236" s="146">
        <v>60317</v>
      </c>
      <c r="L236" s="146">
        <v>538</v>
      </c>
    </row>
    <row r="237" spans="1:12" ht="15.75" thickBot="1" x14ac:dyDescent="0.3">
      <c r="A237" s="347"/>
      <c r="B237" s="347"/>
      <c r="C237" s="347"/>
      <c r="D237" s="347"/>
      <c r="E237" s="29"/>
      <c r="F237" s="348" t="s">
        <v>370</v>
      </c>
      <c r="G237" s="349"/>
      <c r="H237" s="170">
        <v>10</v>
      </c>
      <c r="I237" s="146">
        <v>277</v>
      </c>
      <c r="J237" s="146">
        <v>22</v>
      </c>
      <c r="K237" s="146">
        <v>5467</v>
      </c>
      <c r="L237" s="146">
        <v>410</v>
      </c>
    </row>
    <row r="238" spans="1:12" ht="15.75" thickBot="1" x14ac:dyDescent="0.3">
      <c r="A238" s="347"/>
      <c r="B238" s="347"/>
      <c r="C238" s="347"/>
      <c r="D238" s="347"/>
      <c r="E238" s="29"/>
      <c r="F238" s="350" t="s">
        <v>371</v>
      </c>
      <c r="G238" s="351"/>
      <c r="H238" s="184">
        <v>11</v>
      </c>
      <c r="I238" s="159">
        <v>3548</v>
      </c>
      <c r="J238" s="159">
        <v>191</v>
      </c>
      <c r="K238" s="159">
        <v>63384</v>
      </c>
      <c r="L238" s="160">
        <v>4340</v>
      </c>
    </row>
    <row r="239" spans="1:12" x14ac:dyDescent="0.25">
      <c r="A239" s="58"/>
      <c r="C239" s="77"/>
      <c r="D239" s="77"/>
      <c r="E239" s="77"/>
      <c r="F239" s="91"/>
      <c r="G239" s="77"/>
      <c r="H239" s="77"/>
      <c r="I239" s="77"/>
      <c r="J239" s="77"/>
      <c r="K239" s="77"/>
      <c r="L239" s="77"/>
    </row>
    <row r="240" spans="1:12" ht="16.5" thickBot="1" x14ac:dyDescent="0.3">
      <c r="A240" s="354" t="s">
        <v>530</v>
      </c>
      <c r="B240" s="355"/>
      <c r="C240" s="355"/>
      <c r="D240" s="355"/>
      <c r="E240" s="355"/>
      <c r="F240" s="355"/>
      <c r="G240" s="356"/>
      <c r="H240" s="356"/>
      <c r="I240" s="356"/>
      <c r="J240" s="356"/>
    </row>
    <row r="241" spans="1:10" s="169" customFormat="1" ht="12" thickBot="1" x14ac:dyDescent="0.25">
      <c r="A241" s="223"/>
      <c r="B241" s="270"/>
      <c r="C241" s="271"/>
      <c r="D241" s="170" t="s">
        <v>318</v>
      </c>
      <c r="E241" s="170" t="s">
        <v>51</v>
      </c>
      <c r="F241" s="223"/>
      <c r="G241" s="270"/>
      <c r="H241" s="271"/>
      <c r="I241" s="170" t="s">
        <v>318</v>
      </c>
      <c r="J241" s="170" t="s">
        <v>51</v>
      </c>
    </row>
    <row r="242" spans="1:10" s="169" customFormat="1" ht="12" thickBot="1" x14ac:dyDescent="0.25">
      <c r="A242" s="223" t="s">
        <v>14</v>
      </c>
      <c r="B242" s="270"/>
      <c r="C242" s="271"/>
      <c r="D242" s="170" t="s">
        <v>280</v>
      </c>
      <c r="E242" s="170">
        <v>1</v>
      </c>
      <c r="F242" s="223" t="s">
        <v>14</v>
      </c>
      <c r="G242" s="270"/>
      <c r="H242" s="271"/>
      <c r="I242" s="170" t="s">
        <v>280</v>
      </c>
      <c r="J242" s="170">
        <v>1</v>
      </c>
    </row>
    <row r="243" spans="1:10" ht="15.75" thickBot="1" x14ac:dyDescent="0.3">
      <c r="A243" s="226" t="s">
        <v>372</v>
      </c>
      <c r="B243" s="288"/>
      <c r="C243" s="289"/>
      <c r="D243" s="170">
        <v>1</v>
      </c>
      <c r="E243" s="79">
        <v>185635</v>
      </c>
      <c r="F243" s="232" t="s">
        <v>494</v>
      </c>
      <c r="G243" s="360"/>
      <c r="H243" s="361"/>
      <c r="I243" s="170">
        <v>6</v>
      </c>
      <c r="J243" s="79">
        <v>5577</v>
      </c>
    </row>
    <row r="244" spans="1:10" ht="15.75" thickBot="1" x14ac:dyDescent="0.3">
      <c r="A244" s="232" t="s">
        <v>494</v>
      </c>
      <c r="B244" s="360"/>
      <c r="C244" s="361"/>
      <c r="D244" s="170">
        <v>2</v>
      </c>
      <c r="E244" s="79">
        <v>175753</v>
      </c>
      <c r="F244" s="236" t="s">
        <v>495</v>
      </c>
      <c r="G244" s="362"/>
      <c r="H244" s="363"/>
      <c r="I244" s="212">
        <v>7</v>
      </c>
      <c r="J244" s="215">
        <v>1154</v>
      </c>
    </row>
    <row r="245" spans="1:10" ht="15.75" thickBot="1" x14ac:dyDescent="0.3">
      <c r="A245" s="67" t="s">
        <v>497</v>
      </c>
      <c r="B245" s="84"/>
      <c r="C245" s="84"/>
      <c r="D245" s="170">
        <v>3</v>
      </c>
      <c r="E245" s="79">
        <v>930</v>
      </c>
      <c r="F245" s="240" t="s">
        <v>496</v>
      </c>
      <c r="G245" s="364"/>
      <c r="H245" s="365"/>
      <c r="I245" s="214"/>
      <c r="J245" s="216"/>
    </row>
    <row r="246" spans="1:10" ht="15.75" thickBot="1" x14ac:dyDescent="0.3">
      <c r="A246" s="67" t="s">
        <v>373</v>
      </c>
      <c r="B246" s="84"/>
      <c r="C246" s="84"/>
      <c r="D246" s="170">
        <v>4</v>
      </c>
      <c r="E246" s="79">
        <v>10793</v>
      </c>
      <c r="F246" s="85" t="s">
        <v>494</v>
      </c>
      <c r="G246" s="85"/>
      <c r="H246" s="85"/>
      <c r="I246" s="170">
        <v>8</v>
      </c>
      <c r="J246" s="79">
        <v>1033</v>
      </c>
    </row>
    <row r="247" spans="1:10" ht="15.75" thickBot="1" x14ac:dyDescent="0.3">
      <c r="A247" s="232" t="s">
        <v>498</v>
      </c>
      <c r="B247" s="360"/>
      <c r="C247" s="361"/>
      <c r="D247" s="185">
        <v>5</v>
      </c>
      <c r="E247" s="92">
        <v>9289</v>
      </c>
      <c r="F247" s="82" t="s">
        <v>499</v>
      </c>
      <c r="G247" s="82"/>
      <c r="H247" s="82"/>
      <c r="I247" s="185">
        <v>9</v>
      </c>
      <c r="J247" s="92">
        <v>18240</v>
      </c>
    </row>
    <row r="248" spans="1:10" ht="19.5" thickBot="1" x14ac:dyDescent="0.3">
      <c r="A248" s="64"/>
    </row>
    <row r="249" spans="1:10" ht="15.75" thickBot="1" x14ac:dyDescent="0.3">
      <c r="A249" s="357" t="s">
        <v>500</v>
      </c>
      <c r="B249" s="358"/>
      <c r="C249" s="358"/>
      <c r="D249" s="358"/>
      <c r="E249" s="358"/>
      <c r="F249" s="358"/>
      <c r="G249" s="358"/>
      <c r="H249" s="358"/>
      <c r="I249" s="358"/>
      <c r="J249" s="358"/>
    </row>
    <row r="250" spans="1:10" ht="15.75" thickBot="1" x14ac:dyDescent="0.3">
      <c r="A250" s="359" t="s">
        <v>532</v>
      </c>
      <c r="B250" s="249"/>
      <c r="C250" s="249"/>
      <c r="D250" s="249"/>
      <c r="E250" s="249"/>
      <c r="F250" s="249"/>
      <c r="G250" s="249"/>
      <c r="H250" s="249"/>
      <c r="I250" s="250"/>
      <c r="J250" s="161">
        <v>258</v>
      </c>
    </row>
    <row r="251" spans="1:10" ht="15.75" thickBot="1" x14ac:dyDescent="0.3">
      <c r="A251" s="359" t="s">
        <v>531</v>
      </c>
      <c r="B251" s="255"/>
      <c r="C251" s="255"/>
      <c r="D251" s="255"/>
      <c r="E251" s="255"/>
      <c r="F251" s="255"/>
      <c r="G251" s="255"/>
      <c r="H251" s="255"/>
      <c r="I251" s="256"/>
      <c r="J251" s="161">
        <v>2762</v>
      </c>
    </row>
    <row r="252" spans="1:10" ht="15.75" thickBot="1" x14ac:dyDescent="0.3">
      <c r="A252" s="359" t="s">
        <v>501</v>
      </c>
      <c r="B252" s="255"/>
      <c r="C252" s="255"/>
      <c r="D252" s="255"/>
      <c r="E252" s="255"/>
      <c r="F252" s="255"/>
      <c r="G252" s="255"/>
      <c r="H252" s="255"/>
      <c r="I252" s="256"/>
      <c r="J252" s="161">
        <v>953</v>
      </c>
    </row>
  </sheetData>
  <mergeCells count="601">
    <mergeCell ref="A240:J240"/>
    <mergeCell ref="A249:J249"/>
    <mergeCell ref="A250:I250"/>
    <mergeCell ref="A251:I251"/>
    <mergeCell ref="A252:I252"/>
    <mergeCell ref="A244:C244"/>
    <mergeCell ref="F244:H244"/>
    <mergeCell ref="I244:I245"/>
    <mergeCell ref="J244:J245"/>
    <mergeCell ref="F245:H245"/>
    <mergeCell ref="A247:C247"/>
    <mergeCell ref="A241:C241"/>
    <mergeCell ref="F241:H241"/>
    <mergeCell ref="A242:C242"/>
    <mergeCell ref="F242:H242"/>
    <mergeCell ref="A243:C243"/>
    <mergeCell ref="F243:H243"/>
    <mergeCell ref="A220:E220"/>
    <mergeCell ref="F220:L220"/>
    <mergeCell ref="A236:D236"/>
    <mergeCell ref="F236:G236"/>
    <mergeCell ref="A237:D237"/>
    <mergeCell ref="F237:G237"/>
    <mergeCell ref="A238:D238"/>
    <mergeCell ref="F238:G238"/>
    <mergeCell ref="J228:J229"/>
    <mergeCell ref="K228:K229"/>
    <mergeCell ref="L228:L229"/>
    <mergeCell ref="A233:B233"/>
    <mergeCell ref="C233:C234"/>
    <mergeCell ref="D233:D234"/>
    <mergeCell ref="E233:E234"/>
    <mergeCell ref="C228:C229"/>
    <mergeCell ref="D228:D229"/>
    <mergeCell ref="E228:E229"/>
    <mergeCell ref="F228:G228"/>
    <mergeCell ref="H228:H229"/>
    <mergeCell ref="I228:I229"/>
    <mergeCell ref="A197:H197"/>
    <mergeCell ref="A198:H198"/>
    <mergeCell ref="A199:H199"/>
    <mergeCell ref="A200:H200"/>
    <mergeCell ref="A201:H201"/>
    <mergeCell ref="A202:H202"/>
    <mergeCell ref="A226:B226"/>
    <mergeCell ref="C226:C227"/>
    <mergeCell ref="D226:D227"/>
    <mergeCell ref="E226:E227"/>
    <mergeCell ref="F226:G226"/>
    <mergeCell ref="F227:G227"/>
    <mergeCell ref="A221:B224"/>
    <mergeCell ref="D221:E221"/>
    <mergeCell ref="F221:G225"/>
    <mergeCell ref="D222:E222"/>
    <mergeCell ref="D223:D224"/>
    <mergeCell ref="E223:E224"/>
    <mergeCell ref="A225:B225"/>
    <mergeCell ref="A215:H215"/>
    <mergeCell ref="A216:H216"/>
    <mergeCell ref="A217:H217"/>
    <mergeCell ref="A219:E219"/>
    <mergeCell ref="F219:L219"/>
    <mergeCell ref="A209:H209"/>
    <mergeCell ref="A210:H210"/>
    <mergeCell ref="A211:H211"/>
    <mergeCell ref="A212:H212"/>
    <mergeCell ref="A213:H213"/>
    <mergeCell ref="A214:H214"/>
    <mergeCell ref="A203:H203"/>
    <mergeCell ref="A204:H204"/>
    <mergeCell ref="A205:H205"/>
    <mergeCell ref="A206:H206"/>
    <mergeCell ref="A207:H207"/>
    <mergeCell ref="A208:H208"/>
    <mergeCell ref="E175:E177"/>
    <mergeCell ref="I175:I177"/>
    <mergeCell ref="J175:J177"/>
    <mergeCell ref="N175:N177"/>
    <mergeCell ref="A170:A177"/>
    <mergeCell ref="C170:D170"/>
    <mergeCell ref="E170:N170"/>
    <mergeCell ref="E171:F174"/>
    <mergeCell ref="H171:I174"/>
    <mergeCell ref="J171:K171"/>
    <mergeCell ref="M171:N174"/>
    <mergeCell ref="J172:K172"/>
    <mergeCell ref="J173:K173"/>
    <mergeCell ref="J174:K174"/>
    <mergeCell ref="A191:H191"/>
    <mergeCell ref="A192:H192"/>
    <mergeCell ref="A193:H193"/>
    <mergeCell ref="A194:H194"/>
    <mergeCell ref="A195:H195"/>
    <mergeCell ref="A196:H196"/>
    <mergeCell ref="A181:O181"/>
    <mergeCell ref="A182:O182"/>
    <mergeCell ref="M183:N184"/>
    <mergeCell ref="A189:H189"/>
    <mergeCell ref="A190:H190"/>
    <mergeCell ref="A167:B167"/>
    <mergeCell ref="A169:N169"/>
    <mergeCell ref="N165:N166"/>
    <mergeCell ref="O165:O166"/>
    <mergeCell ref="P165:P166"/>
    <mergeCell ref="Q165:Q166"/>
    <mergeCell ref="R165:R166"/>
    <mergeCell ref="A166:B166"/>
    <mergeCell ref="H165:H166"/>
    <mergeCell ref="I165:I166"/>
    <mergeCell ref="J165:J166"/>
    <mergeCell ref="K165:K166"/>
    <mergeCell ref="L165:L166"/>
    <mergeCell ref="M165:M166"/>
    <mergeCell ref="A165:B165"/>
    <mergeCell ref="C165:C166"/>
    <mergeCell ref="D165:D166"/>
    <mergeCell ref="E165:E166"/>
    <mergeCell ref="F165:F166"/>
    <mergeCell ref="G165:G166"/>
    <mergeCell ref="H162:H164"/>
    <mergeCell ref="J160:J161"/>
    <mergeCell ref="K160:K161"/>
    <mergeCell ref="L160:L161"/>
    <mergeCell ref="M160:M161"/>
    <mergeCell ref="N160:N161"/>
    <mergeCell ref="O160:O161"/>
    <mergeCell ref="D160:D161"/>
    <mergeCell ref="E160:E161"/>
    <mergeCell ref="F160:F161"/>
    <mergeCell ref="G160:G161"/>
    <mergeCell ref="H160:H161"/>
    <mergeCell ref="I160:I161"/>
    <mergeCell ref="N146:N147"/>
    <mergeCell ref="O146:O147"/>
    <mergeCell ref="P146:P147"/>
    <mergeCell ref="O162:O164"/>
    <mergeCell ref="P162:P164"/>
    <mergeCell ref="Q162:Q164"/>
    <mergeCell ref="R162:R164"/>
    <mergeCell ref="A163:B163"/>
    <mergeCell ref="A164:B164"/>
    <mergeCell ref="I162:I164"/>
    <mergeCell ref="J162:J164"/>
    <mergeCell ref="K162:K164"/>
    <mergeCell ref="L162:L164"/>
    <mergeCell ref="M162:M164"/>
    <mergeCell ref="N162:N164"/>
    <mergeCell ref="P160:P161"/>
    <mergeCell ref="Q160:Q161"/>
    <mergeCell ref="R160:R161"/>
    <mergeCell ref="A162:B162"/>
    <mergeCell ref="C162:C164"/>
    <mergeCell ref="D162:D164"/>
    <mergeCell ref="E162:E164"/>
    <mergeCell ref="F162:F164"/>
    <mergeCell ref="G162:G164"/>
    <mergeCell ref="A154:B154"/>
    <mergeCell ref="A155:B155"/>
    <mergeCell ref="A156:B156"/>
    <mergeCell ref="A157:B157"/>
    <mergeCell ref="A158:B158"/>
    <mergeCell ref="C160:C161"/>
    <mergeCell ref="A148:B148"/>
    <mergeCell ref="A149:B149"/>
    <mergeCell ref="A150:B150"/>
    <mergeCell ref="A151:B151"/>
    <mergeCell ref="A152:B152"/>
    <mergeCell ref="A153:B153"/>
    <mergeCell ref="P144:P145"/>
    <mergeCell ref="Q144:Q145"/>
    <mergeCell ref="R144:R145"/>
    <mergeCell ref="A145:B145"/>
    <mergeCell ref="H144:H145"/>
    <mergeCell ref="I144:I145"/>
    <mergeCell ref="J144:J145"/>
    <mergeCell ref="K144:K145"/>
    <mergeCell ref="L144:L145"/>
    <mergeCell ref="M144:M145"/>
    <mergeCell ref="A144:B144"/>
    <mergeCell ref="C144:C145"/>
    <mergeCell ref="D144:D145"/>
    <mergeCell ref="E144:E145"/>
    <mergeCell ref="F144:F145"/>
    <mergeCell ref="K121:K122"/>
    <mergeCell ref="L121:L122"/>
    <mergeCell ref="G144:G145"/>
    <mergeCell ref="A136:R136"/>
    <mergeCell ref="A137:B142"/>
    <mergeCell ref="E137:R140"/>
    <mergeCell ref="A143:B143"/>
    <mergeCell ref="Q146:Q147"/>
    <mergeCell ref="R146:R147"/>
    <mergeCell ref="A147:B147"/>
    <mergeCell ref="H146:H147"/>
    <mergeCell ref="I146:I147"/>
    <mergeCell ref="J146:J147"/>
    <mergeCell ref="K146:K147"/>
    <mergeCell ref="L146:L147"/>
    <mergeCell ref="M146:M147"/>
    <mergeCell ref="A146:B146"/>
    <mergeCell ref="C146:C147"/>
    <mergeCell ref="D146:D147"/>
    <mergeCell ref="E146:E147"/>
    <mergeCell ref="F146:F147"/>
    <mergeCell ref="G146:G147"/>
    <mergeCell ref="N144:N145"/>
    <mergeCell ref="O144:O145"/>
    <mergeCell ref="A101:E101"/>
    <mergeCell ref="A102:E102"/>
    <mergeCell ref="A129:D129"/>
    <mergeCell ref="A130:D130"/>
    <mergeCell ref="A131:D131"/>
    <mergeCell ref="A132:D132"/>
    <mergeCell ref="A133:D133"/>
    <mergeCell ref="A134:J134"/>
    <mergeCell ref="A123:D123"/>
    <mergeCell ref="A124:D124"/>
    <mergeCell ref="A125:D125"/>
    <mergeCell ref="A126:D126"/>
    <mergeCell ref="A127:D127"/>
    <mergeCell ref="A128:D128"/>
    <mergeCell ref="H121:H122"/>
    <mergeCell ref="I121:I122"/>
    <mergeCell ref="J121:J122"/>
    <mergeCell ref="A89:E89"/>
    <mergeCell ref="I89:O89"/>
    <mergeCell ref="A90:F90"/>
    <mergeCell ref="I90:N90"/>
    <mergeCell ref="A91:E91"/>
    <mergeCell ref="I91:N91"/>
    <mergeCell ref="M121:M122"/>
    <mergeCell ref="A119:D119"/>
    <mergeCell ref="A120:D120"/>
    <mergeCell ref="A121:D121"/>
    <mergeCell ref="E121:E122"/>
    <mergeCell ref="F121:F122"/>
    <mergeCell ref="G121:G122"/>
    <mergeCell ref="A122:D122"/>
    <mergeCell ref="A109:J109"/>
    <mergeCell ref="A110:D118"/>
    <mergeCell ref="E110:E118"/>
    <mergeCell ref="F110:M110"/>
    <mergeCell ref="F111:G114"/>
    <mergeCell ref="F115:F118"/>
    <mergeCell ref="A98:E98"/>
    <mergeCell ref="I98:N98"/>
    <mergeCell ref="A99:E99"/>
    <mergeCell ref="A100:E100"/>
    <mergeCell ref="A95:E95"/>
    <mergeCell ref="I95:N95"/>
    <mergeCell ref="A96:E96"/>
    <mergeCell ref="I96:N96"/>
    <mergeCell ref="A97:E97"/>
    <mergeCell ref="I97:N97"/>
    <mergeCell ref="A92:E92"/>
    <mergeCell ref="I92:N92"/>
    <mergeCell ref="A93:E93"/>
    <mergeCell ref="I93:N93"/>
    <mergeCell ref="A94:E94"/>
    <mergeCell ref="I94:N94"/>
    <mergeCell ref="O82:O84"/>
    <mergeCell ref="P82:P84"/>
    <mergeCell ref="Q82:Q84"/>
    <mergeCell ref="R82:R84"/>
    <mergeCell ref="S82:S84"/>
    <mergeCell ref="H82:H84"/>
    <mergeCell ref="I82:I84"/>
    <mergeCell ref="J82:J84"/>
    <mergeCell ref="K82:K84"/>
    <mergeCell ref="L82:L84"/>
    <mergeCell ref="M82:M84"/>
    <mergeCell ref="A86:E86"/>
    <mergeCell ref="I86:M86"/>
    <mergeCell ref="A87:E87"/>
    <mergeCell ref="I87:N87"/>
    <mergeCell ref="A88:E88"/>
    <mergeCell ref="I88:N88"/>
    <mergeCell ref="N82:N84"/>
    <mergeCell ref="A81:B81"/>
    <mergeCell ref="A82:C82"/>
    <mergeCell ref="D82:D84"/>
    <mergeCell ref="E82:E84"/>
    <mergeCell ref="F82:F84"/>
    <mergeCell ref="G82:G84"/>
    <mergeCell ref="A83:C83"/>
    <mergeCell ref="A84:C84"/>
    <mergeCell ref="S68:S71"/>
    <mergeCell ref="A72:C72"/>
    <mergeCell ref="A73:B75"/>
    <mergeCell ref="A76:B78"/>
    <mergeCell ref="A79:B79"/>
    <mergeCell ref="A80:B80"/>
    <mergeCell ref="M68:M71"/>
    <mergeCell ref="N68:N71"/>
    <mergeCell ref="O68:O71"/>
    <mergeCell ref="P68:P71"/>
    <mergeCell ref="Q68:Q71"/>
    <mergeCell ref="R68:R71"/>
    <mergeCell ref="A65:C71"/>
    <mergeCell ref="D65:D71"/>
    <mergeCell ref="F65:S67"/>
    <mergeCell ref="G68:H69"/>
    <mergeCell ref="I68:I71"/>
    <mergeCell ref="J68:J71"/>
    <mergeCell ref="K68:K71"/>
    <mergeCell ref="L68:L71"/>
    <mergeCell ref="A63:C63"/>
    <mergeCell ref="O61:O62"/>
    <mergeCell ref="P61:P62"/>
    <mergeCell ref="Q61:Q62"/>
    <mergeCell ref="R61:R62"/>
    <mergeCell ref="S61:S62"/>
    <mergeCell ref="A62:C62"/>
    <mergeCell ref="I61:I62"/>
    <mergeCell ref="J61:J62"/>
    <mergeCell ref="K61:K62"/>
    <mergeCell ref="L61:L62"/>
    <mergeCell ref="M61:M62"/>
    <mergeCell ref="N61:N62"/>
    <mergeCell ref="A61:C61"/>
    <mergeCell ref="D61:D62"/>
    <mergeCell ref="E61:E62"/>
    <mergeCell ref="F61:F62"/>
    <mergeCell ref="G61:G62"/>
    <mergeCell ref="H61:H62"/>
    <mergeCell ref="O59:O60"/>
    <mergeCell ref="P59:P60"/>
    <mergeCell ref="Q59:Q60"/>
    <mergeCell ref="R59:R60"/>
    <mergeCell ref="S59:S60"/>
    <mergeCell ref="B60:C60"/>
    <mergeCell ref="I59:I60"/>
    <mergeCell ref="J59:J60"/>
    <mergeCell ref="K59:K60"/>
    <mergeCell ref="L59:L60"/>
    <mergeCell ref="M59:M60"/>
    <mergeCell ref="N59:N60"/>
    <mergeCell ref="B59:C59"/>
    <mergeCell ref="D59:D60"/>
    <mergeCell ref="E59:E60"/>
    <mergeCell ref="F59:F60"/>
    <mergeCell ref="G59:G60"/>
    <mergeCell ref="H59:H60"/>
    <mergeCell ref="Q55:Q56"/>
    <mergeCell ref="R55:R56"/>
    <mergeCell ref="S55:S56"/>
    <mergeCell ref="B56:C56"/>
    <mergeCell ref="B48:C48"/>
    <mergeCell ref="D48:D49"/>
    <mergeCell ref="E48:E49"/>
    <mergeCell ref="F48:F49"/>
    <mergeCell ref="G48:G49"/>
    <mergeCell ref="H48:H49"/>
    <mergeCell ref="I48:I49"/>
    <mergeCell ref="K55:K56"/>
    <mergeCell ref="L55:L56"/>
    <mergeCell ref="M55:M56"/>
    <mergeCell ref="N55:N56"/>
    <mergeCell ref="O55:O56"/>
    <mergeCell ref="P55:P56"/>
    <mergeCell ref="E55:E56"/>
    <mergeCell ref="F55:F56"/>
    <mergeCell ref="G55:G56"/>
    <mergeCell ref="H55:H56"/>
    <mergeCell ref="I55:I56"/>
    <mergeCell ref="J55:J56"/>
    <mergeCell ref="Q48:Q49"/>
    <mergeCell ref="R48:R49"/>
    <mergeCell ref="S48:S49"/>
    <mergeCell ref="B49:C49"/>
    <mergeCell ref="B50:C50"/>
    <mergeCell ref="J48:J49"/>
    <mergeCell ref="K48:K49"/>
    <mergeCell ref="L48:L49"/>
    <mergeCell ref="M48:M49"/>
    <mergeCell ref="N48:N49"/>
    <mergeCell ref="O48:O49"/>
    <mergeCell ref="E45:E47"/>
    <mergeCell ref="F45:F47"/>
    <mergeCell ref="B51:C51"/>
    <mergeCell ref="B52:C52"/>
    <mergeCell ref="B53:C53"/>
    <mergeCell ref="B54:C54"/>
    <mergeCell ref="B55:C55"/>
    <mergeCell ref="D55:D56"/>
    <mergeCell ref="P48:P49"/>
    <mergeCell ref="S45:S47"/>
    <mergeCell ref="B46:C46"/>
    <mergeCell ref="B47:C47"/>
    <mergeCell ref="B41:C41"/>
    <mergeCell ref="B42:C42"/>
    <mergeCell ref="D42:D43"/>
    <mergeCell ref="E42:E43"/>
    <mergeCell ref="F42:F43"/>
    <mergeCell ref="G42:G43"/>
    <mergeCell ref="M45:M47"/>
    <mergeCell ref="N45:N47"/>
    <mergeCell ref="O45:O47"/>
    <mergeCell ref="P45:P47"/>
    <mergeCell ref="Q45:Q47"/>
    <mergeCell ref="R45:R47"/>
    <mergeCell ref="G45:G47"/>
    <mergeCell ref="H45:H47"/>
    <mergeCell ref="I45:I47"/>
    <mergeCell ref="J45:J47"/>
    <mergeCell ref="K45:K47"/>
    <mergeCell ref="L45:L47"/>
    <mergeCell ref="B44:C44"/>
    <mergeCell ref="B45:C45"/>
    <mergeCell ref="D45:D47"/>
    <mergeCell ref="S38:S39"/>
    <mergeCell ref="B39:C39"/>
    <mergeCell ref="N42:N43"/>
    <mergeCell ref="O42:O43"/>
    <mergeCell ref="P42:P43"/>
    <mergeCell ref="Q42:Q43"/>
    <mergeCell ref="R42:R43"/>
    <mergeCell ref="S42:S43"/>
    <mergeCell ref="H42:H43"/>
    <mergeCell ref="I42:I43"/>
    <mergeCell ref="J42:J43"/>
    <mergeCell ref="K42:K43"/>
    <mergeCell ref="L42:L43"/>
    <mergeCell ref="M42:M43"/>
    <mergeCell ref="S31:S32"/>
    <mergeCell ref="B32:C32"/>
    <mergeCell ref="B33:C33"/>
    <mergeCell ref="J31:J32"/>
    <mergeCell ref="K31:K32"/>
    <mergeCell ref="L31:L32"/>
    <mergeCell ref="M31:M32"/>
    <mergeCell ref="N31:N32"/>
    <mergeCell ref="O31:O32"/>
    <mergeCell ref="D31:D32"/>
    <mergeCell ref="E31:E32"/>
    <mergeCell ref="F31:F32"/>
    <mergeCell ref="G31:G32"/>
    <mergeCell ref="H31:H32"/>
    <mergeCell ref="I31:I32"/>
    <mergeCell ref="D26:D27"/>
    <mergeCell ref="E26:E27"/>
    <mergeCell ref="F26:F27"/>
    <mergeCell ref="G26:G27"/>
    <mergeCell ref="H26:H27"/>
    <mergeCell ref="I26:I27"/>
    <mergeCell ref="N38:N39"/>
    <mergeCell ref="O38:O39"/>
    <mergeCell ref="P38:P39"/>
    <mergeCell ref="F38:F39"/>
    <mergeCell ref="G38:G39"/>
    <mergeCell ref="H38:H39"/>
    <mergeCell ref="I38:I39"/>
    <mergeCell ref="J38:J39"/>
    <mergeCell ref="K38:K39"/>
    <mergeCell ref="S28:S30"/>
    <mergeCell ref="H28:H30"/>
    <mergeCell ref="I28:I30"/>
    <mergeCell ref="J28:J30"/>
    <mergeCell ref="K28:K30"/>
    <mergeCell ref="L28:L30"/>
    <mergeCell ref="M28:M30"/>
    <mergeCell ref="P26:P27"/>
    <mergeCell ref="Q26:Q27"/>
    <mergeCell ref="R26:R27"/>
    <mergeCell ref="S26:S27"/>
    <mergeCell ref="J26:J27"/>
    <mergeCell ref="K26:K27"/>
    <mergeCell ref="L26:L27"/>
    <mergeCell ref="M26:M27"/>
    <mergeCell ref="N26:N27"/>
    <mergeCell ref="O26:O27"/>
    <mergeCell ref="N28:N30"/>
    <mergeCell ref="O28:O30"/>
    <mergeCell ref="P28:P30"/>
    <mergeCell ref="Q28:Q30"/>
    <mergeCell ref="R28:R30"/>
    <mergeCell ref="B37:C37"/>
    <mergeCell ref="B38:C38"/>
    <mergeCell ref="D38:D39"/>
    <mergeCell ref="E38:E39"/>
    <mergeCell ref="P31:P32"/>
    <mergeCell ref="Q31:Q32"/>
    <mergeCell ref="R31:R32"/>
    <mergeCell ref="L38:L39"/>
    <mergeCell ref="M38:M39"/>
    <mergeCell ref="B28:C28"/>
    <mergeCell ref="D28:D30"/>
    <mergeCell ref="E28:E30"/>
    <mergeCell ref="F28:F30"/>
    <mergeCell ref="G28:G30"/>
    <mergeCell ref="Q38:Q39"/>
    <mergeCell ref="R38:R39"/>
    <mergeCell ref="A22:C22"/>
    <mergeCell ref="A23:A60"/>
    <mergeCell ref="B23:C23"/>
    <mergeCell ref="B24:C24"/>
    <mergeCell ref="B25:C25"/>
    <mergeCell ref="B26:C26"/>
    <mergeCell ref="B29:C29"/>
    <mergeCell ref="B30:C30"/>
    <mergeCell ref="B31:C31"/>
    <mergeCell ref="B34:C34"/>
    <mergeCell ref="B40:C40"/>
    <mergeCell ref="B27:C27"/>
    <mergeCell ref="B43:C43"/>
    <mergeCell ref="B57:C57"/>
    <mergeCell ref="B58:C58"/>
    <mergeCell ref="B35:C35"/>
    <mergeCell ref="B36:C36"/>
    <mergeCell ref="Q17:Q18"/>
    <mergeCell ref="R17:R18"/>
    <mergeCell ref="S17:S18"/>
    <mergeCell ref="H17:H18"/>
    <mergeCell ref="I17:I18"/>
    <mergeCell ref="J17:J18"/>
    <mergeCell ref="K17:K18"/>
    <mergeCell ref="L17:L18"/>
    <mergeCell ref="M17:M18"/>
    <mergeCell ref="S20:S21"/>
    <mergeCell ref="H20:H21"/>
    <mergeCell ref="I20:I21"/>
    <mergeCell ref="J20:J21"/>
    <mergeCell ref="K20:K21"/>
    <mergeCell ref="L20:L21"/>
    <mergeCell ref="M20:M21"/>
    <mergeCell ref="B19:C19"/>
    <mergeCell ref="A20:C20"/>
    <mergeCell ref="D20:D21"/>
    <mergeCell ref="E20:E21"/>
    <mergeCell ref="F20:F21"/>
    <mergeCell ref="G20:G21"/>
    <mergeCell ref="A21:C21"/>
    <mergeCell ref="N20:N21"/>
    <mergeCell ref="O20:O21"/>
    <mergeCell ref="P20:P21"/>
    <mergeCell ref="Q20:Q21"/>
    <mergeCell ref="R20:R21"/>
    <mergeCell ref="B17:C17"/>
    <mergeCell ref="D17:D18"/>
    <mergeCell ref="E17:E18"/>
    <mergeCell ref="F17:F18"/>
    <mergeCell ref="G17:G18"/>
    <mergeCell ref="B18:C18"/>
    <mergeCell ref="N15:N16"/>
    <mergeCell ref="O15:O16"/>
    <mergeCell ref="P15:P16"/>
    <mergeCell ref="H15:H16"/>
    <mergeCell ref="I15:I16"/>
    <mergeCell ref="J15:J16"/>
    <mergeCell ref="K15:K16"/>
    <mergeCell ref="L15:L16"/>
    <mergeCell ref="M15:M16"/>
    <mergeCell ref="N17:N18"/>
    <mergeCell ref="O17:O18"/>
    <mergeCell ref="P17:P18"/>
    <mergeCell ref="A11:C11"/>
    <mergeCell ref="A12:C12"/>
    <mergeCell ref="B13:C13"/>
    <mergeCell ref="D13:D14"/>
    <mergeCell ref="E13:E14"/>
    <mergeCell ref="F13:F14"/>
    <mergeCell ref="G13:G14"/>
    <mergeCell ref="H13:H14"/>
    <mergeCell ref="I13:I14"/>
    <mergeCell ref="P13:P14"/>
    <mergeCell ref="Q13:Q14"/>
    <mergeCell ref="R13:R14"/>
    <mergeCell ref="S13:S14"/>
    <mergeCell ref="B14:C14"/>
    <mergeCell ref="B15:C15"/>
    <mergeCell ref="D15:D16"/>
    <mergeCell ref="E15:E16"/>
    <mergeCell ref="F15:F16"/>
    <mergeCell ref="G15:G16"/>
    <mergeCell ref="J13:J14"/>
    <mergeCell ref="K13:K14"/>
    <mergeCell ref="L13:L14"/>
    <mergeCell ref="M13:M14"/>
    <mergeCell ref="N13:N14"/>
    <mergeCell ref="O13:O14"/>
    <mergeCell ref="B16:C16"/>
    <mergeCell ref="Q15:Q16"/>
    <mergeCell ref="R15:R16"/>
    <mergeCell ref="S15:S16"/>
    <mergeCell ref="A2:S2"/>
    <mergeCell ref="D3:S3"/>
    <mergeCell ref="A4:C10"/>
    <mergeCell ref="D4:D10"/>
    <mergeCell ref="F4:S6"/>
    <mergeCell ref="G7:H8"/>
    <mergeCell ref="I7:I10"/>
    <mergeCell ref="J7:J10"/>
    <mergeCell ref="K7:K10"/>
    <mergeCell ref="L7:L10"/>
    <mergeCell ref="S7:S10"/>
    <mergeCell ref="M7:M10"/>
    <mergeCell ref="N7:N10"/>
    <mergeCell ref="O7:O10"/>
    <mergeCell ref="P7:P10"/>
    <mergeCell ref="Q7:Q10"/>
    <mergeCell ref="R7:R10"/>
  </mergeCells>
  <pageMargins left="0.7" right="0.7" top="0.75" bottom="0.75" header="0.3" footer="0.3"/>
  <pageSetup scale="66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3"/>
  <sheetViews>
    <sheetView workbookViewId="0">
      <selection sqref="A1:B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558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1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4</v>
      </c>
      <c r="C8" s="12">
        <v>0</v>
      </c>
      <c r="D8" s="12">
        <v>0</v>
      </c>
      <c r="E8" s="12">
        <v>0</v>
      </c>
      <c r="F8" s="12">
        <v>1</v>
      </c>
      <c r="G8" s="12">
        <v>1</v>
      </c>
      <c r="H8" s="12">
        <v>1</v>
      </c>
      <c r="I8" s="12">
        <v>1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96</v>
      </c>
      <c r="C9" s="12">
        <v>0</v>
      </c>
      <c r="D9" s="12">
        <v>0</v>
      </c>
      <c r="E9" s="12">
        <v>12</v>
      </c>
      <c r="F9" s="12">
        <v>13</v>
      </c>
      <c r="G9" s="12">
        <v>12</v>
      </c>
      <c r="H9" s="12">
        <v>12</v>
      </c>
      <c r="I9" s="12">
        <v>11</v>
      </c>
      <c r="J9" s="12">
        <v>10</v>
      </c>
      <c r="K9" s="12">
        <v>10</v>
      </c>
      <c r="L9" s="12">
        <v>10</v>
      </c>
      <c r="M9" s="12">
        <v>5</v>
      </c>
      <c r="N9" s="12">
        <v>1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</v>
      </c>
      <c r="I10" s="12">
        <v>0</v>
      </c>
      <c r="J10" s="12">
        <v>2</v>
      </c>
      <c r="K10" s="12">
        <v>0</v>
      </c>
      <c r="L10" s="12">
        <v>2</v>
      </c>
      <c r="M10" s="12">
        <v>2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19</v>
      </c>
      <c r="C11" s="12">
        <v>0</v>
      </c>
      <c r="D11" s="12">
        <v>0</v>
      </c>
      <c r="E11" s="12">
        <v>4</v>
      </c>
      <c r="F11" s="12">
        <v>4</v>
      </c>
      <c r="G11" s="12">
        <v>3</v>
      </c>
      <c r="H11" s="12">
        <v>4</v>
      </c>
      <c r="I11" s="12">
        <v>2</v>
      </c>
      <c r="J11" s="12">
        <v>1</v>
      </c>
      <c r="K11" s="12">
        <v>0</v>
      </c>
      <c r="L11" s="12">
        <v>1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67</v>
      </c>
      <c r="C13" s="12">
        <v>0</v>
      </c>
      <c r="D13" s="12">
        <v>0</v>
      </c>
      <c r="E13" s="12">
        <v>8</v>
      </c>
      <c r="F13" s="12">
        <v>6</v>
      </c>
      <c r="G13" s="12">
        <v>6</v>
      </c>
      <c r="H13" s="12">
        <v>9</v>
      </c>
      <c r="I13" s="12">
        <v>7</v>
      </c>
      <c r="J13" s="12">
        <v>5</v>
      </c>
      <c r="K13" s="12">
        <v>7</v>
      </c>
      <c r="L13" s="12">
        <v>5</v>
      </c>
      <c r="M13" s="12">
        <v>9</v>
      </c>
      <c r="N13" s="12">
        <v>2</v>
      </c>
      <c r="O13" s="12">
        <v>2</v>
      </c>
      <c r="P13" s="12">
        <v>1</v>
      </c>
    </row>
    <row r="14" spans="1:16" x14ac:dyDescent="0.25">
      <c r="A14" s="13" t="s">
        <v>22</v>
      </c>
      <c r="B14" s="12">
        <v>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1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3</v>
      </c>
      <c r="C15" s="12">
        <v>0</v>
      </c>
      <c r="D15" s="12">
        <v>0</v>
      </c>
      <c r="E15" s="12">
        <v>2</v>
      </c>
      <c r="F15" s="12">
        <v>0</v>
      </c>
      <c r="G15" s="12">
        <v>1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15</v>
      </c>
      <c r="C16" s="12">
        <v>0</v>
      </c>
      <c r="D16" s="12">
        <v>0</v>
      </c>
      <c r="E16" s="12">
        <v>3</v>
      </c>
      <c r="F16" s="12">
        <v>3</v>
      </c>
      <c r="G16" s="12">
        <v>3</v>
      </c>
      <c r="H16" s="12">
        <v>2</v>
      </c>
      <c r="I16" s="12">
        <v>2</v>
      </c>
      <c r="J16" s="12">
        <v>0</v>
      </c>
      <c r="K16" s="12">
        <v>0</v>
      </c>
      <c r="L16" s="12">
        <v>2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14</v>
      </c>
      <c r="C18" s="12">
        <v>1</v>
      </c>
      <c r="D18" s="12">
        <v>0</v>
      </c>
      <c r="E18" s="12">
        <v>3</v>
      </c>
      <c r="F18" s="12">
        <v>2</v>
      </c>
      <c r="G18" s="12">
        <v>1</v>
      </c>
      <c r="H18" s="12">
        <v>3</v>
      </c>
      <c r="I18" s="12">
        <v>2</v>
      </c>
      <c r="J18" s="12">
        <v>0</v>
      </c>
      <c r="K18" s="12">
        <v>1</v>
      </c>
      <c r="L18" s="12">
        <v>1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30</v>
      </c>
      <c r="C19" s="12">
        <v>0</v>
      </c>
      <c r="D19" s="12">
        <v>0</v>
      </c>
      <c r="E19" s="12">
        <v>5</v>
      </c>
      <c r="F19" s="12">
        <v>4</v>
      </c>
      <c r="G19" s="12">
        <v>5</v>
      </c>
      <c r="H19" s="12">
        <v>4</v>
      </c>
      <c r="I19" s="12">
        <v>2</v>
      </c>
      <c r="J19" s="12">
        <v>3</v>
      </c>
      <c r="K19" s="12">
        <v>3</v>
      </c>
      <c r="L19" s="12">
        <v>2</v>
      </c>
      <c r="M19" s="12">
        <v>2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14</v>
      </c>
      <c r="C20" s="12">
        <v>0</v>
      </c>
      <c r="D20" s="12">
        <v>0</v>
      </c>
      <c r="E20" s="12">
        <v>1</v>
      </c>
      <c r="F20" s="12">
        <v>2</v>
      </c>
      <c r="G20" s="12">
        <v>1</v>
      </c>
      <c r="H20" s="12">
        <v>1</v>
      </c>
      <c r="I20" s="12">
        <v>1</v>
      </c>
      <c r="J20" s="12">
        <v>2</v>
      </c>
      <c r="K20" s="12">
        <v>2</v>
      </c>
      <c r="L20" s="12">
        <v>2</v>
      </c>
      <c r="M20" s="12">
        <v>2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12</v>
      </c>
      <c r="C21" s="12">
        <v>0</v>
      </c>
      <c r="D21" s="12">
        <v>0</v>
      </c>
      <c r="E21" s="12">
        <v>1</v>
      </c>
      <c r="F21" s="12">
        <v>2</v>
      </c>
      <c r="G21" s="12">
        <v>1</v>
      </c>
      <c r="H21" s="12">
        <v>2</v>
      </c>
      <c r="I21" s="12">
        <v>1</v>
      </c>
      <c r="J21" s="12">
        <v>1</v>
      </c>
      <c r="K21" s="12">
        <v>1</v>
      </c>
      <c r="L21" s="12">
        <v>1</v>
      </c>
      <c r="M21" s="12">
        <v>1</v>
      </c>
      <c r="N21" s="12">
        <v>1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2</v>
      </c>
      <c r="C22" s="12">
        <v>0</v>
      </c>
      <c r="D22" s="12">
        <v>0</v>
      </c>
      <c r="E22" s="12">
        <v>2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4</v>
      </c>
      <c r="C23" s="12">
        <v>0</v>
      </c>
      <c r="D23" s="12">
        <v>0</v>
      </c>
      <c r="E23" s="12">
        <v>1</v>
      </c>
      <c r="F23" s="12">
        <v>0</v>
      </c>
      <c r="G23" s="12">
        <v>0</v>
      </c>
      <c r="H23" s="12">
        <v>1</v>
      </c>
      <c r="I23" s="12">
        <v>0</v>
      </c>
      <c r="J23" s="12">
        <v>1</v>
      </c>
      <c r="K23" s="12">
        <v>0</v>
      </c>
      <c r="L23" s="12">
        <v>0</v>
      </c>
      <c r="M23" s="12">
        <v>1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6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1</v>
      </c>
      <c r="N25" s="12">
        <v>1</v>
      </c>
      <c r="O25" s="12">
        <v>2</v>
      </c>
      <c r="P25" s="12">
        <v>2</v>
      </c>
    </row>
    <row r="26" spans="1:16" x14ac:dyDescent="0.25">
      <c r="A26" s="13" t="s">
        <v>34</v>
      </c>
      <c r="B26" s="12">
        <v>34</v>
      </c>
      <c r="C26" s="12">
        <v>0</v>
      </c>
      <c r="D26" s="12">
        <v>0</v>
      </c>
      <c r="E26" s="12">
        <v>3</v>
      </c>
      <c r="F26" s="12">
        <v>2</v>
      </c>
      <c r="G26" s="12">
        <v>4</v>
      </c>
      <c r="H26" s="12">
        <v>2</v>
      </c>
      <c r="I26" s="12">
        <v>2</v>
      </c>
      <c r="J26" s="12">
        <v>5</v>
      </c>
      <c r="K26" s="12">
        <v>3</v>
      </c>
      <c r="L26" s="12">
        <v>2</v>
      </c>
      <c r="M26" s="12">
        <v>4</v>
      </c>
      <c r="N26" s="12">
        <v>3</v>
      </c>
      <c r="O26" s="12">
        <v>2</v>
      </c>
      <c r="P26" s="12">
        <v>2</v>
      </c>
    </row>
    <row r="27" spans="1:16" x14ac:dyDescent="0.25">
      <c r="A27" s="13" t="s">
        <v>35</v>
      </c>
      <c r="B27" s="12">
        <v>3</v>
      </c>
      <c r="C27" s="12">
        <v>0</v>
      </c>
      <c r="D27" s="12">
        <v>0</v>
      </c>
      <c r="E27" s="12">
        <v>0</v>
      </c>
      <c r="F27" s="12">
        <v>1</v>
      </c>
      <c r="G27" s="12">
        <v>0</v>
      </c>
      <c r="H27" s="12">
        <v>0</v>
      </c>
      <c r="I27" s="12">
        <v>1</v>
      </c>
      <c r="J27" s="12">
        <v>0</v>
      </c>
      <c r="K27" s="12">
        <v>0</v>
      </c>
      <c r="L27" s="12">
        <v>0</v>
      </c>
      <c r="M27" s="12">
        <v>0</v>
      </c>
      <c r="N27" s="12">
        <v>1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10</v>
      </c>
      <c r="C28" s="12">
        <v>0</v>
      </c>
      <c r="D28" s="12">
        <v>0</v>
      </c>
      <c r="E28" s="12">
        <v>2</v>
      </c>
      <c r="F28" s="12">
        <v>2</v>
      </c>
      <c r="G28" s="12">
        <v>1</v>
      </c>
      <c r="H28" s="12">
        <v>2</v>
      </c>
      <c r="I28" s="12">
        <v>1</v>
      </c>
      <c r="J28" s="12">
        <v>0</v>
      </c>
      <c r="K28" s="12">
        <v>0</v>
      </c>
      <c r="L28" s="12">
        <v>1</v>
      </c>
      <c r="M28" s="12">
        <v>1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1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115</v>
      </c>
      <c r="C31" s="12">
        <v>0</v>
      </c>
      <c r="D31" s="12">
        <v>0</v>
      </c>
      <c r="E31" s="12">
        <v>21</v>
      </c>
      <c r="F31" s="12">
        <v>15</v>
      </c>
      <c r="G31" s="12">
        <v>14</v>
      </c>
      <c r="H31" s="12">
        <v>36</v>
      </c>
      <c r="I31" s="12">
        <v>7</v>
      </c>
      <c r="J31" s="12">
        <v>5</v>
      </c>
      <c r="K31" s="12">
        <v>5</v>
      </c>
      <c r="L31" s="12">
        <v>6</v>
      </c>
      <c r="M31" s="12">
        <v>6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86">
        <v>458</v>
      </c>
      <c r="C32" s="186">
        <v>1</v>
      </c>
      <c r="D32" s="186" t="s">
        <v>730</v>
      </c>
      <c r="E32" s="186">
        <v>68</v>
      </c>
      <c r="F32" s="186">
        <v>57</v>
      </c>
      <c r="G32" s="186">
        <v>53</v>
      </c>
      <c r="H32" s="186">
        <v>80</v>
      </c>
      <c r="I32" s="186">
        <v>41</v>
      </c>
      <c r="J32" s="186">
        <v>35</v>
      </c>
      <c r="K32" s="186">
        <v>33</v>
      </c>
      <c r="L32" s="186">
        <v>35</v>
      </c>
      <c r="M32" s="186">
        <v>34</v>
      </c>
      <c r="N32" s="186">
        <v>10</v>
      </c>
      <c r="O32" s="186">
        <v>6</v>
      </c>
      <c r="P32" s="186">
        <v>5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68" priority="1" operator="equal">
      <formula>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3"/>
  <sheetViews>
    <sheetView workbookViewId="0">
      <selection sqref="A1:B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559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83399</v>
      </c>
      <c r="C7" s="12">
        <v>0</v>
      </c>
      <c r="D7" s="12">
        <v>24</v>
      </c>
      <c r="E7" s="12">
        <v>6626</v>
      </c>
      <c r="F7" s="12">
        <v>6946</v>
      </c>
      <c r="G7" s="12">
        <v>7666</v>
      </c>
      <c r="H7" s="12">
        <v>7660</v>
      </c>
      <c r="I7" s="12">
        <v>8386</v>
      </c>
      <c r="J7" s="12">
        <v>8451</v>
      </c>
      <c r="K7" s="12">
        <v>8726</v>
      </c>
      <c r="L7" s="12">
        <v>9318</v>
      </c>
      <c r="M7" s="12">
        <v>8565</v>
      </c>
      <c r="N7" s="12">
        <v>5650</v>
      </c>
      <c r="O7" s="12">
        <v>5381</v>
      </c>
      <c r="P7" s="12">
        <v>0</v>
      </c>
    </row>
    <row r="8" spans="1:16" x14ac:dyDescent="0.25">
      <c r="A8" s="13" t="s">
        <v>16</v>
      </c>
      <c r="B8" s="12">
        <v>58486</v>
      </c>
      <c r="C8" s="12">
        <v>0</v>
      </c>
      <c r="D8" s="12">
        <v>0</v>
      </c>
      <c r="E8" s="12">
        <v>4361</v>
      </c>
      <c r="F8" s="12">
        <v>4814</v>
      </c>
      <c r="G8" s="12">
        <v>5274</v>
      </c>
      <c r="H8" s="12">
        <v>5200</v>
      </c>
      <c r="I8" s="12">
        <v>5806</v>
      </c>
      <c r="J8" s="12">
        <v>5886</v>
      </c>
      <c r="K8" s="12">
        <v>6057</v>
      </c>
      <c r="L8" s="12">
        <v>6367</v>
      </c>
      <c r="M8" s="12">
        <v>6015</v>
      </c>
      <c r="N8" s="12">
        <v>4220</v>
      </c>
      <c r="O8" s="12">
        <v>4314</v>
      </c>
      <c r="P8" s="12">
        <v>172</v>
      </c>
    </row>
    <row r="9" spans="1:16" x14ac:dyDescent="0.25">
      <c r="A9" s="13" t="s">
        <v>17</v>
      </c>
      <c r="B9" s="12">
        <v>225991</v>
      </c>
      <c r="C9" s="12">
        <v>0</v>
      </c>
      <c r="D9" s="12">
        <v>0</v>
      </c>
      <c r="E9" s="12">
        <v>15412</v>
      </c>
      <c r="F9" s="12">
        <v>17306</v>
      </c>
      <c r="G9" s="12">
        <v>19201</v>
      </c>
      <c r="H9" s="12">
        <v>19857</v>
      </c>
      <c r="I9" s="12">
        <v>23851</v>
      </c>
      <c r="J9" s="12">
        <v>24699</v>
      </c>
      <c r="K9" s="12">
        <v>25926</v>
      </c>
      <c r="L9" s="12">
        <v>26584</v>
      </c>
      <c r="M9" s="12">
        <v>25043</v>
      </c>
      <c r="N9" s="12">
        <v>13723</v>
      </c>
      <c r="O9" s="12">
        <v>14205</v>
      </c>
      <c r="P9" s="12">
        <v>184</v>
      </c>
    </row>
    <row r="10" spans="1:16" x14ac:dyDescent="0.25">
      <c r="A10" s="13" t="s">
        <v>18</v>
      </c>
      <c r="B10" s="12">
        <v>48883</v>
      </c>
      <c r="C10" s="12">
        <v>0</v>
      </c>
      <c r="D10" s="12">
        <v>0</v>
      </c>
      <c r="E10" s="12">
        <v>1888</v>
      </c>
      <c r="F10" s="12">
        <v>2582</v>
      </c>
      <c r="G10" s="12">
        <v>3291</v>
      </c>
      <c r="H10" s="12">
        <v>3323</v>
      </c>
      <c r="I10" s="12">
        <v>4736</v>
      </c>
      <c r="J10" s="12">
        <v>5257</v>
      </c>
      <c r="K10" s="12">
        <v>5783</v>
      </c>
      <c r="L10" s="12">
        <v>6102</v>
      </c>
      <c r="M10" s="12">
        <v>6217</v>
      </c>
      <c r="N10" s="12">
        <v>4659</v>
      </c>
      <c r="O10" s="12">
        <v>5045</v>
      </c>
      <c r="P10" s="12">
        <v>0</v>
      </c>
    </row>
    <row r="11" spans="1:16" x14ac:dyDescent="0.25">
      <c r="A11" s="13" t="s">
        <v>19</v>
      </c>
      <c r="B11" s="12">
        <v>66477</v>
      </c>
      <c r="C11" s="12">
        <v>0</v>
      </c>
      <c r="D11" s="12">
        <v>0</v>
      </c>
      <c r="E11" s="12">
        <v>4766</v>
      </c>
      <c r="F11" s="12">
        <v>5220</v>
      </c>
      <c r="G11" s="12">
        <v>5970</v>
      </c>
      <c r="H11" s="12">
        <v>5897</v>
      </c>
      <c r="I11" s="12">
        <v>6695</v>
      </c>
      <c r="J11" s="12">
        <v>6850</v>
      </c>
      <c r="K11" s="12">
        <v>7383</v>
      </c>
      <c r="L11" s="12">
        <v>7467</v>
      </c>
      <c r="M11" s="12">
        <v>7104</v>
      </c>
      <c r="N11" s="12">
        <v>4566</v>
      </c>
      <c r="O11" s="12">
        <v>4559</v>
      </c>
      <c r="P11" s="12">
        <v>0</v>
      </c>
    </row>
    <row r="12" spans="1:16" x14ac:dyDescent="0.25">
      <c r="A12" s="13" t="s">
        <v>20</v>
      </c>
      <c r="B12" s="12">
        <v>51395</v>
      </c>
      <c r="C12" s="12">
        <v>0</v>
      </c>
      <c r="D12" s="12">
        <v>0</v>
      </c>
      <c r="E12" s="12">
        <v>4052</v>
      </c>
      <c r="F12" s="12">
        <v>4140</v>
      </c>
      <c r="G12" s="12">
        <v>4718</v>
      </c>
      <c r="H12" s="12">
        <v>4703</v>
      </c>
      <c r="I12" s="12">
        <v>5243</v>
      </c>
      <c r="J12" s="12">
        <v>5326</v>
      </c>
      <c r="K12" s="12">
        <v>5405</v>
      </c>
      <c r="L12" s="12">
        <v>5540</v>
      </c>
      <c r="M12" s="12">
        <v>5248</v>
      </c>
      <c r="N12" s="12">
        <v>3409</v>
      </c>
      <c r="O12" s="12">
        <v>3611</v>
      </c>
      <c r="P12" s="12">
        <v>0</v>
      </c>
    </row>
    <row r="13" spans="1:16" x14ac:dyDescent="0.25">
      <c r="A13" s="13" t="s">
        <v>21</v>
      </c>
      <c r="B13" s="12">
        <v>88104</v>
      </c>
      <c r="C13" s="12">
        <v>0</v>
      </c>
      <c r="D13" s="12">
        <v>0</v>
      </c>
      <c r="E13" s="12">
        <v>4752</v>
      </c>
      <c r="F13" s="12">
        <v>5206</v>
      </c>
      <c r="G13" s="12">
        <v>6514</v>
      </c>
      <c r="H13" s="12">
        <v>7272</v>
      </c>
      <c r="I13" s="12">
        <v>9388</v>
      </c>
      <c r="J13" s="12">
        <v>10146</v>
      </c>
      <c r="K13" s="12">
        <v>10831</v>
      </c>
      <c r="L13" s="12">
        <v>11329</v>
      </c>
      <c r="M13" s="12">
        <v>10640</v>
      </c>
      <c r="N13" s="12">
        <v>6210</v>
      </c>
      <c r="O13" s="12">
        <v>5816</v>
      </c>
      <c r="P13" s="12">
        <v>0</v>
      </c>
    </row>
    <row r="14" spans="1:16" x14ac:dyDescent="0.25">
      <c r="A14" s="13" t="s">
        <v>22</v>
      </c>
      <c r="B14" s="12">
        <v>65599</v>
      </c>
      <c r="C14" s="12">
        <v>0</v>
      </c>
      <c r="D14" s="12">
        <v>0</v>
      </c>
      <c r="E14" s="12">
        <v>5293</v>
      </c>
      <c r="F14" s="12">
        <v>5459</v>
      </c>
      <c r="G14" s="12">
        <v>5863</v>
      </c>
      <c r="H14" s="12">
        <v>6238</v>
      </c>
      <c r="I14" s="12">
        <v>6721</v>
      </c>
      <c r="J14" s="12">
        <v>6818</v>
      </c>
      <c r="K14" s="12">
        <v>6837</v>
      </c>
      <c r="L14" s="12">
        <v>7067</v>
      </c>
      <c r="M14" s="12">
        <v>6579</v>
      </c>
      <c r="N14" s="12">
        <v>4352</v>
      </c>
      <c r="O14" s="12">
        <v>4316</v>
      </c>
      <c r="P14" s="12">
        <v>56</v>
      </c>
    </row>
    <row r="15" spans="1:16" x14ac:dyDescent="0.25">
      <c r="A15" s="13" t="s">
        <v>23</v>
      </c>
      <c r="B15" s="12">
        <v>122460</v>
      </c>
      <c r="C15" s="12">
        <v>0</v>
      </c>
      <c r="D15" s="12">
        <v>0</v>
      </c>
      <c r="E15" s="12">
        <v>9253</v>
      </c>
      <c r="F15" s="12">
        <v>10400</v>
      </c>
      <c r="G15" s="12">
        <v>11558</v>
      </c>
      <c r="H15" s="12">
        <v>11538</v>
      </c>
      <c r="I15" s="12">
        <v>12742</v>
      </c>
      <c r="J15" s="12">
        <v>12723</v>
      </c>
      <c r="K15" s="12">
        <v>13109</v>
      </c>
      <c r="L15" s="12">
        <v>13387</v>
      </c>
      <c r="M15" s="12">
        <v>12346</v>
      </c>
      <c r="N15" s="12">
        <v>7777</v>
      </c>
      <c r="O15" s="12">
        <v>7584</v>
      </c>
      <c r="P15" s="12">
        <v>43</v>
      </c>
    </row>
    <row r="16" spans="1:16" x14ac:dyDescent="0.25">
      <c r="A16" s="13" t="s">
        <v>24</v>
      </c>
      <c r="B16" s="12">
        <v>50259</v>
      </c>
      <c r="C16" s="12">
        <v>0</v>
      </c>
      <c r="D16" s="12">
        <v>0</v>
      </c>
      <c r="E16" s="12">
        <v>3713</v>
      </c>
      <c r="F16" s="12">
        <v>3974</v>
      </c>
      <c r="G16" s="12">
        <v>4390</v>
      </c>
      <c r="H16" s="12">
        <v>4356</v>
      </c>
      <c r="I16" s="12">
        <v>5008</v>
      </c>
      <c r="J16" s="12">
        <v>5245</v>
      </c>
      <c r="K16" s="12">
        <v>5486</v>
      </c>
      <c r="L16" s="12">
        <v>5798</v>
      </c>
      <c r="M16" s="12">
        <v>5378</v>
      </c>
      <c r="N16" s="12">
        <v>3514</v>
      </c>
      <c r="O16" s="12">
        <v>3371</v>
      </c>
      <c r="P16" s="12">
        <v>26</v>
      </c>
    </row>
    <row r="17" spans="1:16" x14ac:dyDescent="0.25">
      <c r="A17" s="13" t="s">
        <v>25</v>
      </c>
      <c r="B17" s="12">
        <v>12722</v>
      </c>
      <c r="C17" s="12">
        <v>0</v>
      </c>
      <c r="D17" s="12">
        <v>0</v>
      </c>
      <c r="E17" s="12">
        <v>335</v>
      </c>
      <c r="F17" s="12">
        <v>453</v>
      </c>
      <c r="G17" s="12">
        <v>616</v>
      </c>
      <c r="H17" s="12">
        <v>576</v>
      </c>
      <c r="I17" s="12">
        <v>1419</v>
      </c>
      <c r="J17" s="12">
        <v>1692</v>
      </c>
      <c r="K17" s="12">
        <v>1696</v>
      </c>
      <c r="L17" s="12">
        <v>1866</v>
      </c>
      <c r="M17" s="12">
        <v>1794</v>
      </c>
      <c r="N17" s="12">
        <v>1029</v>
      </c>
      <c r="O17" s="12">
        <v>1241</v>
      </c>
      <c r="P17" s="12">
        <v>5</v>
      </c>
    </row>
    <row r="18" spans="1:16" x14ac:dyDescent="0.25">
      <c r="A18" s="13" t="s">
        <v>26</v>
      </c>
      <c r="B18" s="12">
        <v>174499</v>
      </c>
      <c r="C18" s="12">
        <v>0</v>
      </c>
      <c r="D18" s="12">
        <v>0</v>
      </c>
      <c r="E18" s="12">
        <v>13563</v>
      </c>
      <c r="F18" s="12">
        <v>14487</v>
      </c>
      <c r="G18" s="12">
        <v>16000</v>
      </c>
      <c r="H18" s="12">
        <v>16144</v>
      </c>
      <c r="I18" s="12">
        <v>17111</v>
      </c>
      <c r="J18" s="12">
        <v>17552</v>
      </c>
      <c r="K18" s="12">
        <v>17948</v>
      </c>
      <c r="L18" s="12">
        <v>18231</v>
      </c>
      <c r="M18" s="12">
        <v>17387</v>
      </c>
      <c r="N18" s="12">
        <v>13085</v>
      </c>
      <c r="O18" s="12">
        <v>12945</v>
      </c>
      <c r="P18" s="12">
        <v>46</v>
      </c>
    </row>
    <row r="19" spans="1:16" x14ac:dyDescent="0.25">
      <c r="A19" s="13" t="s">
        <v>27</v>
      </c>
      <c r="B19" s="12">
        <v>57611</v>
      </c>
      <c r="C19" s="12">
        <v>0</v>
      </c>
      <c r="D19" s="12">
        <v>0</v>
      </c>
      <c r="E19" s="12">
        <v>4166</v>
      </c>
      <c r="F19" s="12">
        <v>4367</v>
      </c>
      <c r="G19" s="12">
        <v>5154</v>
      </c>
      <c r="H19" s="12">
        <v>4622</v>
      </c>
      <c r="I19" s="12">
        <v>6072</v>
      </c>
      <c r="J19" s="12">
        <v>6290</v>
      </c>
      <c r="K19" s="12">
        <v>6615</v>
      </c>
      <c r="L19" s="12">
        <v>6920</v>
      </c>
      <c r="M19" s="12">
        <v>6476</v>
      </c>
      <c r="N19" s="12">
        <v>3430</v>
      </c>
      <c r="O19" s="12">
        <v>3354</v>
      </c>
      <c r="P19" s="12">
        <v>145</v>
      </c>
    </row>
    <row r="20" spans="1:16" x14ac:dyDescent="0.25">
      <c r="A20" s="13" t="s">
        <v>28</v>
      </c>
      <c r="B20" s="12">
        <v>148011</v>
      </c>
      <c r="C20" s="12">
        <v>0</v>
      </c>
      <c r="D20" s="12">
        <v>0</v>
      </c>
      <c r="E20" s="12">
        <v>10995</v>
      </c>
      <c r="F20" s="12">
        <v>11397</v>
      </c>
      <c r="G20" s="12">
        <v>13391</v>
      </c>
      <c r="H20" s="12">
        <v>13168</v>
      </c>
      <c r="I20" s="12">
        <v>15095</v>
      </c>
      <c r="J20" s="12">
        <v>14992</v>
      </c>
      <c r="K20" s="12">
        <v>15927</v>
      </c>
      <c r="L20" s="12">
        <v>16896</v>
      </c>
      <c r="M20" s="12">
        <v>15691</v>
      </c>
      <c r="N20" s="12">
        <v>10375</v>
      </c>
      <c r="O20" s="12">
        <v>10036</v>
      </c>
      <c r="P20" s="12">
        <v>48</v>
      </c>
    </row>
    <row r="21" spans="1:16" x14ac:dyDescent="0.25">
      <c r="A21" s="13" t="s">
        <v>29</v>
      </c>
      <c r="B21" s="12">
        <v>78882</v>
      </c>
      <c r="C21" s="12">
        <v>0</v>
      </c>
      <c r="D21" s="12">
        <v>24</v>
      </c>
      <c r="E21" s="12">
        <v>5776</v>
      </c>
      <c r="F21" s="12">
        <v>6416</v>
      </c>
      <c r="G21" s="12">
        <v>7011</v>
      </c>
      <c r="H21" s="12">
        <v>7117</v>
      </c>
      <c r="I21" s="12">
        <v>8149</v>
      </c>
      <c r="J21" s="12">
        <v>8297</v>
      </c>
      <c r="K21" s="12">
        <v>8623</v>
      </c>
      <c r="L21" s="12">
        <v>8669</v>
      </c>
      <c r="M21" s="12">
        <v>8349</v>
      </c>
      <c r="N21" s="12">
        <v>4932</v>
      </c>
      <c r="O21" s="12">
        <v>5305</v>
      </c>
      <c r="P21" s="12">
        <v>214</v>
      </c>
    </row>
    <row r="22" spans="1:16" x14ac:dyDescent="0.25">
      <c r="A22" s="13" t="s">
        <v>30</v>
      </c>
      <c r="B22" s="12">
        <v>63271</v>
      </c>
      <c r="C22" s="12">
        <v>0</v>
      </c>
      <c r="D22" s="12">
        <v>0</v>
      </c>
      <c r="E22" s="12">
        <v>4706</v>
      </c>
      <c r="F22" s="12">
        <v>5136</v>
      </c>
      <c r="G22" s="12">
        <v>5686</v>
      </c>
      <c r="H22" s="12">
        <v>5635</v>
      </c>
      <c r="I22" s="12">
        <v>6263</v>
      </c>
      <c r="J22" s="12">
        <v>6342</v>
      </c>
      <c r="K22" s="12">
        <v>6593</v>
      </c>
      <c r="L22" s="12">
        <v>7102</v>
      </c>
      <c r="M22" s="12">
        <v>6470</v>
      </c>
      <c r="N22" s="12">
        <v>4742</v>
      </c>
      <c r="O22" s="12">
        <v>4596</v>
      </c>
      <c r="P22" s="12">
        <v>0</v>
      </c>
    </row>
    <row r="23" spans="1:16" x14ac:dyDescent="0.25">
      <c r="A23" s="13" t="s">
        <v>31</v>
      </c>
      <c r="B23" s="12">
        <v>57172</v>
      </c>
      <c r="C23" s="12">
        <v>0</v>
      </c>
      <c r="D23" s="12">
        <v>0</v>
      </c>
      <c r="E23" s="12">
        <v>3682</v>
      </c>
      <c r="F23" s="12">
        <v>4220</v>
      </c>
      <c r="G23" s="12">
        <v>4814</v>
      </c>
      <c r="H23" s="12">
        <v>5080</v>
      </c>
      <c r="I23" s="12">
        <v>5911</v>
      </c>
      <c r="J23" s="12">
        <v>6002</v>
      </c>
      <c r="K23" s="12">
        <v>6417</v>
      </c>
      <c r="L23" s="12">
        <v>6807</v>
      </c>
      <c r="M23" s="12">
        <v>6421</v>
      </c>
      <c r="N23" s="12">
        <v>3914</v>
      </c>
      <c r="O23" s="12">
        <v>3865</v>
      </c>
      <c r="P23" s="12">
        <v>39</v>
      </c>
    </row>
    <row r="24" spans="1:16" x14ac:dyDescent="0.25">
      <c r="A24" s="13" t="s">
        <v>32</v>
      </c>
      <c r="B24" s="12">
        <v>50800</v>
      </c>
      <c r="C24" s="12">
        <v>0</v>
      </c>
      <c r="D24" s="12">
        <v>0</v>
      </c>
      <c r="E24" s="12">
        <v>3869</v>
      </c>
      <c r="F24" s="12">
        <v>4257</v>
      </c>
      <c r="G24" s="12">
        <v>4588</v>
      </c>
      <c r="H24" s="12">
        <v>4617</v>
      </c>
      <c r="I24" s="12">
        <v>5073</v>
      </c>
      <c r="J24" s="12">
        <v>5207</v>
      </c>
      <c r="K24" s="12">
        <v>5273</v>
      </c>
      <c r="L24" s="12">
        <v>5599</v>
      </c>
      <c r="M24" s="12">
        <v>5398</v>
      </c>
      <c r="N24" s="12">
        <v>3476</v>
      </c>
      <c r="O24" s="12">
        <v>3388</v>
      </c>
      <c r="P24" s="12">
        <v>55</v>
      </c>
    </row>
    <row r="25" spans="1:16" x14ac:dyDescent="0.25">
      <c r="A25" s="13" t="s">
        <v>33</v>
      </c>
      <c r="B25" s="12">
        <v>140121</v>
      </c>
      <c r="C25" s="12">
        <v>0</v>
      </c>
      <c r="D25" s="12">
        <v>0</v>
      </c>
      <c r="E25" s="12">
        <v>8500</v>
      </c>
      <c r="F25" s="12">
        <v>9131</v>
      </c>
      <c r="G25" s="12">
        <v>10824</v>
      </c>
      <c r="H25" s="12">
        <v>10397</v>
      </c>
      <c r="I25" s="12">
        <v>14178</v>
      </c>
      <c r="J25" s="12">
        <v>14697</v>
      </c>
      <c r="K25" s="12">
        <v>15566</v>
      </c>
      <c r="L25" s="12">
        <v>15869</v>
      </c>
      <c r="M25" s="12">
        <v>15699</v>
      </c>
      <c r="N25" s="12">
        <v>12497</v>
      </c>
      <c r="O25" s="12">
        <v>12581</v>
      </c>
      <c r="P25" s="12">
        <v>182</v>
      </c>
    </row>
    <row r="26" spans="1:16" x14ac:dyDescent="0.25">
      <c r="A26" s="13" t="s">
        <v>34</v>
      </c>
      <c r="B26" s="12">
        <v>28849</v>
      </c>
      <c r="C26" s="12">
        <v>0</v>
      </c>
      <c r="D26" s="12">
        <v>0</v>
      </c>
      <c r="E26" s="12">
        <v>1417</v>
      </c>
      <c r="F26" s="12">
        <v>1596</v>
      </c>
      <c r="G26" s="12">
        <v>2098</v>
      </c>
      <c r="H26" s="12">
        <v>2086</v>
      </c>
      <c r="I26" s="12">
        <v>3048</v>
      </c>
      <c r="J26" s="12">
        <v>3247</v>
      </c>
      <c r="K26" s="12">
        <v>3312</v>
      </c>
      <c r="L26" s="12">
        <v>3437</v>
      </c>
      <c r="M26" s="12">
        <v>3375</v>
      </c>
      <c r="N26" s="12">
        <v>2593</v>
      </c>
      <c r="O26" s="12">
        <v>2620</v>
      </c>
      <c r="P26" s="12">
        <v>20</v>
      </c>
    </row>
    <row r="27" spans="1:16" x14ac:dyDescent="0.25">
      <c r="A27" s="13" t="s">
        <v>35</v>
      </c>
      <c r="B27" s="12">
        <v>81715</v>
      </c>
      <c r="C27" s="12">
        <v>0</v>
      </c>
      <c r="D27" s="12">
        <v>196</v>
      </c>
      <c r="E27" s="12">
        <v>6227</v>
      </c>
      <c r="F27" s="12">
        <v>6862</v>
      </c>
      <c r="G27" s="12">
        <v>7471</v>
      </c>
      <c r="H27" s="12">
        <v>7563</v>
      </c>
      <c r="I27" s="12">
        <v>8383</v>
      </c>
      <c r="J27" s="12">
        <v>8370</v>
      </c>
      <c r="K27" s="12">
        <v>8651</v>
      </c>
      <c r="L27" s="12">
        <v>8671</v>
      </c>
      <c r="M27" s="12">
        <v>8169</v>
      </c>
      <c r="N27" s="12">
        <v>5631</v>
      </c>
      <c r="O27" s="12">
        <v>5486</v>
      </c>
      <c r="P27" s="12">
        <v>35</v>
      </c>
    </row>
    <row r="28" spans="1:16" x14ac:dyDescent="0.25">
      <c r="A28" s="13" t="s">
        <v>36</v>
      </c>
      <c r="B28" s="12">
        <v>66866</v>
      </c>
      <c r="C28" s="12">
        <v>0</v>
      </c>
      <c r="D28" s="12">
        <v>0</v>
      </c>
      <c r="E28" s="12">
        <v>4935</v>
      </c>
      <c r="F28" s="12">
        <v>5468</v>
      </c>
      <c r="G28" s="12">
        <v>5903</v>
      </c>
      <c r="H28" s="12">
        <v>6042</v>
      </c>
      <c r="I28" s="12">
        <v>6657</v>
      </c>
      <c r="J28" s="12">
        <v>6889</v>
      </c>
      <c r="K28" s="12">
        <v>7009</v>
      </c>
      <c r="L28" s="12">
        <v>7294</v>
      </c>
      <c r="M28" s="12">
        <v>6927</v>
      </c>
      <c r="N28" s="12">
        <v>5021</v>
      </c>
      <c r="O28" s="12">
        <v>4695</v>
      </c>
      <c r="P28" s="12">
        <v>26</v>
      </c>
    </row>
    <row r="29" spans="1:16" x14ac:dyDescent="0.25">
      <c r="A29" s="13" t="s">
        <v>37</v>
      </c>
      <c r="B29" s="12">
        <v>40141</v>
      </c>
      <c r="C29" s="12">
        <v>0</v>
      </c>
      <c r="D29" s="12">
        <v>39</v>
      </c>
      <c r="E29" s="12">
        <v>3230</v>
      </c>
      <c r="F29" s="12">
        <v>3424</v>
      </c>
      <c r="G29" s="12">
        <v>3724</v>
      </c>
      <c r="H29" s="12">
        <v>3862</v>
      </c>
      <c r="I29" s="12">
        <v>4029</v>
      </c>
      <c r="J29" s="12">
        <v>4024</v>
      </c>
      <c r="K29" s="12">
        <v>4242</v>
      </c>
      <c r="L29" s="12">
        <v>4320</v>
      </c>
      <c r="M29" s="12">
        <v>4046</v>
      </c>
      <c r="N29" s="12">
        <v>2677</v>
      </c>
      <c r="O29" s="12">
        <v>2516</v>
      </c>
      <c r="P29" s="12">
        <v>8</v>
      </c>
    </row>
    <row r="30" spans="1:16" x14ac:dyDescent="0.25">
      <c r="A30" s="13" t="s">
        <v>38</v>
      </c>
      <c r="B30" s="12">
        <v>53108</v>
      </c>
      <c r="C30" s="12">
        <v>0</v>
      </c>
      <c r="D30" s="12">
        <v>0</v>
      </c>
      <c r="E30" s="12">
        <v>3776</v>
      </c>
      <c r="F30" s="12">
        <v>4152</v>
      </c>
      <c r="G30" s="12">
        <v>4785</v>
      </c>
      <c r="H30" s="12">
        <v>4769</v>
      </c>
      <c r="I30" s="12">
        <v>5494</v>
      </c>
      <c r="J30" s="12">
        <v>5415</v>
      </c>
      <c r="K30" s="12">
        <v>5920</v>
      </c>
      <c r="L30" s="12">
        <v>6155</v>
      </c>
      <c r="M30" s="12">
        <v>5727</v>
      </c>
      <c r="N30" s="12">
        <v>3472</v>
      </c>
      <c r="O30" s="12">
        <v>3443</v>
      </c>
      <c r="P30" s="12">
        <v>0</v>
      </c>
    </row>
    <row r="31" spans="1:16" x14ac:dyDescent="0.25">
      <c r="A31" s="13" t="s">
        <v>39</v>
      </c>
      <c r="B31" s="12">
        <v>321645</v>
      </c>
      <c r="C31" s="12">
        <v>0</v>
      </c>
      <c r="D31" s="12">
        <v>97</v>
      </c>
      <c r="E31" s="12">
        <v>21801</v>
      </c>
      <c r="F31" s="12">
        <v>24840</v>
      </c>
      <c r="G31" s="12">
        <v>28219</v>
      </c>
      <c r="H31" s="12">
        <v>28345</v>
      </c>
      <c r="I31" s="12">
        <v>30853</v>
      </c>
      <c r="J31" s="12">
        <v>31372</v>
      </c>
      <c r="K31" s="12">
        <v>33362</v>
      </c>
      <c r="L31" s="12">
        <v>35063</v>
      </c>
      <c r="M31" s="12">
        <v>33543</v>
      </c>
      <c r="N31" s="12">
        <v>27269</v>
      </c>
      <c r="O31" s="12">
        <v>26677</v>
      </c>
      <c r="P31" s="12">
        <v>204</v>
      </c>
    </row>
    <row r="32" spans="1:16" x14ac:dyDescent="0.25">
      <c r="A32" s="14" t="s">
        <v>40</v>
      </c>
      <c r="B32" s="186">
        <v>2236466</v>
      </c>
      <c r="C32" s="186" t="s">
        <v>730</v>
      </c>
      <c r="D32" s="186">
        <v>380</v>
      </c>
      <c r="E32" s="186">
        <v>157094</v>
      </c>
      <c r="F32" s="186">
        <v>172253</v>
      </c>
      <c r="G32" s="186">
        <v>194729</v>
      </c>
      <c r="H32" s="186">
        <v>196067</v>
      </c>
      <c r="I32" s="186">
        <v>226311</v>
      </c>
      <c r="J32" s="186">
        <v>231789</v>
      </c>
      <c r="K32" s="186">
        <v>242697</v>
      </c>
      <c r="L32" s="186">
        <v>251858</v>
      </c>
      <c r="M32" s="186">
        <v>238607</v>
      </c>
      <c r="N32" s="186">
        <v>162223</v>
      </c>
      <c r="O32" s="186">
        <v>160950</v>
      </c>
      <c r="P32" s="186">
        <v>1508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67" priority="1" operator="equal">
      <formula>0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3"/>
  <sheetViews>
    <sheetView workbookViewId="0">
      <selection sqref="A1:B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560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41188</v>
      </c>
      <c r="C7" s="12">
        <v>0</v>
      </c>
      <c r="D7" s="12">
        <v>15</v>
      </c>
      <c r="E7" s="12">
        <v>3203</v>
      </c>
      <c r="F7" s="12">
        <v>3403</v>
      </c>
      <c r="G7" s="12">
        <v>3728</v>
      </c>
      <c r="H7" s="12">
        <v>3762</v>
      </c>
      <c r="I7" s="12">
        <v>4164</v>
      </c>
      <c r="J7" s="12">
        <v>4172</v>
      </c>
      <c r="K7" s="12">
        <v>4228</v>
      </c>
      <c r="L7" s="12">
        <v>4624</v>
      </c>
      <c r="M7" s="12">
        <v>4227</v>
      </c>
      <c r="N7" s="12">
        <v>2892</v>
      </c>
      <c r="O7" s="12">
        <v>2770</v>
      </c>
      <c r="P7" s="12">
        <v>0</v>
      </c>
    </row>
    <row r="8" spans="1:16" x14ac:dyDescent="0.25">
      <c r="A8" s="13" t="s">
        <v>16</v>
      </c>
      <c r="B8" s="12">
        <v>29030</v>
      </c>
      <c r="C8" s="12">
        <v>0</v>
      </c>
      <c r="D8" s="12">
        <v>0</v>
      </c>
      <c r="E8" s="12">
        <v>2129</v>
      </c>
      <c r="F8" s="12">
        <v>2406</v>
      </c>
      <c r="G8" s="12">
        <v>2611</v>
      </c>
      <c r="H8" s="12">
        <v>2515</v>
      </c>
      <c r="I8" s="12">
        <v>2860</v>
      </c>
      <c r="J8" s="12">
        <v>2944</v>
      </c>
      <c r="K8" s="12">
        <v>3000</v>
      </c>
      <c r="L8" s="12">
        <v>3138</v>
      </c>
      <c r="M8" s="12">
        <v>2862</v>
      </c>
      <c r="N8" s="12">
        <v>2179</v>
      </c>
      <c r="O8" s="12">
        <v>2343</v>
      </c>
      <c r="P8" s="12">
        <v>43</v>
      </c>
    </row>
    <row r="9" spans="1:16" x14ac:dyDescent="0.25">
      <c r="A9" s="13" t="s">
        <v>17</v>
      </c>
      <c r="B9" s="12">
        <v>111959</v>
      </c>
      <c r="C9" s="12">
        <v>0</v>
      </c>
      <c r="D9" s="12">
        <v>0</v>
      </c>
      <c r="E9" s="12">
        <v>7649</v>
      </c>
      <c r="F9" s="12">
        <v>8493</v>
      </c>
      <c r="G9" s="12">
        <v>9459</v>
      </c>
      <c r="H9" s="12">
        <v>9826</v>
      </c>
      <c r="I9" s="12">
        <v>11730</v>
      </c>
      <c r="J9" s="12">
        <v>12145</v>
      </c>
      <c r="K9" s="12">
        <v>12631</v>
      </c>
      <c r="L9" s="12">
        <v>12894</v>
      </c>
      <c r="M9" s="12">
        <v>12184</v>
      </c>
      <c r="N9" s="12">
        <v>7236</v>
      </c>
      <c r="O9" s="12">
        <v>7626</v>
      </c>
      <c r="P9" s="12">
        <v>86</v>
      </c>
    </row>
    <row r="10" spans="1:16" x14ac:dyDescent="0.25">
      <c r="A10" s="13" t="s">
        <v>18</v>
      </c>
      <c r="B10" s="12">
        <v>23727</v>
      </c>
      <c r="C10" s="12">
        <v>0</v>
      </c>
      <c r="D10" s="12">
        <v>0</v>
      </c>
      <c r="E10" s="12">
        <v>926</v>
      </c>
      <c r="F10" s="12">
        <v>1274</v>
      </c>
      <c r="G10" s="12">
        <v>1590</v>
      </c>
      <c r="H10" s="12">
        <v>1568</v>
      </c>
      <c r="I10" s="12">
        <v>2300</v>
      </c>
      <c r="J10" s="12">
        <v>2469</v>
      </c>
      <c r="K10" s="12">
        <v>2754</v>
      </c>
      <c r="L10" s="12">
        <v>2950</v>
      </c>
      <c r="M10" s="12">
        <v>2993</v>
      </c>
      <c r="N10" s="12">
        <v>2325</v>
      </c>
      <c r="O10" s="12">
        <v>2578</v>
      </c>
      <c r="P10" s="12">
        <v>0</v>
      </c>
    </row>
    <row r="11" spans="1:16" x14ac:dyDescent="0.25">
      <c r="A11" s="13" t="s">
        <v>19</v>
      </c>
      <c r="B11" s="12">
        <v>32857</v>
      </c>
      <c r="C11" s="12">
        <v>0</v>
      </c>
      <c r="D11" s="12">
        <v>0</v>
      </c>
      <c r="E11" s="12">
        <v>2332</v>
      </c>
      <c r="F11" s="12">
        <v>2514</v>
      </c>
      <c r="G11" s="12">
        <v>2918</v>
      </c>
      <c r="H11" s="12">
        <v>2909</v>
      </c>
      <c r="I11" s="12">
        <v>3261</v>
      </c>
      <c r="J11" s="12">
        <v>3371</v>
      </c>
      <c r="K11" s="12">
        <v>3652</v>
      </c>
      <c r="L11" s="12">
        <v>3656</v>
      </c>
      <c r="M11" s="12">
        <v>3456</v>
      </c>
      <c r="N11" s="12">
        <v>2397</v>
      </c>
      <c r="O11" s="12">
        <v>2391</v>
      </c>
      <c r="P11" s="12">
        <v>0</v>
      </c>
    </row>
    <row r="12" spans="1:16" x14ac:dyDescent="0.25">
      <c r="A12" s="13" t="s">
        <v>20</v>
      </c>
      <c r="B12" s="12">
        <v>25637</v>
      </c>
      <c r="C12" s="12">
        <v>0</v>
      </c>
      <c r="D12" s="12">
        <v>0</v>
      </c>
      <c r="E12" s="12">
        <v>2037</v>
      </c>
      <c r="F12" s="12">
        <v>2041</v>
      </c>
      <c r="G12" s="12">
        <v>2392</v>
      </c>
      <c r="H12" s="12">
        <v>2233</v>
      </c>
      <c r="I12" s="12">
        <v>2555</v>
      </c>
      <c r="J12" s="12">
        <v>2617</v>
      </c>
      <c r="K12" s="12">
        <v>2695</v>
      </c>
      <c r="L12" s="12">
        <v>2717</v>
      </c>
      <c r="M12" s="12">
        <v>2668</v>
      </c>
      <c r="N12" s="12">
        <v>1787</v>
      </c>
      <c r="O12" s="12">
        <v>1895</v>
      </c>
      <c r="P12" s="12">
        <v>0</v>
      </c>
    </row>
    <row r="13" spans="1:16" x14ac:dyDescent="0.25">
      <c r="A13" s="13" t="s">
        <v>21</v>
      </c>
      <c r="B13" s="12">
        <v>43383</v>
      </c>
      <c r="C13" s="12">
        <v>0</v>
      </c>
      <c r="D13" s="12">
        <v>0</v>
      </c>
      <c r="E13" s="12">
        <v>2300</v>
      </c>
      <c r="F13" s="12">
        <v>2575</v>
      </c>
      <c r="G13" s="12">
        <v>3203</v>
      </c>
      <c r="H13" s="12">
        <v>3609</v>
      </c>
      <c r="I13" s="12">
        <v>4507</v>
      </c>
      <c r="J13" s="12">
        <v>5070</v>
      </c>
      <c r="K13" s="12">
        <v>5271</v>
      </c>
      <c r="L13" s="12">
        <v>5550</v>
      </c>
      <c r="M13" s="12">
        <v>5262</v>
      </c>
      <c r="N13" s="12">
        <v>3093</v>
      </c>
      <c r="O13" s="12">
        <v>2943</v>
      </c>
      <c r="P13" s="12">
        <v>0</v>
      </c>
    </row>
    <row r="14" spans="1:16" x14ac:dyDescent="0.25">
      <c r="A14" s="13" t="s">
        <v>22</v>
      </c>
      <c r="B14" s="12">
        <v>32444</v>
      </c>
      <c r="C14" s="12">
        <v>0</v>
      </c>
      <c r="D14" s="12">
        <v>0</v>
      </c>
      <c r="E14" s="12">
        <v>2633</v>
      </c>
      <c r="F14" s="12">
        <v>2651</v>
      </c>
      <c r="G14" s="12">
        <v>2852</v>
      </c>
      <c r="H14" s="12">
        <v>3082</v>
      </c>
      <c r="I14" s="12">
        <v>3269</v>
      </c>
      <c r="J14" s="12">
        <v>3380</v>
      </c>
      <c r="K14" s="12">
        <v>3278</v>
      </c>
      <c r="L14" s="12">
        <v>3495</v>
      </c>
      <c r="M14" s="12">
        <v>3268</v>
      </c>
      <c r="N14" s="12">
        <v>2259</v>
      </c>
      <c r="O14" s="12">
        <v>2261</v>
      </c>
      <c r="P14" s="12">
        <v>16</v>
      </c>
    </row>
    <row r="15" spans="1:16" x14ac:dyDescent="0.25">
      <c r="A15" s="13" t="s">
        <v>23</v>
      </c>
      <c r="B15" s="12">
        <v>60317</v>
      </c>
      <c r="C15" s="12">
        <v>0</v>
      </c>
      <c r="D15" s="12">
        <v>0</v>
      </c>
      <c r="E15" s="12">
        <v>4414</v>
      </c>
      <c r="F15" s="12">
        <v>5007</v>
      </c>
      <c r="G15" s="12">
        <v>5675</v>
      </c>
      <c r="H15" s="12">
        <v>5633</v>
      </c>
      <c r="I15" s="12">
        <v>6217</v>
      </c>
      <c r="J15" s="12">
        <v>6204</v>
      </c>
      <c r="K15" s="12">
        <v>6442</v>
      </c>
      <c r="L15" s="12">
        <v>6560</v>
      </c>
      <c r="M15" s="12">
        <v>6064</v>
      </c>
      <c r="N15" s="12">
        <v>4081</v>
      </c>
      <c r="O15" s="12">
        <v>4013</v>
      </c>
      <c r="P15" s="12">
        <v>7</v>
      </c>
    </row>
    <row r="16" spans="1:16" x14ac:dyDescent="0.25">
      <c r="A16" s="13" t="s">
        <v>24</v>
      </c>
      <c r="B16" s="12">
        <v>24853</v>
      </c>
      <c r="C16" s="12">
        <v>0</v>
      </c>
      <c r="D16" s="12">
        <v>0</v>
      </c>
      <c r="E16" s="12">
        <v>1812</v>
      </c>
      <c r="F16" s="12">
        <v>1962</v>
      </c>
      <c r="G16" s="12">
        <v>2166</v>
      </c>
      <c r="H16" s="12">
        <v>2140</v>
      </c>
      <c r="I16" s="12">
        <v>2437</v>
      </c>
      <c r="J16" s="12">
        <v>2563</v>
      </c>
      <c r="K16" s="12">
        <v>2657</v>
      </c>
      <c r="L16" s="12">
        <v>2819</v>
      </c>
      <c r="M16" s="12">
        <v>2634</v>
      </c>
      <c r="N16" s="12">
        <v>1831</v>
      </c>
      <c r="O16" s="12">
        <v>1822</v>
      </c>
      <c r="P16" s="12">
        <v>10</v>
      </c>
    </row>
    <row r="17" spans="1:16" x14ac:dyDescent="0.25">
      <c r="A17" s="13" t="s">
        <v>25</v>
      </c>
      <c r="B17" s="12">
        <v>6188</v>
      </c>
      <c r="C17" s="12">
        <v>0</v>
      </c>
      <c r="D17" s="12">
        <v>0</v>
      </c>
      <c r="E17" s="12">
        <v>178</v>
      </c>
      <c r="F17" s="12">
        <v>256</v>
      </c>
      <c r="G17" s="12">
        <v>312</v>
      </c>
      <c r="H17" s="12">
        <v>310</v>
      </c>
      <c r="I17" s="12">
        <v>684</v>
      </c>
      <c r="J17" s="12">
        <v>821</v>
      </c>
      <c r="K17" s="12">
        <v>803</v>
      </c>
      <c r="L17" s="12">
        <v>878</v>
      </c>
      <c r="M17" s="12">
        <v>856</v>
      </c>
      <c r="N17" s="12">
        <v>484</v>
      </c>
      <c r="O17" s="12">
        <v>602</v>
      </c>
      <c r="P17" s="12">
        <v>4</v>
      </c>
    </row>
    <row r="18" spans="1:16" x14ac:dyDescent="0.25">
      <c r="A18" s="13" t="s">
        <v>26</v>
      </c>
      <c r="B18" s="12">
        <v>85892</v>
      </c>
      <c r="C18" s="12">
        <v>0</v>
      </c>
      <c r="D18" s="12">
        <v>0</v>
      </c>
      <c r="E18" s="12">
        <v>6598</v>
      </c>
      <c r="F18" s="12">
        <v>7104</v>
      </c>
      <c r="G18" s="12">
        <v>7878</v>
      </c>
      <c r="H18" s="12">
        <v>7899</v>
      </c>
      <c r="I18" s="12">
        <v>8455</v>
      </c>
      <c r="J18" s="12">
        <v>8681</v>
      </c>
      <c r="K18" s="12">
        <v>8736</v>
      </c>
      <c r="L18" s="12">
        <v>8811</v>
      </c>
      <c r="M18" s="12">
        <v>8465</v>
      </c>
      <c r="N18" s="12">
        <v>6687</v>
      </c>
      <c r="O18" s="12">
        <v>6576</v>
      </c>
      <c r="P18" s="12">
        <v>2</v>
      </c>
    </row>
    <row r="19" spans="1:16" x14ac:dyDescent="0.25">
      <c r="A19" s="13" t="s">
        <v>27</v>
      </c>
      <c r="B19" s="12">
        <v>28620</v>
      </c>
      <c r="C19" s="12">
        <v>0</v>
      </c>
      <c r="D19" s="12">
        <v>0</v>
      </c>
      <c r="E19" s="12">
        <v>1977</v>
      </c>
      <c r="F19" s="12">
        <v>2147</v>
      </c>
      <c r="G19" s="12">
        <v>2582</v>
      </c>
      <c r="H19" s="12">
        <v>2276</v>
      </c>
      <c r="I19" s="12">
        <v>2969</v>
      </c>
      <c r="J19" s="12">
        <v>3065</v>
      </c>
      <c r="K19" s="12">
        <v>3237</v>
      </c>
      <c r="L19" s="12">
        <v>3380</v>
      </c>
      <c r="M19" s="12">
        <v>3233</v>
      </c>
      <c r="N19" s="12">
        <v>1850</v>
      </c>
      <c r="O19" s="12">
        <v>1767</v>
      </c>
      <c r="P19" s="12">
        <v>137</v>
      </c>
    </row>
    <row r="20" spans="1:16" x14ac:dyDescent="0.25">
      <c r="A20" s="13" t="s">
        <v>28</v>
      </c>
      <c r="B20" s="12">
        <v>73367</v>
      </c>
      <c r="C20" s="12">
        <v>0</v>
      </c>
      <c r="D20" s="12">
        <v>0</v>
      </c>
      <c r="E20" s="12">
        <v>5378</v>
      </c>
      <c r="F20" s="12">
        <v>5654</v>
      </c>
      <c r="G20" s="12">
        <v>6514</v>
      </c>
      <c r="H20" s="12">
        <v>6358</v>
      </c>
      <c r="I20" s="12">
        <v>7425</v>
      </c>
      <c r="J20" s="12">
        <v>7237</v>
      </c>
      <c r="K20" s="12">
        <v>7800</v>
      </c>
      <c r="L20" s="12">
        <v>8387</v>
      </c>
      <c r="M20" s="12">
        <v>7757</v>
      </c>
      <c r="N20" s="12">
        <v>5442</v>
      </c>
      <c r="O20" s="12">
        <v>5391</v>
      </c>
      <c r="P20" s="12">
        <v>24</v>
      </c>
    </row>
    <row r="21" spans="1:16" x14ac:dyDescent="0.25">
      <c r="A21" s="13" t="s">
        <v>29</v>
      </c>
      <c r="B21" s="12">
        <v>38969</v>
      </c>
      <c r="C21" s="12">
        <v>0</v>
      </c>
      <c r="D21" s="12">
        <v>10</v>
      </c>
      <c r="E21" s="12">
        <v>2844</v>
      </c>
      <c r="F21" s="12">
        <v>3159</v>
      </c>
      <c r="G21" s="12">
        <v>3471</v>
      </c>
      <c r="H21" s="12">
        <v>3500</v>
      </c>
      <c r="I21" s="12">
        <v>3911</v>
      </c>
      <c r="J21" s="12">
        <v>4129</v>
      </c>
      <c r="K21" s="12">
        <v>4205</v>
      </c>
      <c r="L21" s="12">
        <v>4278</v>
      </c>
      <c r="M21" s="12">
        <v>3983</v>
      </c>
      <c r="N21" s="12">
        <v>2580</v>
      </c>
      <c r="O21" s="12">
        <v>2797</v>
      </c>
      <c r="P21" s="12">
        <v>102</v>
      </c>
    </row>
    <row r="22" spans="1:16" x14ac:dyDescent="0.25">
      <c r="A22" s="13" t="s">
        <v>30</v>
      </c>
      <c r="B22" s="12">
        <v>31588</v>
      </c>
      <c r="C22" s="12">
        <v>0</v>
      </c>
      <c r="D22" s="12">
        <v>0</v>
      </c>
      <c r="E22" s="12">
        <v>2258</v>
      </c>
      <c r="F22" s="12">
        <v>2562</v>
      </c>
      <c r="G22" s="12">
        <v>2834</v>
      </c>
      <c r="H22" s="12">
        <v>2768</v>
      </c>
      <c r="I22" s="12">
        <v>3127</v>
      </c>
      <c r="J22" s="12">
        <v>3130</v>
      </c>
      <c r="K22" s="12">
        <v>3251</v>
      </c>
      <c r="L22" s="12">
        <v>3580</v>
      </c>
      <c r="M22" s="12">
        <v>3216</v>
      </c>
      <c r="N22" s="12">
        <v>2450</v>
      </c>
      <c r="O22" s="12">
        <v>2412</v>
      </c>
      <c r="P22" s="12">
        <v>0</v>
      </c>
    </row>
    <row r="23" spans="1:16" x14ac:dyDescent="0.25">
      <c r="A23" s="13" t="s">
        <v>31</v>
      </c>
      <c r="B23" s="12">
        <v>28094</v>
      </c>
      <c r="C23" s="12">
        <v>0</v>
      </c>
      <c r="D23" s="12">
        <v>0</v>
      </c>
      <c r="E23" s="12">
        <v>1803</v>
      </c>
      <c r="F23" s="12">
        <v>2011</v>
      </c>
      <c r="G23" s="12">
        <v>2358</v>
      </c>
      <c r="H23" s="12">
        <v>2384</v>
      </c>
      <c r="I23" s="12">
        <v>2911</v>
      </c>
      <c r="J23" s="12">
        <v>2979</v>
      </c>
      <c r="K23" s="12">
        <v>3146</v>
      </c>
      <c r="L23" s="12">
        <v>3263</v>
      </c>
      <c r="M23" s="12">
        <v>3159</v>
      </c>
      <c r="N23" s="12">
        <v>2012</v>
      </c>
      <c r="O23" s="12">
        <v>2046</v>
      </c>
      <c r="P23" s="12">
        <v>22</v>
      </c>
    </row>
    <row r="24" spans="1:16" x14ac:dyDescent="0.25">
      <c r="A24" s="13" t="s">
        <v>32</v>
      </c>
      <c r="B24" s="12">
        <v>25222</v>
      </c>
      <c r="C24" s="12">
        <v>0</v>
      </c>
      <c r="D24" s="12">
        <v>0</v>
      </c>
      <c r="E24" s="12">
        <v>1925</v>
      </c>
      <c r="F24" s="12">
        <v>2119</v>
      </c>
      <c r="G24" s="12">
        <v>2264</v>
      </c>
      <c r="H24" s="12">
        <v>2252</v>
      </c>
      <c r="I24" s="12">
        <v>2471</v>
      </c>
      <c r="J24" s="12">
        <v>2604</v>
      </c>
      <c r="K24" s="12">
        <v>2578</v>
      </c>
      <c r="L24" s="12">
        <v>2726</v>
      </c>
      <c r="M24" s="12">
        <v>2639</v>
      </c>
      <c r="N24" s="12">
        <v>1790</v>
      </c>
      <c r="O24" s="12">
        <v>1825</v>
      </c>
      <c r="P24" s="12">
        <v>29</v>
      </c>
    </row>
    <row r="25" spans="1:16" x14ac:dyDescent="0.25">
      <c r="A25" s="13" t="s">
        <v>33</v>
      </c>
      <c r="B25" s="12">
        <v>68693</v>
      </c>
      <c r="C25" s="12">
        <v>0</v>
      </c>
      <c r="D25" s="12">
        <v>0</v>
      </c>
      <c r="E25" s="12">
        <v>4217</v>
      </c>
      <c r="F25" s="12">
        <v>4458</v>
      </c>
      <c r="G25" s="12">
        <v>5309</v>
      </c>
      <c r="H25" s="12">
        <v>5064</v>
      </c>
      <c r="I25" s="12">
        <v>6920</v>
      </c>
      <c r="J25" s="12">
        <v>7204</v>
      </c>
      <c r="K25" s="12">
        <v>7643</v>
      </c>
      <c r="L25" s="12">
        <v>7672</v>
      </c>
      <c r="M25" s="12">
        <v>7613</v>
      </c>
      <c r="N25" s="12">
        <v>6108</v>
      </c>
      <c r="O25" s="12">
        <v>6414</v>
      </c>
      <c r="P25" s="12">
        <v>71</v>
      </c>
    </row>
    <row r="26" spans="1:16" x14ac:dyDescent="0.25">
      <c r="A26" s="13" t="s">
        <v>34</v>
      </c>
      <c r="B26" s="12">
        <v>14192</v>
      </c>
      <c r="C26" s="12">
        <v>0</v>
      </c>
      <c r="D26" s="12">
        <v>0</v>
      </c>
      <c r="E26" s="12">
        <v>692</v>
      </c>
      <c r="F26" s="12">
        <v>846</v>
      </c>
      <c r="G26" s="12">
        <v>1057</v>
      </c>
      <c r="H26" s="12">
        <v>972</v>
      </c>
      <c r="I26" s="12">
        <v>1481</v>
      </c>
      <c r="J26" s="12">
        <v>1573</v>
      </c>
      <c r="K26" s="12">
        <v>1549</v>
      </c>
      <c r="L26" s="12">
        <v>1662</v>
      </c>
      <c r="M26" s="12">
        <v>1617</v>
      </c>
      <c r="N26" s="12">
        <v>1368</v>
      </c>
      <c r="O26" s="12">
        <v>1367</v>
      </c>
      <c r="P26" s="12">
        <v>8</v>
      </c>
    </row>
    <row r="27" spans="1:16" x14ac:dyDescent="0.25">
      <c r="A27" s="13" t="s">
        <v>35</v>
      </c>
      <c r="B27" s="12">
        <v>40658</v>
      </c>
      <c r="C27" s="12">
        <v>0</v>
      </c>
      <c r="D27" s="12">
        <v>103</v>
      </c>
      <c r="E27" s="12">
        <v>3081</v>
      </c>
      <c r="F27" s="12">
        <v>3455</v>
      </c>
      <c r="G27" s="12">
        <v>3719</v>
      </c>
      <c r="H27" s="12">
        <v>3720</v>
      </c>
      <c r="I27" s="12">
        <v>4198</v>
      </c>
      <c r="J27" s="12">
        <v>4145</v>
      </c>
      <c r="K27" s="12">
        <v>4125</v>
      </c>
      <c r="L27" s="12">
        <v>4244</v>
      </c>
      <c r="M27" s="12">
        <v>4061</v>
      </c>
      <c r="N27" s="12">
        <v>2928</v>
      </c>
      <c r="O27" s="12">
        <v>2861</v>
      </c>
      <c r="P27" s="12">
        <v>18</v>
      </c>
    </row>
    <row r="28" spans="1:16" x14ac:dyDescent="0.25">
      <c r="A28" s="13" t="s">
        <v>36</v>
      </c>
      <c r="B28" s="12">
        <v>33087</v>
      </c>
      <c r="C28" s="12">
        <v>0</v>
      </c>
      <c r="D28" s="12">
        <v>0</v>
      </c>
      <c r="E28" s="12">
        <v>2430</v>
      </c>
      <c r="F28" s="12">
        <v>2649</v>
      </c>
      <c r="G28" s="12">
        <v>2911</v>
      </c>
      <c r="H28" s="12">
        <v>2926</v>
      </c>
      <c r="I28" s="12">
        <v>3326</v>
      </c>
      <c r="J28" s="12">
        <v>3428</v>
      </c>
      <c r="K28" s="12">
        <v>3477</v>
      </c>
      <c r="L28" s="12">
        <v>3568</v>
      </c>
      <c r="M28" s="12">
        <v>3415</v>
      </c>
      <c r="N28" s="12">
        <v>2549</v>
      </c>
      <c r="O28" s="12">
        <v>2396</v>
      </c>
      <c r="P28" s="12">
        <v>12</v>
      </c>
    </row>
    <row r="29" spans="1:16" x14ac:dyDescent="0.25">
      <c r="A29" s="13" t="s">
        <v>37</v>
      </c>
      <c r="B29" s="12">
        <v>19866</v>
      </c>
      <c r="C29" s="12">
        <v>0</v>
      </c>
      <c r="D29" s="12">
        <v>22</v>
      </c>
      <c r="E29" s="12">
        <v>1615</v>
      </c>
      <c r="F29" s="12">
        <v>1689</v>
      </c>
      <c r="G29" s="12">
        <v>1846</v>
      </c>
      <c r="H29" s="12">
        <v>1904</v>
      </c>
      <c r="I29" s="12">
        <v>2001</v>
      </c>
      <c r="J29" s="12">
        <v>2014</v>
      </c>
      <c r="K29" s="12">
        <v>2043</v>
      </c>
      <c r="L29" s="12">
        <v>2090</v>
      </c>
      <c r="M29" s="12">
        <v>2008</v>
      </c>
      <c r="N29" s="12">
        <v>1389</v>
      </c>
      <c r="O29" s="12">
        <v>1245</v>
      </c>
      <c r="P29" s="12">
        <v>0</v>
      </c>
    </row>
    <row r="30" spans="1:16" x14ac:dyDescent="0.25">
      <c r="A30" s="13" t="s">
        <v>38</v>
      </c>
      <c r="B30" s="12">
        <v>26414</v>
      </c>
      <c r="C30" s="12">
        <v>0</v>
      </c>
      <c r="D30" s="12">
        <v>0</v>
      </c>
      <c r="E30" s="12">
        <v>1776</v>
      </c>
      <c r="F30" s="12">
        <v>2064</v>
      </c>
      <c r="G30" s="12">
        <v>2348</v>
      </c>
      <c r="H30" s="12">
        <v>2353</v>
      </c>
      <c r="I30" s="12">
        <v>2670</v>
      </c>
      <c r="J30" s="12">
        <v>2671</v>
      </c>
      <c r="K30" s="12">
        <v>2950</v>
      </c>
      <c r="L30" s="12">
        <v>3080</v>
      </c>
      <c r="M30" s="12">
        <v>2811</v>
      </c>
      <c r="N30" s="12">
        <v>1834</v>
      </c>
      <c r="O30" s="12">
        <v>1857</v>
      </c>
      <c r="P30" s="12">
        <v>0</v>
      </c>
    </row>
    <row r="31" spans="1:16" x14ac:dyDescent="0.25">
      <c r="A31" s="13" t="s">
        <v>39</v>
      </c>
      <c r="B31" s="12">
        <v>156880</v>
      </c>
      <c r="C31" s="12">
        <v>0</v>
      </c>
      <c r="D31" s="12">
        <v>54</v>
      </c>
      <c r="E31" s="12">
        <v>10598</v>
      </c>
      <c r="F31" s="12">
        <v>12127</v>
      </c>
      <c r="G31" s="12">
        <v>13724</v>
      </c>
      <c r="H31" s="12">
        <v>13627</v>
      </c>
      <c r="I31" s="12">
        <v>14906</v>
      </c>
      <c r="J31" s="12">
        <v>15316</v>
      </c>
      <c r="K31" s="12">
        <v>16166</v>
      </c>
      <c r="L31" s="12">
        <v>16937</v>
      </c>
      <c r="M31" s="12">
        <v>16350</v>
      </c>
      <c r="N31" s="12">
        <v>13647</v>
      </c>
      <c r="O31" s="12">
        <v>13343</v>
      </c>
      <c r="P31" s="12">
        <v>85</v>
      </c>
    </row>
    <row r="32" spans="1:16" x14ac:dyDescent="0.25">
      <c r="A32" s="14" t="s">
        <v>40</v>
      </c>
      <c r="B32" s="186">
        <v>1103125</v>
      </c>
      <c r="C32" s="186" t="s">
        <v>730</v>
      </c>
      <c r="D32" s="186">
        <v>204</v>
      </c>
      <c r="E32" s="186">
        <v>76805</v>
      </c>
      <c r="F32" s="186">
        <v>84626</v>
      </c>
      <c r="G32" s="186">
        <v>95721</v>
      </c>
      <c r="H32" s="186">
        <v>95590</v>
      </c>
      <c r="I32" s="186">
        <v>110755</v>
      </c>
      <c r="J32" s="186">
        <v>113932</v>
      </c>
      <c r="K32" s="186">
        <v>118317</v>
      </c>
      <c r="L32" s="186">
        <v>122959</v>
      </c>
      <c r="M32" s="186">
        <v>116801</v>
      </c>
      <c r="N32" s="186">
        <v>83198</v>
      </c>
      <c r="O32" s="186">
        <v>83541</v>
      </c>
      <c r="P32" s="186">
        <v>676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66" priority="1" operator="equal">
      <formula>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3"/>
  <sheetViews>
    <sheetView workbookViewId="0">
      <selection sqref="A1:B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561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29</v>
      </c>
      <c r="C7" s="12">
        <v>0</v>
      </c>
      <c r="D7" s="12">
        <v>0</v>
      </c>
      <c r="E7" s="12">
        <v>11</v>
      </c>
      <c r="F7" s="12">
        <v>4</v>
      </c>
      <c r="G7" s="12">
        <v>4</v>
      </c>
      <c r="H7" s="12">
        <v>2</v>
      </c>
      <c r="I7" s="12">
        <v>3</v>
      </c>
      <c r="J7" s="12">
        <v>1</v>
      </c>
      <c r="K7" s="12">
        <v>2</v>
      </c>
      <c r="L7" s="12">
        <v>0</v>
      </c>
      <c r="M7" s="12">
        <v>2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13</v>
      </c>
      <c r="C8" s="12">
        <v>0</v>
      </c>
      <c r="D8" s="12">
        <v>0</v>
      </c>
      <c r="E8" s="12">
        <v>10</v>
      </c>
      <c r="F8" s="12">
        <v>0</v>
      </c>
      <c r="G8" s="12">
        <v>2</v>
      </c>
      <c r="H8" s="12">
        <v>0</v>
      </c>
      <c r="I8" s="12">
        <v>1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567</v>
      </c>
      <c r="C9" s="12">
        <v>0</v>
      </c>
      <c r="D9" s="12">
        <v>0</v>
      </c>
      <c r="E9" s="12">
        <v>130</v>
      </c>
      <c r="F9" s="12">
        <v>49</v>
      </c>
      <c r="G9" s="12">
        <v>53</v>
      </c>
      <c r="H9" s="12">
        <v>86</v>
      </c>
      <c r="I9" s="12">
        <v>53</v>
      </c>
      <c r="J9" s="12">
        <v>40</v>
      </c>
      <c r="K9" s="12">
        <v>64</v>
      </c>
      <c r="L9" s="12">
        <v>64</v>
      </c>
      <c r="M9" s="12">
        <v>26</v>
      </c>
      <c r="N9" s="12">
        <v>2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32</v>
      </c>
      <c r="C10" s="12">
        <v>0</v>
      </c>
      <c r="D10" s="12">
        <v>0</v>
      </c>
      <c r="E10" s="12">
        <v>13</v>
      </c>
      <c r="F10" s="12">
        <v>6</v>
      </c>
      <c r="G10" s="12">
        <v>1</v>
      </c>
      <c r="H10" s="12">
        <v>1</v>
      </c>
      <c r="I10" s="12">
        <v>3</v>
      </c>
      <c r="J10" s="12">
        <v>2</v>
      </c>
      <c r="K10" s="12">
        <v>2</v>
      </c>
      <c r="L10" s="12">
        <v>1</v>
      </c>
      <c r="M10" s="12">
        <v>1</v>
      </c>
      <c r="N10" s="12">
        <v>1</v>
      </c>
      <c r="O10" s="12">
        <v>1</v>
      </c>
      <c r="P10" s="12">
        <v>0</v>
      </c>
    </row>
    <row r="11" spans="1:16" x14ac:dyDescent="0.25">
      <c r="A11" s="13" t="s">
        <v>19</v>
      </c>
      <c r="B11" s="12">
        <v>40</v>
      </c>
      <c r="C11" s="12">
        <v>0</v>
      </c>
      <c r="D11" s="12">
        <v>0</v>
      </c>
      <c r="E11" s="12">
        <v>20</v>
      </c>
      <c r="F11" s="12">
        <v>3</v>
      </c>
      <c r="G11" s="12">
        <v>2</v>
      </c>
      <c r="H11" s="12">
        <v>1</v>
      </c>
      <c r="I11" s="12">
        <v>3</v>
      </c>
      <c r="J11" s="12">
        <v>3</v>
      </c>
      <c r="K11" s="12">
        <v>3</v>
      </c>
      <c r="L11" s="12">
        <v>2</v>
      </c>
      <c r="M11" s="12">
        <v>2</v>
      </c>
      <c r="N11" s="12">
        <v>1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9</v>
      </c>
      <c r="C12" s="12">
        <v>0</v>
      </c>
      <c r="D12" s="12">
        <v>0</v>
      </c>
      <c r="E12" s="12">
        <v>4</v>
      </c>
      <c r="F12" s="12">
        <v>1</v>
      </c>
      <c r="G12" s="12">
        <v>0</v>
      </c>
      <c r="H12" s="12">
        <v>1</v>
      </c>
      <c r="I12" s="12">
        <v>3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148</v>
      </c>
      <c r="C13" s="12">
        <v>0</v>
      </c>
      <c r="D13" s="12">
        <v>0</v>
      </c>
      <c r="E13" s="12">
        <v>38</v>
      </c>
      <c r="F13" s="12">
        <v>22</v>
      </c>
      <c r="G13" s="12">
        <v>14</v>
      </c>
      <c r="H13" s="12">
        <v>19</v>
      </c>
      <c r="I13" s="12">
        <v>22</v>
      </c>
      <c r="J13" s="12">
        <v>8</v>
      </c>
      <c r="K13" s="12">
        <v>9</v>
      </c>
      <c r="L13" s="12">
        <v>1</v>
      </c>
      <c r="M13" s="12">
        <v>7</v>
      </c>
      <c r="N13" s="12">
        <v>8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16</v>
      </c>
      <c r="C14" s="12">
        <v>0</v>
      </c>
      <c r="D14" s="12">
        <v>0</v>
      </c>
      <c r="E14" s="12">
        <v>3</v>
      </c>
      <c r="F14" s="12">
        <v>2</v>
      </c>
      <c r="G14" s="12">
        <v>1</v>
      </c>
      <c r="H14" s="12">
        <v>4</v>
      </c>
      <c r="I14" s="12">
        <v>1</v>
      </c>
      <c r="J14" s="12">
        <v>2</v>
      </c>
      <c r="K14" s="12">
        <v>0</v>
      </c>
      <c r="L14" s="12">
        <v>2</v>
      </c>
      <c r="M14" s="12">
        <v>1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41</v>
      </c>
      <c r="C15" s="12">
        <v>0</v>
      </c>
      <c r="D15" s="12">
        <v>0</v>
      </c>
      <c r="E15" s="12">
        <v>11</v>
      </c>
      <c r="F15" s="12">
        <v>6</v>
      </c>
      <c r="G15" s="12">
        <v>7</v>
      </c>
      <c r="H15" s="12">
        <v>2</v>
      </c>
      <c r="I15" s="12">
        <v>5</v>
      </c>
      <c r="J15" s="12">
        <v>3</v>
      </c>
      <c r="K15" s="12">
        <v>1</v>
      </c>
      <c r="L15" s="12">
        <v>3</v>
      </c>
      <c r="M15" s="12">
        <v>3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27</v>
      </c>
      <c r="C16" s="12">
        <v>0</v>
      </c>
      <c r="D16" s="12">
        <v>0</v>
      </c>
      <c r="E16" s="12">
        <v>16</v>
      </c>
      <c r="F16" s="12">
        <v>2</v>
      </c>
      <c r="G16" s="12">
        <v>3</v>
      </c>
      <c r="H16" s="12">
        <v>2</v>
      </c>
      <c r="I16" s="12">
        <v>2</v>
      </c>
      <c r="J16" s="12">
        <v>0</v>
      </c>
      <c r="K16" s="12">
        <v>2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27</v>
      </c>
      <c r="C17" s="12">
        <v>0</v>
      </c>
      <c r="D17" s="12">
        <v>0</v>
      </c>
      <c r="E17" s="12">
        <v>5</v>
      </c>
      <c r="F17" s="12">
        <v>0</v>
      </c>
      <c r="G17" s="12">
        <v>1</v>
      </c>
      <c r="H17" s="12">
        <v>0</v>
      </c>
      <c r="I17" s="12">
        <v>0</v>
      </c>
      <c r="J17" s="12">
        <v>1</v>
      </c>
      <c r="K17" s="12">
        <v>0</v>
      </c>
      <c r="L17" s="12">
        <v>0</v>
      </c>
      <c r="M17" s="12">
        <v>18</v>
      </c>
      <c r="N17" s="12">
        <v>2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246</v>
      </c>
      <c r="C18" s="12">
        <v>0</v>
      </c>
      <c r="D18" s="12">
        <v>0</v>
      </c>
      <c r="E18" s="12">
        <v>11</v>
      </c>
      <c r="F18" s="12">
        <v>23</v>
      </c>
      <c r="G18" s="12">
        <v>29</v>
      </c>
      <c r="H18" s="12">
        <v>37</v>
      </c>
      <c r="I18" s="12">
        <v>29</v>
      </c>
      <c r="J18" s="12">
        <v>31</v>
      </c>
      <c r="K18" s="12">
        <v>30</v>
      </c>
      <c r="L18" s="12">
        <v>24</v>
      </c>
      <c r="M18" s="12">
        <v>29</v>
      </c>
      <c r="N18" s="12">
        <v>2</v>
      </c>
      <c r="O18" s="12">
        <v>1</v>
      </c>
      <c r="P18" s="12">
        <v>0</v>
      </c>
    </row>
    <row r="19" spans="1:16" x14ac:dyDescent="0.25">
      <c r="A19" s="13" t="s">
        <v>27</v>
      </c>
      <c r="B19" s="12">
        <v>66</v>
      </c>
      <c r="C19" s="12">
        <v>0</v>
      </c>
      <c r="D19" s="12">
        <v>0</v>
      </c>
      <c r="E19" s="12">
        <v>28</v>
      </c>
      <c r="F19" s="12">
        <v>15</v>
      </c>
      <c r="G19" s="12">
        <v>9</v>
      </c>
      <c r="H19" s="12">
        <v>7</v>
      </c>
      <c r="I19" s="12">
        <v>4</v>
      </c>
      <c r="J19" s="12">
        <v>1</v>
      </c>
      <c r="K19" s="12">
        <v>1</v>
      </c>
      <c r="L19" s="12">
        <v>0</v>
      </c>
      <c r="M19" s="12">
        <v>1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73</v>
      </c>
      <c r="C20" s="12">
        <v>0</v>
      </c>
      <c r="D20" s="12">
        <v>0</v>
      </c>
      <c r="E20" s="12">
        <v>27</v>
      </c>
      <c r="F20" s="12">
        <v>13</v>
      </c>
      <c r="G20" s="12">
        <v>8</v>
      </c>
      <c r="H20" s="12">
        <v>4</v>
      </c>
      <c r="I20" s="12">
        <v>6</v>
      </c>
      <c r="J20" s="12">
        <v>6</v>
      </c>
      <c r="K20" s="12">
        <v>4</v>
      </c>
      <c r="L20" s="12">
        <v>1</v>
      </c>
      <c r="M20" s="12">
        <v>3</v>
      </c>
      <c r="N20" s="12">
        <v>1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28</v>
      </c>
      <c r="C21" s="12">
        <v>0</v>
      </c>
      <c r="D21" s="12">
        <v>0</v>
      </c>
      <c r="E21" s="12">
        <v>13</v>
      </c>
      <c r="F21" s="12">
        <v>5</v>
      </c>
      <c r="G21" s="12">
        <v>0</v>
      </c>
      <c r="H21" s="12">
        <v>7</v>
      </c>
      <c r="I21" s="12">
        <v>0</v>
      </c>
      <c r="J21" s="12">
        <v>0</v>
      </c>
      <c r="K21" s="12">
        <v>1</v>
      </c>
      <c r="L21" s="12">
        <v>1</v>
      </c>
      <c r="M21" s="12">
        <v>0</v>
      </c>
      <c r="N21" s="12">
        <v>1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31</v>
      </c>
      <c r="C22" s="12">
        <v>0</v>
      </c>
      <c r="D22" s="12">
        <v>0</v>
      </c>
      <c r="E22" s="12">
        <v>8</v>
      </c>
      <c r="F22" s="12">
        <v>0</v>
      </c>
      <c r="G22" s="12">
        <v>1</v>
      </c>
      <c r="H22" s="12">
        <v>4</v>
      </c>
      <c r="I22" s="12">
        <v>1</v>
      </c>
      <c r="J22" s="12">
        <v>3</v>
      </c>
      <c r="K22" s="12">
        <v>1</v>
      </c>
      <c r="L22" s="12">
        <v>7</v>
      </c>
      <c r="M22" s="12">
        <v>1</v>
      </c>
      <c r="N22" s="12">
        <v>5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13</v>
      </c>
      <c r="C23" s="12">
        <v>0</v>
      </c>
      <c r="D23" s="12">
        <v>0</v>
      </c>
      <c r="E23" s="12">
        <v>7</v>
      </c>
      <c r="F23" s="12">
        <v>2</v>
      </c>
      <c r="G23" s="12">
        <v>1</v>
      </c>
      <c r="H23" s="12">
        <v>2</v>
      </c>
      <c r="I23" s="12">
        <v>0</v>
      </c>
      <c r="J23" s="12">
        <v>0</v>
      </c>
      <c r="K23" s="12">
        <v>0</v>
      </c>
      <c r="L23" s="12">
        <v>1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7</v>
      </c>
      <c r="C24" s="12">
        <v>0</v>
      </c>
      <c r="D24" s="12">
        <v>0</v>
      </c>
      <c r="E24" s="12">
        <v>3</v>
      </c>
      <c r="F24" s="12">
        <v>1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1</v>
      </c>
      <c r="M24" s="12">
        <v>0</v>
      </c>
      <c r="N24" s="12">
        <v>2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48</v>
      </c>
      <c r="C25" s="12">
        <v>0</v>
      </c>
      <c r="D25" s="12">
        <v>0</v>
      </c>
      <c r="E25" s="12">
        <v>15</v>
      </c>
      <c r="F25" s="12">
        <v>7</v>
      </c>
      <c r="G25" s="12">
        <v>10</v>
      </c>
      <c r="H25" s="12">
        <v>5</v>
      </c>
      <c r="I25" s="12">
        <v>1</v>
      </c>
      <c r="J25" s="12">
        <v>0</v>
      </c>
      <c r="K25" s="12">
        <v>9</v>
      </c>
      <c r="L25" s="12">
        <v>1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82</v>
      </c>
      <c r="C26" s="12">
        <v>0</v>
      </c>
      <c r="D26" s="12">
        <v>0</v>
      </c>
      <c r="E26" s="12">
        <v>25</v>
      </c>
      <c r="F26" s="12">
        <v>8</v>
      </c>
      <c r="G26" s="12">
        <v>5</v>
      </c>
      <c r="H26" s="12">
        <v>18</v>
      </c>
      <c r="I26" s="12">
        <v>1</v>
      </c>
      <c r="J26" s="12">
        <v>2</v>
      </c>
      <c r="K26" s="12">
        <v>1</v>
      </c>
      <c r="L26" s="12">
        <v>4</v>
      </c>
      <c r="M26" s="12">
        <v>6</v>
      </c>
      <c r="N26" s="12">
        <v>12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27</v>
      </c>
      <c r="C27" s="12">
        <v>0</v>
      </c>
      <c r="D27" s="12">
        <v>0</v>
      </c>
      <c r="E27" s="12">
        <v>16</v>
      </c>
      <c r="F27" s="12">
        <v>5</v>
      </c>
      <c r="G27" s="12">
        <v>2</v>
      </c>
      <c r="H27" s="12">
        <v>2</v>
      </c>
      <c r="I27" s="12">
        <v>2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26</v>
      </c>
      <c r="C28" s="12">
        <v>0</v>
      </c>
      <c r="D28" s="12">
        <v>0</v>
      </c>
      <c r="E28" s="12">
        <v>10</v>
      </c>
      <c r="F28" s="12">
        <v>4</v>
      </c>
      <c r="G28" s="12">
        <v>1</v>
      </c>
      <c r="H28" s="12">
        <v>6</v>
      </c>
      <c r="I28" s="12">
        <v>1</v>
      </c>
      <c r="J28" s="12">
        <v>2</v>
      </c>
      <c r="K28" s="12">
        <v>2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17</v>
      </c>
      <c r="C29" s="12">
        <v>0</v>
      </c>
      <c r="D29" s="12">
        <v>0</v>
      </c>
      <c r="E29" s="12">
        <v>4</v>
      </c>
      <c r="F29" s="12">
        <v>1</v>
      </c>
      <c r="G29" s="12">
        <v>2</v>
      </c>
      <c r="H29" s="12">
        <v>2</v>
      </c>
      <c r="I29" s="12">
        <v>5</v>
      </c>
      <c r="J29" s="12">
        <v>1</v>
      </c>
      <c r="K29" s="12">
        <v>1</v>
      </c>
      <c r="L29" s="12">
        <v>0</v>
      </c>
      <c r="M29" s="12">
        <v>1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31</v>
      </c>
      <c r="C30" s="12">
        <v>0</v>
      </c>
      <c r="D30" s="12">
        <v>0</v>
      </c>
      <c r="E30" s="12">
        <v>17</v>
      </c>
      <c r="F30" s="12">
        <v>2</v>
      </c>
      <c r="G30" s="12">
        <v>4</v>
      </c>
      <c r="H30" s="12">
        <v>5</v>
      </c>
      <c r="I30" s="12">
        <v>1</v>
      </c>
      <c r="J30" s="12">
        <v>0</v>
      </c>
      <c r="K30" s="12">
        <v>1</v>
      </c>
      <c r="L30" s="12">
        <v>1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97</v>
      </c>
      <c r="C31" s="12">
        <v>0</v>
      </c>
      <c r="D31" s="12">
        <v>0</v>
      </c>
      <c r="E31" s="12">
        <v>30</v>
      </c>
      <c r="F31" s="12">
        <v>12</v>
      </c>
      <c r="G31" s="12">
        <v>9</v>
      </c>
      <c r="H31" s="12">
        <v>11</v>
      </c>
      <c r="I31" s="12">
        <v>11</v>
      </c>
      <c r="J31" s="12">
        <v>7</v>
      </c>
      <c r="K31" s="12">
        <v>6</v>
      </c>
      <c r="L31" s="12">
        <v>5</v>
      </c>
      <c r="M31" s="12">
        <v>3</v>
      </c>
      <c r="N31" s="12">
        <v>3</v>
      </c>
      <c r="O31" s="12">
        <v>0</v>
      </c>
      <c r="P31" s="12">
        <v>0</v>
      </c>
    </row>
    <row r="32" spans="1:16" x14ac:dyDescent="0.25">
      <c r="A32" s="14" t="s">
        <v>40</v>
      </c>
      <c r="B32" s="186">
        <v>1741</v>
      </c>
      <c r="C32" s="186" t="s">
        <v>551</v>
      </c>
      <c r="D32" s="188" t="s">
        <v>730</v>
      </c>
      <c r="E32" s="186">
        <v>475</v>
      </c>
      <c r="F32" s="186">
        <v>193</v>
      </c>
      <c r="G32" s="186">
        <v>169</v>
      </c>
      <c r="H32" s="186">
        <v>228</v>
      </c>
      <c r="I32" s="186">
        <v>158</v>
      </c>
      <c r="J32" s="186">
        <v>113</v>
      </c>
      <c r="K32" s="186">
        <v>140</v>
      </c>
      <c r="L32" s="186">
        <v>119</v>
      </c>
      <c r="M32" s="186">
        <v>104</v>
      </c>
      <c r="N32" s="186">
        <v>40</v>
      </c>
      <c r="O32" s="186">
        <v>2</v>
      </c>
      <c r="P32" s="186" t="s">
        <v>730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1">
    <cfRule type="cellIs" dxfId="165" priority="2" operator="equal">
      <formula>0</formula>
    </cfRule>
  </conditionalFormatting>
  <conditionalFormatting sqref="D32">
    <cfRule type="cellIs" dxfId="164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3"/>
  <sheetViews>
    <sheetView workbookViewId="0">
      <selection sqref="A1:B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562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14</v>
      </c>
      <c r="C7" s="12">
        <v>0</v>
      </c>
      <c r="D7" s="12">
        <v>0</v>
      </c>
      <c r="E7" s="12">
        <v>6</v>
      </c>
      <c r="F7" s="12">
        <v>2</v>
      </c>
      <c r="G7" s="12">
        <v>1</v>
      </c>
      <c r="H7" s="12">
        <v>1</v>
      </c>
      <c r="I7" s="12">
        <v>1</v>
      </c>
      <c r="J7" s="12">
        <v>1</v>
      </c>
      <c r="K7" s="12">
        <v>1</v>
      </c>
      <c r="L7" s="12">
        <v>0</v>
      </c>
      <c r="M7" s="12">
        <v>1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2</v>
      </c>
      <c r="C8" s="12">
        <v>0</v>
      </c>
      <c r="D8" s="12">
        <v>0</v>
      </c>
      <c r="E8" s="12">
        <v>2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258</v>
      </c>
      <c r="C9" s="12">
        <v>0</v>
      </c>
      <c r="D9" s="12">
        <v>0</v>
      </c>
      <c r="E9" s="12">
        <v>69</v>
      </c>
      <c r="F9" s="12">
        <v>18</v>
      </c>
      <c r="G9" s="12">
        <v>15</v>
      </c>
      <c r="H9" s="12">
        <v>38</v>
      </c>
      <c r="I9" s="12">
        <v>22</v>
      </c>
      <c r="J9" s="12">
        <v>22</v>
      </c>
      <c r="K9" s="12">
        <v>33</v>
      </c>
      <c r="L9" s="12">
        <v>28</v>
      </c>
      <c r="M9" s="12">
        <v>11</v>
      </c>
      <c r="N9" s="12">
        <v>2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17</v>
      </c>
      <c r="C10" s="12">
        <v>0</v>
      </c>
      <c r="D10" s="12">
        <v>0</v>
      </c>
      <c r="E10" s="12">
        <v>8</v>
      </c>
      <c r="F10" s="12">
        <v>4</v>
      </c>
      <c r="G10" s="12">
        <v>0</v>
      </c>
      <c r="H10" s="12">
        <v>0</v>
      </c>
      <c r="I10" s="12">
        <v>1</v>
      </c>
      <c r="J10" s="12">
        <v>2</v>
      </c>
      <c r="K10" s="12">
        <v>0</v>
      </c>
      <c r="L10" s="12">
        <v>0</v>
      </c>
      <c r="M10" s="12">
        <v>1</v>
      </c>
      <c r="N10" s="12">
        <v>1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18</v>
      </c>
      <c r="C11" s="12">
        <v>0</v>
      </c>
      <c r="D11" s="12">
        <v>0</v>
      </c>
      <c r="E11" s="12">
        <v>8</v>
      </c>
      <c r="F11" s="12">
        <v>1</v>
      </c>
      <c r="G11" s="12">
        <v>2</v>
      </c>
      <c r="H11" s="12">
        <v>0</v>
      </c>
      <c r="I11" s="12">
        <v>1</v>
      </c>
      <c r="J11" s="12">
        <v>3</v>
      </c>
      <c r="K11" s="12">
        <v>1</v>
      </c>
      <c r="L11" s="12">
        <v>1</v>
      </c>
      <c r="M11" s="12">
        <v>0</v>
      </c>
      <c r="N11" s="12">
        <v>1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6</v>
      </c>
      <c r="C12" s="12">
        <v>0</v>
      </c>
      <c r="D12" s="12">
        <v>0</v>
      </c>
      <c r="E12" s="12">
        <v>3</v>
      </c>
      <c r="F12" s="12">
        <v>1</v>
      </c>
      <c r="G12" s="12">
        <v>0</v>
      </c>
      <c r="H12" s="12">
        <v>0</v>
      </c>
      <c r="I12" s="12">
        <v>2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62</v>
      </c>
      <c r="C13" s="12">
        <v>0</v>
      </c>
      <c r="D13" s="12">
        <v>0</v>
      </c>
      <c r="E13" s="12">
        <v>15</v>
      </c>
      <c r="F13" s="12">
        <v>7</v>
      </c>
      <c r="G13" s="12">
        <v>8</v>
      </c>
      <c r="H13" s="12">
        <v>8</v>
      </c>
      <c r="I13" s="12">
        <v>12</v>
      </c>
      <c r="J13" s="12">
        <v>3</v>
      </c>
      <c r="K13" s="12">
        <v>3</v>
      </c>
      <c r="L13" s="12">
        <v>0</v>
      </c>
      <c r="M13" s="12">
        <v>4</v>
      </c>
      <c r="N13" s="12">
        <v>2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7</v>
      </c>
      <c r="C14" s="12">
        <v>0</v>
      </c>
      <c r="D14" s="12">
        <v>0</v>
      </c>
      <c r="E14" s="12">
        <v>1</v>
      </c>
      <c r="F14" s="12">
        <v>1</v>
      </c>
      <c r="G14" s="12">
        <v>1</v>
      </c>
      <c r="H14" s="12">
        <v>1</v>
      </c>
      <c r="I14" s="12">
        <v>0</v>
      </c>
      <c r="J14" s="12">
        <v>1</v>
      </c>
      <c r="K14" s="12">
        <v>0</v>
      </c>
      <c r="L14" s="12">
        <v>2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17</v>
      </c>
      <c r="C15" s="12">
        <v>0</v>
      </c>
      <c r="D15" s="12">
        <v>0</v>
      </c>
      <c r="E15" s="12">
        <v>3</v>
      </c>
      <c r="F15" s="12">
        <v>1</v>
      </c>
      <c r="G15" s="12">
        <v>5</v>
      </c>
      <c r="H15" s="12">
        <v>0</v>
      </c>
      <c r="I15" s="12">
        <v>2</v>
      </c>
      <c r="J15" s="12">
        <v>3</v>
      </c>
      <c r="K15" s="12">
        <v>0</v>
      </c>
      <c r="L15" s="12">
        <v>2</v>
      </c>
      <c r="M15" s="12">
        <v>1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9</v>
      </c>
      <c r="C16" s="12">
        <v>0</v>
      </c>
      <c r="D16" s="12">
        <v>0</v>
      </c>
      <c r="E16" s="12">
        <v>6</v>
      </c>
      <c r="F16" s="12">
        <v>1</v>
      </c>
      <c r="G16" s="12">
        <v>1</v>
      </c>
      <c r="H16" s="12">
        <v>0</v>
      </c>
      <c r="I16" s="12">
        <v>0</v>
      </c>
      <c r="J16" s="12">
        <v>0</v>
      </c>
      <c r="K16" s="12">
        <v>1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12</v>
      </c>
      <c r="C17" s="12">
        <v>0</v>
      </c>
      <c r="D17" s="12">
        <v>0</v>
      </c>
      <c r="E17" s="12">
        <v>2</v>
      </c>
      <c r="F17" s="12">
        <v>0</v>
      </c>
      <c r="G17" s="12">
        <v>1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9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123</v>
      </c>
      <c r="C18" s="12">
        <v>0</v>
      </c>
      <c r="D18" s="12">
        <v>0</v>
      </c>
      <c r="E18" s="12">
        <v>3</v>
      </c>
      <c r="F18" s="12">
        <v>12</v>
      </c>
      <c r="G18" s="12">
        <v>13</v>
      </c>
      <c r="H18" s="12">
        <v>19</v>
      </c>
      <c r="I18" s="12">
        <v>13</v>
      </c>
      <c r="J18" s="12">
        <v>16</v>
      </c>
      <c r="K18" s="12">
        <v>15</v>
      </c>
      <c r="L18" s="12">
        <v>17</v>
      </c>
      <c r="M18" s="12">
        <v>13</v>
      </c>
      <c r="N18" s="12">
        <v>2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26</v>
      </c>
      <c r="C19" s="12">
        <v>0</v>
      </c>
      <c r="D19" s="12">
        <v>0</v>
      </c>
      <c r="E19" s="12">
        <v>8</v>
      </c>
      <c r="F19" s="12">
        <v>8</v>
      </c>
      <c r="G19" s="12">
        <v>5</v>
      </c>
      <c r="H19" s="12">
        <v>3</v>
      </c>
      <c r="I19" s="12">
        <v>2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44</v>
      </c>
      <c r="C20" s="12">
        <v>0</v>
      </c>
      <c r="D20" s="12">
        <v>0</v>
      </c>
      <c r="E20" s="12">
        <v>16</v>
      </c>
      <c r="F20" s="12">
        <v>11</v>
      </c>
      <c r="G20" s="12">
        <v>4</v>
      </c>
      <c r="H20" s="12">
        <v>2</v>
      </c>
      <c r="I20" s="12">
        <v>4</v>
      </c>
      <c r="J20" s="12">
        <v>3</v>
      </c>
      <c r="K20" s="12">
        <v>2</v>
      </c>
      <c r="L20" s="12">
        <v>0</v>
      </c>
      <c r="M20" s="12">
        <v>2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10</v>
      </c>
      <c r="C21" s="12">
        <v>0</v>
      </c>
      <c r="D21" s="12">
        <v>0</v>
      </c>
      <c r="E21" s="12">
        <v>6</v>
      </c>
      <c r="F21" s="12">
        <v>3</v>
      </c>
      <c r="G21" s="12">
        <v>0</v>
      </c>
      <c r="H21" s="12">
        <v>0</v>
      </c>
      <c r="I21" s="12">
        <v>0</v>
      </c>
      <c r="J21" s="12">
        <v>0</v>
      </c>
      <c r="K21" s="12">
        <v>1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10</v>
      </c>
      <c r="C22" s="12">
        <v>0</v>
      </c>
      <c r="D22" s="12">
        <v>0</v>
      </c>
      <c r="E22" s="12">
        <v>2</v>
      </c>
      <c r="F22" s="12">
        <v>0</v>
      </c>
      <c r="G22" s="12">
        <v>0</v>
      </c>
      <c r="H22" s="12">
        <v>3</v>
      </c>
      <c r="I22" s="12">
        <v>1</v>
      </c>
      <c r="J22" s="12">
        <v>1</v>
      </c>
      <c r="K22" s="12">
        <v>1</v>
      </c>
      <c r="L22" s="12">
        <v>1</v>
      </c>
      <c r="M22" s="12">
        <v>0</v>
      </c>
      <c r="N22" s="12">
        <v>1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6</v>
      </c>
      <c r="C23" s="12">
        <v>0</v>
      </c>
      <c r="D23" s="12">
        <v>0</v>
      </c>
      <c r="E23" s="12">
        <v>3</v>
      </c>
      <c r="F23" s="12">
        <v>0</v>
      </c>
      <c r="G23" s="12">
        <v>1</v>
      </c>
      <c r="H23" s="12">
        <v>1</v>
      </c>
      <c r="I23" s="12">
        <v>0</v>
      </c>
      <c r="J23" s="12">
        <v>0</v>
      </c>
      <c r="K23" s="12">
        <v>0</v>
      </c>
      <c r="L23" s="12">
        <v>1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4</v>
      </c>
      <c r="C24" s="12">
        <v>0</v>
      </c>
      <c r="D24" s="12">
        <v>0</v>
      </c>
      <c r="E24" s="12">
        <v>2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1</v>
      </c>
      <c r="M24" s="12">
        <v>0</v>
      </c>
      <c r="N24" s="12">
        <v>1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21</v>
      </c>
      <c r="C25" s="12">
        <v>0</v>
      </c>
      <c r="D25" s="12">
        <v>0</v>
      </c>
      <c r="E25" s="12">
        <v>6</v>
      </c>
      <c r="F25" s="12">
        <v>5</v>
      </c>
      <c r="G25" s="12">
        <v>3</v>
      </c>
      <c r="H25" s="12">
        <v>1</v>
      </c>
      <c r="I25" s="12">
        <v>0</v>
      </c>
      <c r="J25" s="12">
        <v>0</v>
      </c>
      <c r="K25" s="12">
        <v>6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34</v>
      </c>
      <c r="C26" s="12">
        <v>0</v>
      </c>
      <c r="D26" s="12">
        <v>0</v>
      </c>
      <c r="E26" s="12">
        <v>9</v>
      </c>
      <c r="F26" s="12">
        <v>3</v>
      </c>
      <c r="G26" s="12">
        <v>3</v>
      </c>
      <c r="H26" s="12">
        <v>9</v>
      </c>
      <c r="I26" s="12">
        <v>1</v>
      </c>
      <c r="J26" s="12">
        <v>0</v>
      </c>
      <c r="K26" s="12">
        <v>0</v>
      </c>
      <c r="L26" s="12">
        <v>1</v>
      </c>
      <c r="M26" s="12">
        <v>3</v>
      </c>
      <c r="N26" s="12">
        <v>5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7</v>
      </c>
      <c r="C27" s="12">
        <v>0</v>
      </c>
      <c r="D27" s="12">
        <v>0</v>
      </c>
      <c r="E27" s="12">
        <v>3</v>
      </c>
      <c r="F27" s="12">
        <v>3</v>
      </c>
      <c r="G27" s="12">
        <v>0</v>
      </c>
      <c r="H27" s="12">
        <v>1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10</v>
      </c>
      <c r="C28" s="12">
        <v>0</v>
      </c>
      <c r="D28" s="12">
        <v>0</v>
      </c>
      <c r="E28" s="12">
        <v>4</v>
      </c>
      <c r="F28" s="12">
        <v>2</v>
      </c>
      <c r="G28" s="12">
        <v>1</v>
      </c>
      <c r="H28" s="12">
        <v>2</v>
      </c>
      <c r="I28" s="12">
        <v>1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6</v>
      </c>
      <c r="C29" s="12">
        <v>0</v>
      </c>
      <c r="D29" s="12">
        <v>0</v>
      </c>
      <c r="E29" s="12">
        <v>2</v>
      </c>
      <c r="F29" s="12">
        <v>0</v>
      </c>
      <c r="G29" s="12">
        <v>0</v>
      </c>
      <c r="H29" s="12">
        <v>0</v>
      </c>
      <c r="I29" s="12">
        <v>4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12</v>
      </c>
      <c r="C30" s="12">
        <v>0</v>
      </c>
      <c r="D30" s="12">
        <v>0</v>
      </c>
      <c r="E30" s="12">
        <v>6</v>
      </c>
      <c r="F30" s="12">
        <v>1</v>
      </c>
      <c r="G30" s="12">
        <v>2</v>
      </c>
      <c r="H30" s="12">
        <v>2</v>
      </c>
      <c r="I30" s="12">
        <v>0</v>
      </c>
      <c r="J30" s="12">
        <v>0</v>
      </c>
      <c r="K30" s="12">
        <v>0</v>
      </c>
      <c r="L30" s="12">
        <v>1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31</v>
      </c>
      <c r="C31" s="12">
        <v>0</v>
      </c>
      <c r="D31" s="12">
        <v>0</v>
      </c>
      <c r="E31" s="12">
        <v>13</v>
      </c>
      <c r="F31" s="12">
        <v>3</v>
      </c>
      <c r="G31" s="12">
        <v>3</v>
      </c>
      <c r="H31" s="12">
        <v>2</v>
      </c>
      <c r="I31" s="12">
        <v>4</v>
      </c>
      <c r="J31" s="12">
        <v>2</v>
      </c>
      <c r="K31" s="12">
        <v>2</v>
      </c>
      <c r="L31" s="12">
        <v>0</v>
      </c>
      <c r="M31" s="12">
        <v>0</v>
      </c>
      <c r="N31" s="12">
        <v>2</v>
      </c>
      <c r="O31" s="12">
        <v>0</v>
      </c>
      <c r="P31" s="12">
        <v>0</v>
      </c>
    </row>
    <row r="32" spans="1:16" x14ac:dyDescent="0.25">
      <c r="A32" s="14" t="s">
        <v>40</v>
      </c>
      <c r="B32" s="186">
        <v>766</v>
      </c>
      <c r="C32" s="186" t="s">
        <v>551</v>
      </c>
      <c r="D32" s="186" t="s">
        <v>730</v>
      </c>
      <c r="E32" s="186">
        <v>206</v>
      </c>
      <c r="F32" s="186">
        <v>87</v>
      </c>
      <c r="G32" s="186">
        <v>69</v>
      </c>
      <c r="H32" s="186">
        <v>93</v>
      </c>
      <c r="I32" s="186">
        <v>71</v>
      </c>
      <c r="J32" s="186">
        <v>57</v>
      </c>
      <c r="K32" s="186">
        <v>66</v>
      </c>
      <c r="L32" s="186">
        <v>55</v>
      </c>
      <c r="M32" s="186">
        <v>45</v>
      </c>
      <c r="N32" s="186">
        <v>17</v>
      </c>
      <c r="O32" s="186" t="s">
        <v>730</v>
      </c>
      <c r="P32" s="186" t="s">
        <v>730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63" priority="1" operator="equal">
      <formula>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3"/>
  <sheetViews>
    <sheetView workbookViewId="0">
      <selection sqref="A1:B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563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78929</v>
      </c>
      <c r="C7" s="12">
        <v>0</v>
      </c>
      <c r="D7" s="12">
        <v>24</v>
      </c>
      <c r="E7" s="12">
        <v>6490</v>
      </c>
      <c r="F7" s="12">
        <v>6730</v>
      </c>
      <c r="G7" s="12">
        <v>7354</v>
      </c>
      <c r="H7" s="12">
        <v>7320</v>
      </c>
      <c r="I7" s="12">
        <v>7958</v>
      </c>
      <c r="J7" s="12">
        <v>8001</v>
      </c>
      <c r="K7" s="12">
        <v>8230</v>
      </c>
      <c r="L7" s="12">
        <v>8744</v>
      </c>
      <c r="M7" s="12">
        <v>7993</v>
      </c>
      <c r="N7" s="12">
        <v>5235</v>
      </c>
      <c r="O7" s="12">
        <v>4850</v>
      </c>
      <c r="P7" s="12">
        <v>0</v>
      </c>
    </row>
    <row r="8" spans="1:16" x14ac:dyDescent="0.25">
      <c r="A8" s="13" t="s">
        <v>16</v>
      </c>
      <c r="B8" s="12">
        <v>55973</v>
      </c>
      <c r="C8" s="12">
        <v>0</v>
      </c>
      <c r="D8" s="12">
        <v>0</v>
      </c>
      <c r="E8" s="12">
        <v>4302</v>
      </c>
      <c r="F8" s="12">
        <v>4687</v>
      </c>
      <c r="G8" s="12">
        <v>5121</v>
      </c>
      <c r="H8" s="12">
        <v>5001</v>
      </c>
      <c r="I8" s="12">
        <v>5535</v>
      </c>
      <c r="J8" s="12">
        <v>5641</v>
      </c>
      <c r="K8" s="12">
        <v>5759</v>
      </c>
      <c r="L8" s="12">
        <v>6080</v>
      </c>
      <c r="M8" s="12">
        <v>5695</v>
      </c>
      <c r="N8" s="12">
        <v>3974</v>
      </c>
      <c r="O8" s="12">
        <v>4007</v>
      </c>
      <c r="P8" s="12">
        <v>171</v>
      </c>
    </row>
    <row r="9" spans="1:16" x14ac:dyDescent="0.25">
      <c r="A9" s="13" t="s">
        <v>17</v>
      </c>
      <c r="B9" s="12">
        <v>207558</v>
      </c>
      <c r="C9" s="12">
        <v>0</v>
      </c>
      <c r="D9" s="12">
        <v>0</v>
      </c>
      <c r="E9" s="12">
        <v>14882</v>
      </c>
      <c r="F9" s="12">
        <v>16403</v>
      </c>
      <c r="G9" s="12">
        <v>17743</v>
      </c>
      <c r="H9" s="12">
        <v>18283</v>
      </c>
      <c r="I9" s="12">
        <v>21736</v>
      </c>
      <c r="J9" s="12">
        <v>22486</v>
      </c>
      <c r="K9" s="12">
        <v>23593</v>
      </c>
      <c r="L9" s="12">
        <v>24201</v>
      </c>
      <c r="M9" s="12">
        <v>22637</v>
      </c>
      <c r="N9" s="12">
        <v>12631</v>
      </c>
      <c r="O9" s="12">
        <v>12781</v>
      </c>
      <c r="P9" s="12">
        <v>182</v>
      </c>
    </row>
    <row r="10" spans="1:16" x14ac:dyDescent="0.25">
      <c r="A10" s="13" t="s">
        <v>18</v>
      </c>
      <c r="B10" s="12">
        <v>48177</v>
      </c>
      <c r="C10" s="12">
        <v>0</v>
      </c>
      <c r="D10" s="12">
        <v>0</v>
      </c>
      <c r="E10" s="12">
        <v>1877</v>
      </c>
      <c r="F10" s="12">
        <v>2561</v>
      </c>
      <c r="G10" s="12">
        <v>3268</v>
      </c>
      <c r="H10" s="12">
        <v>3308</v>
      </c>
      <c r="I10" s="12">
        <v>4676</v>
      </c>
      <c r="J10" s="12">
        <v>5204</v>
      </c>
      <c r="K10" s="12">
        <v>5704</v>
      </c>
      <c r="L10" s="12">
        <v>5996</v>
      </c>
      <c r="M10" s="12">
        <v>6100</v>
      </c>
      <c r="N10" s="12">
        <v>4534</v>
      </c>
      <c r="O10" s="12">
        <v>4949</v>
      </c>
      <c r="P10" s="12">
        <v>0</v>
      </c>
    </row>
    <row r="11" spans="1:16" x14ac:dyDescent="0.25">
      <c r="A11" s="13" t="s">
        <v>19</v>
      </c>
      <c r="B11" s="12">
        <v>61931</v>
      </c>
      <c r="C11" s="12">
        <v>0</v>
      </c>
      <c r="D11" s="12">
        <v>0</v>
      </c>
      <c r="E11" s="12">
        <v>4674</v>
      </c>
      <c r="F11" s="12">
        <v>5040</v>
      </c>
      <c r="G11" s="12">
        <v>5727</v>
      </c>
      <c r="H11" s="12">
        <v>5590</v>
      </c>
      <c r="I11" s="12">
        <v>6224</v>
      </c>
      <c r="J11" s="12">
        <v>6347</v>
      </c>
      <c r="K11" s="12">
        <v>6808</v>
      </c>
      <c r="L11" s="12">
        <v>6873</v>
      </c>
      <c r="M11" s="12">
        <v>6410</v>
      </c>
      <c r="N11" s="12">
        <v>4165</v>
      </c>
      <c r="O11" s="12">
        <v>4073</v>
      </c>
      <c r="P11" s="12">
        <v>0</v>
      </c>
    </row>
    <row r="12" spans="1:16" x14ac:dyDescent="0.25">
      <c r="A12" s="13" t="s">
        <v>20</v>
      </c>
      <c r="B12" s="12">
        <v>49458</v>
      </c>
      <c r="C12" s="12">
        <v>0</v>
      </c>
      <c r="D12" s="12">
        <v>0</v>
      </c>
      <c r="E12" s="12">
        <v>4016</v>
      </c>
      <c r="F12" s="12">
        <v>4051</v>
      </c>
      <c r="G12" s="12">
        <v>4594</v>
      </c>
      <c r="H12" s="12">
        <v>4532</v>
      </c>
      <c r="I12" s="12">
        <v>5089</v>
      </c>
      <c r="J12" s="12">
        <v>5134</v>
      </c>
      <c r="K12" s="12">
        <v>5197</v>
      </c>
      <c r="L12" s="12">
        <v>5300</v>
      </c>
      <c r="M12" s="12">
        <v>4976</v>
      </c>
      <c r="N12" s="12">
        <v>3245</v>
      </c>
      <c r="O12" s="12">
        <v>3324</v>
      </c>
      <c r="P12" s="12">
        <v>0</v>
      </c>
    </row>
    <row r="13" spans="1:16" x14ac:dyDescent="0.25">
      <c r="A13" s="13" t="s">
        <v>21</v>
      </c>
      <c r="B13" s="12">
        <v>86817</v>
      </c>
      <c r="C13" s="12">
        <v>0</v>
      </c>
      <c r="D13" s="12">
        <v>0</v>
      </c>
      <c r="E13" s="12">
        <v>4715</v>
      </c>
      <c r="F13" s="12">
        <v>5138</v>
      </c>
      <c r="G13" s="12">
        <v>6431</v>
      </c>
      <c r="H13" s="12">
        <v>7165</v>
      </c>
      <c r="I13" s="12">
        <v>9264</v>
      </c>
      <c r="J13" s="12">
        <v>10027</v>
      </c>
      <c r="K13" s="12">
        <v>10677</v>
      </c>
      <c r="L13" s="12">
        <v>11161</v>
      </c>
      <c r="M13" s="12">
        <v>10485</v>
      </c>
      <c r="N13" s="12">
        <v>6061</v>
      </c>
      <c r="O13" s="12">
        <v>5693</v>
      </c>
      <c r="P13" s="12">
        <v>0</v>
      </c>
    </row>
    <row r="14" spans="1:16" x14ac:dyDescent="0.25">
      <c r="A14" s="13" t="s">
        <v>22</v>
      </c>
      <c r="B14" s="12">
        <v>61631</v>
      </c>
      <c r="C14" s="12">
        <v>0</v>
      </c>
      <c r="D14" s="12">
        <v>0</v>
      </c>
      <c r="E14" s="12">
        <v>5170</v>
      </c>
      <c r="F14" s="12">
        <v>5247</v>
      </c>
      <c r="G14" s="12">
        <v>5591</v>
      </c>
      <c r="H14" s="12">
        <v>5920</v>
      </c>
      <c r="I14" s="12">
        <v>6351</v>
      </c>
      <c r="J14" s="12">
        <v>6372</v>
      </c>
      <c r="K14" s="12">
        <v>6418</v>
      </c>
      <c r="L14" s="12">
        <v>6615</v>
      </c>
      <c r="M14" s="12">
        <v>6111</v>
      </c>
      <c r="N14" s="12">
        <v>3925</v>
      </c>
      <c r="O14" s="12">
        <v>3855</v>
      </c>
      <c r="P14" s="12">
        <v>56</v>
      </c>
    </row>
    <row r="15" spans="1:16" x14ac:dyDescent="0.25">
      <c r="A15" s="13" t="s">
        <v>23</v>
      </c>
      <c r="B15" s="12">
        <v>116297</v>
      </c>
      <c r="C15" s="12">
        <v>0</v>
      </c>
      <c r="D15" s="12">
        <v>0</v>
      </c>
      <c r="E15" s="12">
        <v>9097</v>
      </c>
      <c r="F15" s="12">
        <v>10106</v>
      </c>
      <c r="G15" s="12">
        <v>11101</v>
      </c>
      <c r="H15" s="12">
        <v>10954</v>
      </c>
      <c r="I15" s="12">
        <v>11985</v>
      </c>
      <c r="J15" s="12">
        <v>12088</v>
      </c>
      <c r="K15" s="12">
        <v>12430</v>
      </c>
      <c r="L15" s="12">
        <v>12616</v>
      </c>
      <c r="M15" s="12">
        <v>11593</v>
      </c>
      <c r="N15" s="12">
        <v>7275</v>
      </c>
      <c r="O15" s="12">
        <v>7009</v>
      </c>
      <c r="P15" s="12">
        <v>43</v>
      </c>
    </row>
    <row r="16" spans="1:16" x14ac:dyDescent="0.25">
      <c r="A16" s="13" t="s">
        <v>24</v>
      </c>
      <c r="B16" s="12">
        <v>48120</v>
      </c>
      <c r="C16" s="12">
        <v>0</v>
      </c>
      <c r="D16" s="12">
        <v>0</v>
      </c>
      <c r="E16" s="12">
        <v>3665</v>
      </c>
      <c r="F16" s="12">
        <v>3899</v>
      </c>
      <c r="G16" s="12">
        <v>4269</v>
      </c>
      <c r="H16" s="12">
        <v>4167</v>
      </c>
      <c r="I16" s="12">
        <v>4781</v>
      </c>
      <c r="J16" s="12">
        <v>5028</v>
      </c>
      <c r="K16" s="12">
        <v>5205</v>
      </c>
      <c r="L16" s="12">
        <v>5517</v>
      </c>
      <c r="M16" s="12">
        <v>5086</v>
      </c>
      <c r="N16" s="12">
        <v>3337</v>
      </c>
      <c r="O16" s="12">
        <v>3140</v>
      </c>
      <c r="P16" s="12">
        <v>26</v>
      </c>
    </row>
    <row r="17" spans="1:16" x14ac:dyDescent="0.25">
      <c r="A17" s="13" t="s">
        <v>25</v>
      </c>
      <c r="B17" s="12">
        <v>12556</v>
      </c>
      <c r="C17" s="12">
        <v>0</v>
      </c>
      <c r="D17" s="12">
        <v>0</v>
      </c>
      <c r="E17" s="12">
        <v>335</v>
      </c>
      <c r="F17" s="12">
        <v>450</v>
      </c>
      <c r="G17" s="12">
        <v>599</v>
      </c>
      <c r="H17" s="12">
        <v>573</v>
      </c>
      <c r="I17" s="12">
        <v>1403</v>
      </c>
      <c r="J17" s="12">
        <v>1678</v>
      </c>
      <c r="K17" s="12">
        <v>1678</v>
      </c>
      <c r="L17" s="12">
        <v>1838</v>
      </c>
      <c r="M17" s="12">
        <v>1742</v>
      </c>
      <c r="N17" s="12">
        <v>1019</v>
      </c>
      <c r="O17" s="12">
        <v>1236</v>
      </c>
      <c r="P17" s="12">
        <v>5</v>
      </c>
    </row>
    <row r="18" spans="1:16" x14ac:dyDescent="0.25">
      <c r="A18" s="13" t="s">
        <v>26</v>
      </c>
      <c r="B18" s="12">
        <v>166833</v>
      </c>
      <c r="C18" s="12">
        <v>0</v>
      </c>
      <c r="D18" s="12">
        <v>0</v>
      </c>
      <c r="E18" s="12">
        <v>13374</v>
      </c>
      <c r="F18" s="12">
        <v>14042</v>
      </c>
      <c r="G18" s="12">
        <v>15448</v>
      </c>
      <c r="H18" s="12">
        <v>15439</v>
      </c>
      <c r="I18" s="12">
        <v>16352</v>
      </c>
      <c r="J18" s="12">
        <v>16775</v>
      </c>
      <c r="K18" s="12">
        <v>17111</v>
      </c>
      <c r="L18" s="12">
        <v>17349</v>
      </c>
      <c r="M18" s="12">
        <v>16472</v>
      </c>
      <c r="N18" s="12">
        <v>12358</v>
      </c>
      <c r="O18" s="12">
        <v>12070</v>
      </c>
      <c r="P18" s="12">
        <v>43</v>
      </c>
    </row>
    <row r="19" spans="1:16" x14ac:dyDescent="0.25">
      <c r="A19" s="13" t="s">
        <v>27</v>
      </c>
      <c r="B19" s="12">
        <v>56663</v>
      </c>
      <c r="C19" s="12">
        <v>0</v>
      </c>
      <c r="D19" s="12">
        <v>0</v>
      </c>
      <c r="E19" s="12">
        <v>4142</v>
      </c>
      <c r="F19" s="12">
        <v>4305</v>
      </c>
      <c r="G19" s="12">
        <v>5079</v>
      </c>
      <c r="H19" s="12">
        <v>4539</v>
      </c>
      <c r="I19" s="12">
        <v>5974</v>
      </c>
      <c r="J19" s="12">
        <v>6209</v>
      </c>
      <c r="K19" s="12">
        <v>6502</v>
      </c>
      <c r="L19" s="12">
        <v>6808</v>
      </c>
      <c r="M19" s="12">
        <v>6345</v>
      </c>
      <c r="N19" s="12">
        <v>3367</v>
      </c>
      <c r="O19" s="12">
        <v>3248</v>
      </c>
      <c r="P19" s="12">
        <v>145</v>
      </c>
    </row>
    <row r="20" spans="1:16" x14ac:dyDescent="0.25">
      <c r="A20" s="13" t="s">
        <v>28</v>
      </c>
      <c r="B20" s="12">
        <v>137829</v>
      </c>
      <c r="C20" s="12">
        <v>0</v>
      </c>
      <c r="D20" s="12">
        <v>0</v>
      </c>
      <c r="E20" s="12">
        <v>10682</v>
      </c>
      <c r="F20" s="12">
        <v>10915</v>
      </c>
      <c r="G20" s="12">
        <v>12632</v>
      </c>
      <c r="H20" s="12">
        <v>12211</v>
      </c>
      <c r="I20" s="12">
        <v>14050</v>
      </c>
      <c r="J20" s="12">
        <v>13973</v>
      </c>
      <c r="K20" s="12">
        <v>14775</v>
      </c>
      <c r="L20" s="12">
        <v>15679</v>
      </c>
      <c r="M20" s="12">
        <v>14442</v>
      </c>
      <c r="N20" s="12">
        <v>9503</v>
      </c>
      <c r="O20" s="12">
        <v>8919</v>
      </c>
      <c r="P20" s="12">
        <v>48</v>
      </c>
    </row>
    <row r="21" spans="1:16" x14ac:dyDescent="0.25">
      <c r="A21" s="13" t="s">
        <v>29</v>
      </c>
      <c r="B21" s="12">
        <v>75575</v>
      </c>
      <c r="C21" s="12">
        <v>0</v>
      </c>
      <c r="D21" s="12">
        <v>24</v>
      </c>
      <c r="E21" s="12">
        <v>5669</v>
      </c>
      <c r="F21" s="12">
        <v>6215</v>
      </c>
      <c r="G21" s="12">
        <v>6782</v>
      </c>
      <c r="H21" s="12">
        <v>6815</v>
      </c>
      <c r="I21" s="12">
        <v>7831</v>
      </c>
      <c r="J21" s="12">
        <v>7922</v>
      </c>
      <c r="K21" s="12">
        <v>8249</v>
      </c>
      <c r="L21" s="12">
        <v>8298</v>
      </c>
      <c r="M21" s="12">
        <v>7921</v>
      </c>
      <c r="N21" s="12">
        <v>4707</v>
      </c>
      <c r="O21" s="12">
        <v>4929</v>
      </c>
      <c r="P21" s="12">
        <v>213</v>
      </c>
    </row>
    <row r="22" spans="1:16" x14ac:dyDescent="0.25">
      <c r="A22" s="13" t="s">
        <v>30</v>
      </c>
      <c r="B22" s="12">
        <v>59308</v>
      </c>
      <c r="C22" s="12">
        <v>0</v>
      </c>
      <c r="D22" s="12">
        <v>0</v>
      </c>
      <c r="E22" s="12">
        <v>4577</v>
      </c>
      <c r="F22" s="12">
        <v>4941</v>
      </c>
      <c r="G22" s="12">
        <v>5408</v>
      </c>
      <c r="H22" s="12">
        <v>5342</v>
      </c>
      <c r="I22" s="12">
        <v>5905</v>
      </c>
      <c r="J22" s="12">
        <v>5954</v>
      </c>
      <c r="K22" s="12">
        <v>6170</v>
      </c>
      <c r="L22" s="12">
        <v>6603</v>
      </c>
      <c r="M22" s="12">
        <v>6025</v>
      </c>
      <c r="N22" s="12">
        <v>4307</v>
      </c>
      <c r="O22" s="12">
        <v>4076</v>
      </c>
      <c r="P22" s="12">
        <v>0</v>
      </c>
    </row>
    <row r="23" spans="1:16" x14ac:dyDescent="0.25">
      <c r="A23" s="13" t="s">
        <v>31</v>
      </c>
      <c r="B23" s="12">
        <v>55490</v>
      </c>
      <c r="C23" s="12">
        <v>0</v>
      </c>
      <c r="D23" s="12">
        <v>0</v>
      </c>
      <c r="E23" s="12">
        <v>3615</v>
      </c>
      <c r="F23" s="12">
        <v>4112</v>
      </c>
      <c r="G23" s="12">
        <v>4706</v>
      </c>
      <c r="H23" s="12">
        <v>4972</v>
      </c>
      <c r="I23" s="12">
        <v>5755</v>
      </c>
      <c r="J23" s="12">
        <v>5816</v>
      </c>
      <c r="K23" s="12">
        <v>6235</v>
      </c>
      <c r="L23" s="12">
        <v>6596</v>
      </c>
      <c r="M23" s="12">
        <v>6193</v>
      </c>
      <c r="N23" s="12">
        <v>3748</v>
      </c>
      <c r="O23" s="12">
        <v>3705</v>
      </c>
      <c r="P23" s="12">
        <v>37</v>
      </c>
    </row>
    <row r="24" spans="1:16" x14ac:dyDescent="0.25">
      <c r="A24" s="13" t="s">
        <v>32</v>
      </c>
      <c r="B24" s="12">
        <v>47663</v>
      </c>
      <c r="C24" s="12">
        <v>0</v>
      </c>
      <c r="D24" s="12">
        <v>0</v>
      </c>
      <c r="E24" s="12">
        <v>3816</v>
      </c>
      <c r="F24" s="12">
        <v>4121</v>
      </c>
      <c r="G24" s="12">
        <v>4372</v>
      </c>
      <c r="H24" s="12">
        <v>4377</v>
      </c>
      <c r="I24" s="12">
        <v>4750</v>
      </c>
      <c r="J24" s="12">
        <v>4856</v>
      </c>
      <c r="K24" s="12">
        <v>4937</v>
      </c>
      <c r="L24" s="12">
        <v>5221</v>
      </c>
      <c r="M24" s="12">
        <v>4973</v>
      </c>
      <c r="N24" s="12">
        <v>3171</v>
      </c>
      <c r="O24" s="12">
        <v>3014</v>
      </c>
      <c r="P24" s="12">
        <v>55</v>
      </c>
    </row>
    <row r="25" spans="1:16" x14ac:dyDescent="0.25">
      <c r="A25" s="13" t="s">
        <v>33</v>
      </c>
      <c r="B25" s="12">
        <v>137608</v>
      </c>
      <c r="C25" s="12">
        <v>0</v>
      </c>
      <c r="D25" s="12">
        <v>0</v>
      </c>
      <c r="E25" s="12">
        <v>8395</v>
      </c>
      <c r="F25" s="12">
        <v>9008</v>
      </c>
      <c r="G25" s="12">
        <v>10675</v>
      </c>
      <c r="H25" s="12">
        <v>10255</v>
      </c>
      <c r="I25" s="12">
        <v>13928</v>
      </c>
      <c r="J25" s="12">
        <v>14434</v>
      </c>
      <c r="K25" s="12">
        <v>15294</v>
      </c>
      <c r="L25" s="12">
        <v>15614</v>
      </c>
      <c r="M25" s="12">
        <v>15366</v>
      </c>
      <c r="N25" s="12">
        <v>12221</v>
      </c>
      <c r="O25" s="12">
        <v>12237</v>
      </c>
      <c r="P25" s="12">
        <v>181</v>
      </c>
    </row>
    <row r="26" spans="1:16" x14ac:dyDescent="0.25">
      <c r="A26" s="13" t="s">
        <v>34</v>
      </c>
      <c r="B26" s="12">
        <v>28348</v>
      </c>
      <c r="C26" s="12">
        <v>0</v>
      </c>
      <c r="D26" s="12">
        <v>0</v>
      </c>
      <c r="E26" s="12">
        <v>1404</v>
      </c>
      <c r="F26" s="12">
        <v>1576</v>
      </c>
      <c r="G26" s="12">
        <v>2063</v>
      </c>
      <c r="H26" s="12">
        <v>2069</v>
      </c>
      <c r="I26" s="12">
        <v>2983</v>
      </c>
      <c r="J26" s="12">
        <v>3185</v>
      </c>
      <c r="K26" s="12">
        <v>3250</v>
      </c>
      <c r="L26" s="12">
        <v>3377</v>
      </c>
      <c r="M26" s="12">
        <v>3307</v>
      </c>
      <c r="N26" s="12">
        <v>2536</v>
      </c>
      <c r="O26" s="12">
        <v>2578</v>
      </c>
      <c r="P26" s="12">
        <v>20</v>
      </c>
    </row>
    <row r="27" spans="1:16" x14ac:dyDescent="0.25">
      <c r="A27" s="13" t="s">
        <v>35</v>
      </c>
      <c r="B27" s="12">
        <v>78821</v>
      </c>
      <c r="C27" s="12">
        <v>0</v>
      </c>
      <c r="D27" s="12">
        <v>196</v>
      </c>
      <c r="E27" s="12">
        <v>6124</v>
      </c>
      <c r="F27" s="12">
        <v>6699</v>
      </c>
      <c r="G27" s="12">
        <v>7276</v>
      </c>
      <c r="H27" s="12">
        <v>7321</v>
      </c>
      <c r="I27" s="12">
        <v>8095</v>
      </c>
      <c r="J27" s="12">
        <v>8034</v>
      </c>
      <c r="K27" s="12">
        <v>8310</v>
      </c>
      <c r="L27" s="12">
        <v>8338</v>
      </c>
      <c r="M27" s="12">
        <v>7807</v>
      </c>
      <c r="N27" s="12">
        <v>5393</v>
      </c>
      <c r="O27" s="12">
        <v>5196</v>
      </c>
      <c r="P27" s="12">
        <v>32</v>
      </c>
    </row>
    <row r="28" spans="1:16" x14ac:dyDescent="0.25">
      <c r="A28" s="13" t="s">
        <v>36</v>
      </c>
      <c r="B28" s="12">
        <v>62768</v>
      </c>
      <c r="C28" s="12">
        <v>0</v>
      </c>
      <c r="D28" s="12">
        <v>0</v>
      </c>
      <c r="E28" s="12">
        <v>4804</v>
      </c>
      <c r="F28" s="12">
        <v>5265</v>
      </c>
      <c r="G28" s="12">
        <v>5619</v>
      </c>
      <c r="H28" s="12">
        <v>5699</v>
      </c>
      <c r="I28" s="12">
        <v>6248</v>
      </c>
      <c r="J28" s="12">
        <v>6413</v>
      </c>
      <c r="K28" s="12">
        <v>6559</v>
      </c>
      <c r="L28" s="12">
        <v>6809</v>
      </c>
      <c r="M28" s="12">
        <v>6394</v>
      </c>
      <c r="N28" s="12">
        <v>4639</v>
      </c>
      <c r="O28" s="12">
        <v>4293</v>
      </c>
      <c r="P28" s="12">
        <v>26</v>
      </c>
    </row>
    <row r="29" spans="1:16" x14ac:dyDescent="0.25">
      <c r="A29" s="13" t="s">
        <v>37</v>
      </c>
      <c r="B29" s="12">
        <v>37930</v>
      </c>
      <c r="C29" s="12">
        <v>0</v>
      </c>
      <c r="D29" s="12">
        <v>38</v>
      </c>
      <c r="E29" s="12">
        <v>3181</v>
      </c>
      <c r="F29" s="12">
        <v>3329</v>
      </c>
      <c r="G29" s="12">
        <v>3571</v>
      </c>
      <c r="H29" s="12">
        <v>3653</v>
      </c>
      <c r="I29" s="12">
        <v>3815</v>
      </c>
      <c r="J29" s="12">
        <v>3787</v>
      </c>
      <c r="K29" s="12">
        <v>4021</v>
      </c>
      <c r="L29" s="12">
        <v>4034</v>
      </c>
      <c r="M29" s="12">
        <v>3766</v>
      </c>
      <c r="N29" s="12">
        <v>2485</v>
      </c>
      <c r="O29" s="12">
        <v>2242</v>
      </c>
      <c r="P29" s="12">
        <v>8</v>
      </c>
    </row>
    <row r="30" spans="1:16" x14ac:dyDescent="0.25">
      <c r="A30" s="13" t="s">
        <v>38</v>
      </c>
      <c r="B30" s="12">
        <v>50233</v>
      </c>
      <c r="C30" s="12">
        <v>0</v>
      </c>
      <c r="D30" s="12">
        <v>0</v>
      </c>
      <c r="E30" s="12">
        <v>3655</v>
      </c>
      <c r="F30" s="12">
        <v>3980</v>
      </c>
      <c r="G30" s="12">
        <v>4567</v>
      </c>
      <c r="H30" s="12">
        <v>4509</v>
      </c>
      <c r="I30" s="12">
        <v>5154</v>
      </c>
      <c r="J30" s="12">
        <v>5058</v>
      </c>
      <c r="K30" s="12">
        <v>5553</v>
      </c>
      <c r="L30" s="12">
        <v>5782</v>
      </c>
      <c r="M30" s="12">
        <v>5330</v>
      </c>
      <c r="N30" s="12">
        <v>3358</v>
      </c>
      <c r="O30" s="12">
        <v>3287</v>
      </c>
      <c r="P30" s="12">
        <v>0</v>
      </c>
    </row>
    <row r="31" spans="1:16" x14ac:dyDescent="0.25">
      <c r="A31" s="13" t="s">
        <v>39</v>
      </c>
      <c r="B31" s="12">
        <v>283125</v>
      </c>
      <c r="C31" s="12">
        <v>0</v>
      </c>
      <c r="D31" s="12">
        <v>97</v>
      </c>
      <c r="E31" s="12">
        <v>20250</v>
      </c>
      <c r="F31" s="12">
        <v>22421</v>
      </c>
      <c r="G31" s="12">
        <v>25142</v>
      </c>
      <c r="H31" s="12">
        <v>25150</v>
      </c>
      <c r="I31" s="12">
        <v>27137</v>
      </c>
      <c r="J31" s="12">
        <v>27687</v>
      </c>
      <c r="K31" s="12">
        <v>29439</v>
      </c>
      <c r="L31" s="12">
        <v>30867</v>
      </c>
      <c r="M31" s="12">
        <v>29247</v>
      </c>
      <c r="N31" s="12">
        <v>23094</v>
      </c>
      <c r="O31" s="12">
        <v>22390</v>
      </c>
      <c r="P31" s="12">
        <v>204</v>
      </c>
    </row>
    <row r="32" spans="1:16" x14ac:dyDescent="0.25">
      <c r="A32" s="14" t="s">
        <v>40</v>
      </c>
      <c r="B32" s="186">
        <v>2105641</v>
      </c>
      <c r="C32" s="186" t="s">
        <v>730</v>
      </c>
      <c r="D32" s="186">
        <v>379</v>
      </c>
      <c r="E32" s="186">
        <v>152911</v>
      </c>
      <c r="F32" s="186">
        <v>165241</v>
      </c>
      <c r="G32" s="186">
        <v>185138</v>
      </c>
      <c r="H32" s="186">
        <v>185164</v>
      </c>
      <c r="I32" s="186">
        <v>212979</v>
      </c>
      <c r="J32" s="186">
        <v>218109</v>
      </c>
      <c r="K32" s="186">
        <v>228104</v>
      </c>
      <c r="L32" s="186">
        <v>236316</v>
      </c>
      <c r="M32" s="186">
        <v>222416</v>
      </c>
      <c r="N32" s="186">
        <v>150288</v>
      </c>
      <c r="O32" s="186">
        <v>147101</v>
      </c>
      <c r="P32" s="186">
        <v>1495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62" priority="1" operator="equal">
      <formula>0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3"/>
  <sheetViews>
    <sheetView workbookViewId="0">
      <selection sqref="A1:B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564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78523</v>
      </c>
      <c r="C7" s="12">
        <v>0</v>
      </c>
      <c r="D7" s="12">
        <v>24</v>
      </c>
      <c r="E7" s="12">
        <v>6467</v>
      </c>
      <c r="F7" s="12">
        <v>6699</v>
      </c>
      <c r="G7" s="12">
        <v>7305</v>
      </c>
      <c r="H7" s="12">
        <v>7287</v>
      </c>
      <c r="I7" s="12">
        <v>7933</v>
      </c>
      <c r="J7" s="12">
        <v>7972</v>
      </c>
      <c r="K7" s="12">
        <v>8206</v>
      </c>
      <c r="L7" s="12">
        <v>8699</v>
      </c>
      <c r="M7" s="12">
        <v>7953</v>
      </c>
      <c r="N7" s="12">
        <v>5203</v>
      </c>
      <c r="O7" s="12">
        <v>4775</v>
      </c>
      <c r="P7" s="12">
        <v>0</v>
      </c>
    </row>
    <row r="8" spans="1:16" x14ac:dyDescent="0.25">
      <c r="A8" s="13" t="s">
        <v>16</v>
      </c>
      <c r="B8" s="12">
        <v>55252</v>
      </c>
      <c r="C8" s="12">
        <v>0</v>
      </c>
      <c r="D8" s="12">
        <v>0</v>
      </c>
      <c r="E8" s="12">
        <v>4285</v>
      </c>
      <c r="F8" s="12">
        <v>4671</v>
      </c>
      <c r="G8" s="12">
        <v>5096</v>
      </c>
      <c r="H8" s="12">
        <v>4982</v>
      </c>
      <c r="I8" s="12">
        <v>5521</v>
      </c>
      <c r="J8" s="12">
        <v>5618</v>
      </c>
      <c r="K8" s="12">
        <v>5724</v>
      </c>
      <c r="L8" s="12">
        <v>6054</v>
      </c>
      <c r="M8" s="12">
        <v>5666</v>
      </c>
      <c r="N8" s="12">
        <v>3828</v>
      </c>
      <c r="O8" s="12">
        <v>3807</v>
      </c>
      <c r="P8" s="12">
        <v>0</v>
      </c>
    </row>
    <row r="9" spans="1:16" x14ac:dyDescent="0.25">
      <c r="A9" s="13" t="s">
        <v>17</v>
      </c>
      <c r="B9" s="12">
        <v>182148</v>
      </c>
      <c r="C9" s="12">
        <v>0</v>
      </c>
      <c r="D9" s="12">
        <v>0</v>
      </c>
      <c r="E9" s="12">
        <v>13968</v>
      </c>
      <c r="F9" s="12">
        <v>15273</v>
      </c>
      <c r="G9" s="12">
        <v>16340</v>
      </c>
      <c r="H9" s="12">
        <v>16505</v>
      </c>
      <c r="I9" s="12">
        <v>19520</v>
      </c>
      <c r="J9" s="12">
        <v>19854</v>
      </c>
      <c r="K9" s="12">
        <v>20075</v>
      </c>
      <c r="L9" s="12">
        <v>20620</v>
      </c>
      <c r="M9" s="12">
        <v>19050</v>
      </c>
      <c r="N9" s="12">
        <v>10631</v>
      </c>
      <c r="O9" s="12">
        <v>10312</v>
      </c>
      <c r="P9" s="12">
        <v>0</v>
      </c>
    </row>
    <row r="10" spans="1:16" x14ac:dyDescent="0.25">
      <c r="A10" s="13" t="s">
        <v>18</v>
      </c>
      <c r="B10" s="12">
        <v>542</v>
      </c>
      <c r="C10" s="12">
        <v>0</v>
      </c>
      <c r="D10" s="12">
        <v>0</v>
      </c>
      <c r="E10" s="12">
        <v>43</v>
      </c>
      <c r="F10" s="12">
        <v>28</v>
      </c>
      <c r="G10" s="12">
        <v>27</v>
      </c>
      <c r="H10" s="12">
        <v>35</v>
      </c>
      <c r="I10" s="12">
        <v>75</v>
      </c>
      <c r="J10" s="12">
        <v>36</v>
      </c>
      <c r="K10" s="12">
        <v>54</v>
      </c>
      <c r="L10" s="12">
        <v>71</v>
      </c>
      <c r="M10" s="12">
        <v>75</v>
      </c>
      <c r="N10" s="12">
        <v>63</v>
      </c>
      <c r="O10" s="12">
        <v>35</v>
      </c>
      <c r="P10" s="12">
        <v>0</v>
      </c>
    </row>
    <row r="11" spans="1:16" x14ac:dyDescent="0.25">
      <c r="A11" s="13" t="s">
        <v>19</v>
      </c>
      <c r="B11" s="12">
        <v>61213</v>
      </c>
      <c r="C11" s="12">
        <v>0</v>
      </c>
      <c r="D11" s="12">
        <v>0</v>
      </c>
      <c r="E11" s="12">
        <v>4656</v>
      </c>
      <c r="F11" s="12">
        <v>5024</v>
      </c>
      <c r="G11" s="12">
        <v>5697</v>
      </c>
      <c r="H11" s="12">
        <v>5574</v>
      </c>
      <c r="I11" s="12">
        <v>6193</v>
      </c>
      <c r="J11" s="12">
        <v>6309</v>
      </c>
      <c r="K11" s="12">
        <v>6764</v>
      </c>
      <c r="L11" s="12">
        <v>6830</v>
      </c>
      <c r="M11" s="12">
        <v>6343</v>
      </c>
      <c r="N11" s="12">
        <v>3932</v>
      </c>
      <c r="O11" s="12">
        <v>3891</v>
      </c>
      <c r="P11" s="12">
        <v>0</v>
      </c>
    </row>
    <row r="12" spans="1:16" x14ac:dyDescent="0.25">
      <c r="A12" s="13" t="s">
        <v>20</v>
      </c>
      <c r="B12" s="12">
        <v>49343</v>
      </c>
      <c r="C12" s="12">
        <v>0</v>
      </c>
      <c r="D12" s="12">
        <v>0</v>
      </c>
      <c r="E12" s="12">
        <v>4016</v>
      </c>
      <c r="F12" s="12">
        <v>4051</v>
      </c>
      <c r="G12" s="12">
        <v>4594</v>
      </c>
      <c r="H12" s="12">
        <v>4532</v>
      </c>
      <c r="I12" s="12">
        <v>5089</v>
      </c>
      <c r="J12" s="12">
        <v>5134</v>
      </c>
      <c r="K12" s="12">
        <v>5197</v>
      </c>
      <c r="L12" s="12">
        <v>5300</v>
      </c>
      <c r="M12" s="12">
        <v>4976</v>
      </c>
      <c r="N12" s="12">
        <v>3198</v>
      </c>
      <c r="O12" s="12">
        <v>3256</v>
      </c>
      <c r="P12" s="12">
        <v>0</v>
      </c>
    </row>
    <row r="13" spans="1:16" x14ac:dyDescent="0.25">
      <c r="A13" s="13" t="s">
        <v>21</v>
      </c>
      <c r="B13" s="12">
        <v>46723</v>
      </c>
      <c r="C13" s="12">
        <v>0</v>
      </c>
      <c r="D13" s="12">
        <v>0</v>
      </c>
      <c r="E13" s="12">
        <v>3535</v>
      </c>
      <c r="F13" s="12">
        <v>3527</v>
      </c>
      <c r="G13" s="12">
        <v>3920</v>
      </c>
      <c r="H13" s="12">
        <v>4318</v>
      </c>
      <c r="I13" s="12">
        <v>4946</v>
      </c>
      <c r="J13" s="12">
        <v>5083</v>
      </c>
      <c r="K13" s="12">
        <v>5455</v>
      </c>
      <c r="L13" s="12">
        <v>5650</v>
      </c>
      <c r="M13" s="12">
        <v>5303</v>
      </c>
      <c r="N13" s="12">
        <v>2626</v>
      </c>
      <c r="O13" s="12">
        <v>2360</v>
      </c>
      <c r="P13" s="12">
        <v>0</v>
      </c>
    </row>
    <row r="14" spans="1:16" x14ac:dyDescent="0.25">
      <c r="A14" s="13" t="s">
        <v>22</v>
      </c>
      <c r="B14" s="12">
        <v>61233</v>
      </c>
      <c r="C14" s="12">
        <v>0</v>
      </c>
      <c r="D14" s="12">
        <v>0</v>
      </c>
      <c r="E14" s="12">
        <v>5162</v>
      </c>
      <c r="F14" s="12">
        <v>5241</v>
      </c>
      <c r="G14" s="12">
        <v>5591</v>
      </c>
      <c r="H14" s="12">
        <v>5902</v>
      </c>
      <c r="I14" s="12">
        <v>6323</v>
      </c>
      <c r="J14" s="12">
        <v>6314</v>
      </c>
      <c r="K14" s="12">
        <v>6409</v>
      </c>
      <c r="L14" s="12">
        <v>6572</v>
      </c>
      <c r="M14" s="12">
        <v>6095</v>
      </c>
      <c r="N14" s="12">
        <v>3849</v>
      </c>
      <c r="O14" s="12">
        <v>3775</v>
      </c>
      <c r="P14" s="12">
        <v>0</v>
      </c>
    </row>
    <row r="15" spans="1:16" x14ac:dyDescent="0.25">
      <c r="A15" s="13" t="s">
        <v>23</v>
      </c>
      <c r="B15" s="12">
        <v>114864</v>
      </c>
      <c r="C15" s="12">
        <v>0</v>
      </c>
      <c r="D15" s="12">
        <v>0</v>
      </c>
      <c r="E15" s="12">
        <v>9049</v>
      </c>
      <c r="F15" s="12">
        <v>10038</v>
      </c>
      <c r="G15" s="12">
        <v>11028</v>
      </c>
      <c r="H15" s="12">
        <v>10904</v>
      </c>
      <c r="I15" s="12">
        <v>11879</v>
      </c>
      <c r="J15" s="12">
        <v>11947</v>
      </c>
      <c r="K15" s="12">
        <v>12263</v>
      </c>
      <c r="L15" s="12">
        <v>12443</v>
      </c>
      <c r="M15" s="12">
        <v>11404</v>
      </c>
      <c r="N15" s="12">
        <v>7108</v>
      </c>
      <c r="O15" s="12">
        <v>6801</v>
      </c>
      <c r="P15" s="12">
        <v>0</v>
      </c>
    </row>
    <row r="16" spans="1:16" x14ac:dyDescent="0.25">
      <c r="A16" s="13" t="s">
        <v>24</v>
      </c>
      <c r="B16" s="12">
        <v>47896</v>
      </c>
      <c r="C16" s="12">
        <v>0</v>
      </c>
      <c r="D16" s="12">
        <v>0</v>
      </c>
      <c r="E16" s="12">
        <v>3654</v>
      </c>
      <c r="F16" s="12">
        <v>3893</v>
      </c>
      <c r="G16" s="12">
        <v>4256</v>
      </c>
      <c r="H16" s="12">
        <v>4159</v>
      </c>
      <c r="I16" s="12">
        <v>4759</v>
      </c>
      <c r="J16" s="12">
        <v>5010</v>
      </c>
      <c r="K16" s="12">
        <v>5170</v>
      </c>
      <c r="L16" s="12">
        <v>5496</v>
      </c>
      <c r="M16" s="12">
        <v>5069</v>
      </c>
      <c r="N16" s="12">
        <v>3326</v>
      </c>
      <c r="O16" s="12">
        <v>3104</v>
      </c>
      <c r="P16" s="12">
        <v>0</v>
      </c>
    </row>
    <row r="17" spans="1:16" x14ac:dyDescent="0.25">
      <c r="A17" s="13" t="s">
        <v>25</v>
      </c>
      <c r="B17" s="12">
        <v>108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70</v>
      </c>
      <c r="O17" s="12">
        <v>38</v>
      </c>
      <c r="P17" s="12">
        <v>0</v>
      </c>
    </row>
    <row r="18" spans="1:16" x14ac:dyDescent="0.25">
      <c r="A18" s="13" t="s">
        <v>26</v>
      </c>
      <c r="B18" s="12">
        <v>165376</v>
      </c>
      <c r="C18" s="12">
        <v>0</v>
      </c>
      <c r="D18" s="12">
        <v>0</v>
      </c>
      <c r="E18" s="12">
        <v>13321</v>
      </c>
      <c r="F18" s="12">
        <v>13993</v>
      </c>
      <c r="G18" s="12">
        <v>15360</v>
      </c>
      <c r="H18" s="12">
        <v>15353</v>
      </c>
      <c r="I18" s="12">
        <v>16255</v>
      </c>
      <c r="J18" s="12">
        <v>16672</v>
      </c>
      <c r="K18" s="12">
        <v>17013</v>
      </c>
      <c r="L18" s="12">
        <v>17248</v>
      </c>
      <c r="M18" s="12">
        <v>16322</v>
      </c>
      <c r="N18" s="12">
        <v>12065</v>
      </c>
      <c r="O18" s="12">
        <v>11774</v>
      </c>
      <c r="P18" s="12">
        <v>0</v>
      </c>
    </row>
    <row r="19" spans="1:16" x14ac:dyDescent="0.25">
      <c r="A19" s="13" t="s">
        <v>27</v>
      </c>
      <c r="B19" s="12">
        <v>45886</v>
      </c>
      <c r="C19" s="12">
        <v>0</v>
      </c>
      <c r="D19" s="12">
        <v>0</v>
      </c>
      <c r="E19" s="12">
        <v>3839</v>
      </c>
      <c r="F19" s="12">
        <v>3859</v>
      </c>
      <c r="G19" s="12">
        <v>4481</v>
      </c>
      <c r="H19" s="12">
        <v>3874</v>
      </c>
      <c r="I19" s="12">
        <v>4852</v>
      </c>
      <c r="J19" s="12">
        <v>4871</v>
      </c>
      <c r="K19" s="12">
        <v>4965</v>
      </c>
      <c r="L19" s="12">
        <v>5194</v>
      </c>
      <c r="M19" s="12">
        <v>4730</v>
      </c>
      <c r="N19" s="12">
        <v>2660</v>
      </c>
      <c r="O19" s="12">
        <v>2561</v>
      </c>
      <c r="P19" s="12">
        <v>0</v>
      </c>
    </row>
    <row r="20" spans="1:16" x14ac:dyDescent="0.25">
      <c r="A20" s="13" t="s">
        <v>28</v>
      </c>
      <c r="B20" s="12">
        <v>124244</v>
      </c>
      <c r="C20" s="12">
        <v>0</v>
      </c>
      <c r="D20" s="12">
        <v>0</v>
      </c>
      <c r="E20" s="12">
        <v>10327</v>
      </c>
      <c r="F20" s="12">
        <v>10494</v>
      </c>
      <c r="G20" s="12">
        <v>11952</v>
      </c>
      <c r="H20" s="12">
        <v>11343</v>
      </c>
      <c r="I20" s="12">
        <v>12783</v>
      </c>
      <c r="J20" s="12">
        <v>12548</v>
      </c>
      <c r="K20" s="12">
        <v>12940</v>
      </c>
      <c r="L20" s="12">
        <v>13483</v>
      </c>
      <c r="M20" s="12">
        <v>12369</v>
      </c>
      <c r="N20" s="12">
        <v>8336</v>
      </c>
      <c r="O20" s="12">
        <v>7669</v>
      </c>
      <c r="P20" s="12">
        <v>0</v>
      </c>
    </row>
    <row r="21" spans="1:16" x14ac:dyDescent="0.25">
      <c r="A21" s="13" t="s">
        <v>29</v>
      </c>
      <c r="B21" s="12">
        <v>74632</v>
      </c>
      <c r="C21" s="12">
        <v>0</v>
      </c>
      <c r="D21" s="12">
        <v>24</v>
      </c>
      <c r="E21" s="12">
        <v>5646</v>
      </c>
      <c r="F21" s="12">
        <v>6199</v>
      </c>
      <c r="G21" s="12">
        <v>6761</v>
      </c>
      <c r="H21" s="12">
        <v>6788</v>
      </c>
      <c r="I21" s="12">
        <v>7804</v>
      </c>
      <c r="J21" s="12">
        <v>7889</v>
      </c>
      <c r="K21" s="12">
        <v>8210</v>
      </c>
      <c r="L21" s="12">
        <v>8265</v>
      </c>
      <c r="M21" s="12">
        <v>7821</v>
      </c>
      <c r="N21" s="12">
        <v>4500</v>
      </c>
      <c r="O21" s="12">
        <v>4725</v>
      </c>
      <c r="P21" s="12">
        <v>0</v>
      </c>
    </row>
    <row r="22" spans="1:16" x14ac:dyDescent="0.25">
      <c r="A22" s="13" t="s">
        <v>30</v>
      </c>
      <c r="B22" s="12">
        <v>57994</v>
      </c>
      <c r="C22" s="12">
        <v>0</v>
      </c>
      <c r="D22" s="12">
        <v>0</v>
      </c>
      <c r="E22" s="12">
        <v>4416</v>
      </c>
      <c r="F22" s="12">
        <v>4823</v>
      </c>
      <c r="G22" s="12">
        <v>5271</v>
      </c>
      <c r="H22" s="12">
        <v>5225</v>
      </c>
      <c r="I22" s="12">
        <v>5789</v>
      </c>
      <c r="J22" s="12">
        <v>5807</v>
      </c>
      <c r="K22" s="12">
        <v>6032</v>
      </c>
      <c r="L22" s="12">
        <v>6468</v>
      </c>
      <c r="M22" s="12">
        <v>5902</v>
      </c>
      <c r="N22" s="12">
        <v>4232</v>
      </c>
      <c r="O22" s="12">
        <v>4029</v>
      </c>
      <c r="P22" s="12">
        <v>0</v>
      </c>
    </row>
    <row r="23" spans="1:16" x14ac:dyDescent="0.25">
      <c r="A23" s="13" t="s">
        <v>31</v>
      </c>
      <c r="B23" s="12">
        <v>49312</v>
      </c>
      <c r="C23" s="12">
        <v>0</v>
      </c>
      <c r="D23" s="12">
        <v>0</v>
      </c>
      <c r="E23" s="12">
        <v>3428</v>
      </c>
      <c r="F23" s="12">
        <v>3821</v>
      </c>
      <c r="G23" s="12">
        <v>4274</v>
      </c>
      <c r="H23" s="12">
        <v>4498</v>
      </c>
      <c r="I23" s="12">
        <v>5034</v>
      </c>
      <c r="J23" s="12">
        <v>5184</v>
      </c>
      <c r="K23" s="12">
        <v>5521</v>
      </c>
      <c r="L23" s="12">
        <v>5788</v>
      </c>
      <c r="M23" s="12">
        <v>5342</v>
      </c>
      <c r="N23" s="12">
        <v>3289</v>
      </c>
      <c r="O23" s="12">
        <v>3133</v>
      </c>
      <c r="P23" s="12">
        <v>0</v>
      </c>
    </row>
    <row r="24" spans="1:16" x14ac:dyDescent="0.25">
      <c r="A24" s="13" t="s">
        <v>32</v>
      </c>
      <c r="B24" s="12">
        <v>47248</v>
      </c>
      <c r="C24" s="12">
        <v>0</v>
      </c>
      <c r="D24" s="12">
        <v>0</v>
      </c>
      <c r="E24" s="12">
        <v>3801</v>
      </c>
      <c r="F24" s="12">
        <v>4103</v>
      </c>
      <c r="G24" s="12">
        <v>4360</v>
      </c>
      <c r="H24" s="12">
        <v>4358</v>
      </c>
      <c r="I24" s="12">
        <v>4734</v>
      </c>
      <c r="J24" s="12">
        <v>4828</v>
      </c>
      <c r="K24" s="12">
        <v>4914</v>
      </c>
      <c r="L24" s="12">
        <v>5194</v>
      </c>
      <c r="M24" s="12">
        <v>4950</v>
      </c>
      <c r="N24" s="12">
        <v>3088</v>
      </c>
      <c r="O24" s="12">
        <v>2918</v>
      </c>
      <c r="P24" s="12">
        <v>0</v>
      </c>
    </row>
    <row r="25" spans="1:16" x14ac:dyDescent="0.25">
      <c r="A25" s="13" t="s">
        <v>33</v>
      </c>
      <c r="B25" s="12">
        <v>24960</v>
      </c>
      <c r="C25" s="12">
        <v>0</v>
      </c>
      <c r="D25" s="12">
        <v>0</v>
      </c>
      <c r="E25" s="12">
        <v>3069</v>
      </c>
      <c r="F25" s="12">
        <v>2840</v>
      </c>
      <c r="G25" s="12">
        <v>2555</v>
      </c>
      <c r="H25" s="12">
        <v>2001</v>
      </c>
      <c r="I25" s="12">
        <v>2411</v>
      </c>
      <c r="J25" s="12">
        <v>2045</v>
      </c>
      <c r="K25" s="12">
        <v>2194</v>
      </c>
      <c r="L25" s="12">
        <v>2067</v>
      </c>
      <c r="M25" s="12">
        <v>2175</v>
      </c>
      <c r="N25" s="12">
        <v>1911</v>
      </c>
      <c r="O25" s="12">
        <v>1692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78655</v>
      </c>
      <c r="C27" s="12">
        <v>0</v>
      </c>
      <c r="D27" s="12">
        <v>196</v>
      </c>
      <c r="E27" s="12">
        <v>6124</v>
      </c>
      <c r="F27" s="12">
        <v>6699</v>
      </c>
      <c r="G27" s="12">
        <v>7276</v>
      </c>
      <c r="H27" s="12">
        <v>7321</v>
      </c>
      <c r="I27" s="12">
        <v>8095</v>
      </c>
      <c r="J27" s="12">
        <v>8034</v>
      </c>
      <c r="K27" s="12">
        <v>8310</v>
      </c>
      <c r="L27" s="12">
        <v>8338</v>
      </c>
      <c r="M27" s="12">
        <v>7794</v>
      </c>
      <c r="N27" s="12">
        <v>5354</v>
      </c>
      <c r="O27" s="12">
        <v>5114</v>
      </c>
      <c r="P27" s="12">
        <v>0</v>
      </c>
    </row>
    <row r="28" spans="1:16" x14ac:dyDescent="0.25">
      <c r="A28" s="13" t="s">
        <v>36</v>
      </c>
      <c r="B28" s="12">
        <v>62710</v>
      </c>
      <c r="C28" s="12">
        <v>0</v>
      </c>
      <c r="D28" s="12">
        <v>0</v>
      </c>
      <c r="E28" s="12">
        <v>4804</v>
      </c>
      <c r="F28" s="12">
        <v>5265</v>
      </c>
      <c r="G28" s="12">
        <v>5619</v>
      </c>
      <c r="H28" s="12">
        <v>5699</v>
      </c>
      <c r="I28" s="12">
        <v>6248</v>
      </c>
      <c r="J28" s="12">
        <v>6413</v>
      </c>
      <c r="K28" s="12">
        <v>6559</v>
      </c>
      <c r="L28" s="12">
        <v>6809</v>
      </c>
      <c r="M28" s="12">
        <v>6394</v>
      </c>
      <c r="N28" s="12">
        <v>4625</v>
      </c>
      <c r="O28" s="12">
        <v>4275</v>
      </c>
      <c r="P28" s="12">
        <v>0</v>
      </c>
    </row>
    <row r="29" spans="1:16" x14ac:dyDescent="0.25">
      <c r="A29" s="13" t="s">
        <v>37</v>
      </c>
      <c r="B29" s="12">
        <v>37877</v>
      </c>
      <c r="C29" s="12">
        <v>0</v>
      </c>
      <c r="D29" s="12">
        <v>38</v>
      </c>
      <c r="E29" s="12">
        <v>3181</v>
      </c>
      <c r="F29" s="12">
        <v>3329</v>
      </c>
      <c r="G29" s="12">
        <v>3571</v>
      </c>
      <c r="H29" s="12">
        <v>3653</v>
      </c>
      <c r="I29" s="12">
        <v>3815</v>
      </c>
      <c r="J29" s="12">
        <v>3787</v>
      </c>
      <c r="K29" s="12">
        <v>4021</v>
      </c>
      <c r="L29" s="12">
        <v>4034</v>
      </c>
      <c r="M29" s="12">
        <v>3750</v>
      </c>
      <c r="N29" s="12">
        <v>2470</v>
      </c>
      <c r="O29" s="12">
        <v>2228</v>
      </c>
      <c r="P29" s="12">
        <v>0</v>
      </c>
    </row>
    <row r="30" spans="1:16" x14ac:dyDescent="0.25">
      <c r="A30" s="13" t="s">
        <v>38</v>
      </c>
      <c r="B30" s="12">
        <v>47834</v>
      </c>
      <c r="C30" s="12">
        <v>0</v>
      </c>
      <c r="D30" s="12">
        <v>0</v>
      </c>
      <c r="E30" s="12">
        <v>3619</v>
      </c>
      <c r="F30" s="12">
        <v>3923</v>
      </c>
      <c r="G30" s="12">
        <v>4472</v>
      </c>
      <c r="H30" s="12">
        <v>4393</v>
      </c>
      <c r="I30" s="12">
        <v>4874</v>
      </c>
      <c r="J30" s="12">
        <v>4775</v>
      </c>
      <c r="K30" s="12">
        <v>5197</v>
      </c>
      <c r="L30" s="12">
        <v>5410</v>
      </c>
      <c r="M30" s="12">
        <v>4988</v>
      </c>
      <c r="N30" s="12">
        <v>3190</v>
      </c>
      <c r="O30" s="12">
        <v>2993</v>
      </c>
      <c r="P30" s="12">
        <v>0</v>
      </c>
    </row>
    <row r="31" spans="1:16" x14ac:dyDescent="0.25">
      <c r="A31" s="13" t="s">
        <v>39</v>
      </c>
      <c r="B31" s="12">
        <v>255802</v>
      </c>
      <c r="C31" s="12">
        <v>0</v>
      </c>
      <c r="D31" s="12">
        <v>97</v>
      </c>
      <c r="E31" s="12">
        <v>19163</v>
      </c>
      <c r="F31" s="12">
        <v>21178</v>
      </c>
      <c r="G31" s="12">
        <v>23745</v>
      </c>
      <c r="H31" s="12">
        <v>23687</v>
      </c>
      <c r="I31" s="12">
        <v>25175</v>
      </c>
      <c r="J31" s="12">
        <v>25595</v>
      </c>
      <c r="K31" s="12">
        <v>26945</v>
      </c>
      <c r="L31" s="12">
        <v>27837</v>
      </c>
      <c r="M31" s="12">
        <v>25662</v>
      </c>
      <c r="N31" s="12">
        <v>18996</v>
      </c>
      <c r="O31" s="12">
        <v>17722</v>
      </c>
      <c r="P31" s="12">
        <v>0</v>
      </c>
    </row>
    <row r="32" spans="1:16" x14ac:dyDescent="0.25">
      <c r="A32" s="14" t="s">
        <v>40</v>
      </c>
      <c r="B32" s="186">
        <v>1770375</v>
      </c>
      <c r="C32" s="186" t="s">
        <v>730</v>
      </c>
      <c r="D32" s="186">
        <v>379</v>
      </c>
      <c r="E32" s="186">
        <v>139573</v>
      </c>
      <c r="F32" s="186">
        <v>148971</v>
      </c>
      <c r="G32" s="186">
        <v>163551</v>
      </c>
      <c r="H32" s="186">
        <v>162391</v>
      </c>
      <c r="I32" s="186">
        <v>180107</v>
      </c>
      <c r="J32" s="186">
        <v>181725</v>
      </c>
      <c r="K32" s="186">
        <v>188138</v>
      </c>
      <c r="L32" s="186">
        <v>193870</v>
      </c>
      <c r="M32" s="186">
        <v>180133</v>
      </c>
      <c r="N32" s="186">
        <v>118550</v>
      </c>
      <c r="O32" s="186">
        <v>112987</v>
      </c>
      <c r="P32" s="186" t="s">
        <v>730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61" priority="1" operator="equal">
      <formula>0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3"/>
  <sheetViews>
    <sheetView workbookViewId="0">
      <selection sqref="A1:B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565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33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7</v>
      </c>
      <c r="O7" s="12">
        <v>26</v>
      </c>
      <c r="P7" s="12">
        <v>0</v>
      </c>
    </row>
    <row r="8" spans="1:16" x14ac:dyDescent="0.25">
      <c r="A8" s="13" t="s">
        <v>16</v>
      </c>
      <c r="B8" s="12">
        <v>264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84</v>
      </c>
      <c r="O8" s="12">
        <v>117</v>
      </c>
      <c r="P8" s="12">
        <v>63</v>
      </c>
    </row>
    <row r="9" spans="1:16" x14ac:dyDescent="0.25">
      <c r="A9" s="13" t="s">
        <v>17</v>
      </c>
      <c r="B9" s="12">
        <v>407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121</v>
      </c>
      <c r="O9" s="12">
        <v>182</v>
      </c>
      <c r="P9" s="12">
        <v>104</v>
      </c>
    </row>
    <row r="10" spans="1:16" x14ac:dyDescent="0.25">
      <c r="A10" s="13" t="s">
        <v>18</v>
      </c>
      <c r="B10" s="12">
        <v>15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8</v>
      </c>
      <c r="O10" s="12">
        <v>7</v>
      </c>
      <c r="P10" s="12">
        <v>0</v>
      </c>
    </row>
    <row r="11" spans="1:16" x14ac:dyDescent="0.25">
      <c r="A11" s="13" t="s">
        <v>19</v>
      </c>
      <c r="B11" s="12">
        <v>161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11</v>
      </c>
      <c r="N11" s="12">
        <v>58</v>
      </c>
      <c r="O11" s="12">
        <v>92</v>
      </c>
      <c r="P11" s="12">
        <v>0</v>
      </c>
    </row>
    <row r="12" spans="1:16" x14ac:dyDescent="0.25">
      <c r="A12" s="13" t="s">
        <v>20</v>
      </c>
      <c r="B12" s="12">
        <v>115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47</v>
      </c>
      <c r="O12" s="12">
        <v>68</v>
      </c>
      <c r="P12" s="12">
        <v>0</v>
      </c>
    </row>
    <row r="13" spans="1:16" x14ac:dyDescent="0.25">
      <c r="A13" s="13" t="s">
        <v>21</v>
      </c>
      <c r="B13" s="12">
        <v>51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10</v>
      </c>
      <c r="N13" s="12">
        <v>20</v>
      </c>
      <c r="O13" s="12">
        <v>21</v>
      </c>
      <c r="P13" s="12">
        <v>0</v>
      </c>
    </row>
    <row r="14" spans="1:16" x14ac:dyDescent="0.25">
      <c r="A14" s="13" t="s">
        <v>22</v>
      </c>
      <c r="B14" s="12">
        <v>79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16</v>
      </c>
      <c r="K14" s="12">
        <v>0</v>
      </c>
      <c r="L14" s="12">
        <v>0</v>
      </c>
      <c r="M14" s="12">
        <v>0</v>
      </c>
      <c r="N14" s="12">
        <v>27</v>
      </c>
      <c r="O14" s="12">
        <v>22</v>
      </c>
      <c r="P14" s="12">
        <v>14</v>
      </c>
    </row>
    <row r="15" spans="1:16" x14ac:dyDescent="0.25">
      <c r="A15" s="13" t="s">
        <v>23</v>
      </c>
      <c r="B15" s="12">
        <v>80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17</v>
      </c>
      <c r="O15" s="12">
        <v>20</v>
      </c>
      <c r="P15" s="12">
        <v>43</v>
      </c>
    </row>
    <row r="16" spans="1:16" x14ac:dyDescent="0.25">
      <c r="A16" s="13" t="s">
        <v>24</v>
      </c>
      <c r="B16" s="12">
        <v>50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24</v>
      </c>
      <c r="P16" s="12">
        <v>26</v>
      </c>
    </row>
    <row r="17" spans="1:16" x14ac:dyDescent="0.25">
      <c r="A17" s="13" t="s">
        <v>25</v>
      </c>
      <c r="B17" s="12">
        <v>23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8</v>
      </c>
      <c r="N17" s="12">
        <v>5</v>
      </c>
      <c r="O17" s="12">
        <v>5</v>
      </c>
      <c r="P17" s="12">
        <v>5</v>
      </c>
    </row>
    <row r="18" spans="1:16" x14ac:dyDescent="0.25">
      <c r="A18" s="13" t="s">
        <v>26</v>
      </c>
      <c r="B18" s="12">
        <v>450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39</v>
      </c>
      <c r="N18" s="12">
        <v>201</v>
      </c>
      <c r="O18" s="12">
        <v>176</v>
      </c>
      <c r="P18" s="12">
        <v>34</v>
      </c>
    </row>
    <row r="19" spans="1:16" x14ac:dyDescent="0.25">
      <c r="A19" s="13" t="s">
        <v>27</v>
      </c>
      <c r="B19" s="12">
        <v>16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7</v>
      </c>
      <c r="O19" s="12">
        <v>9</v>
      </c>
      <c r="P19" s="12">
        <v>0</v>
      </c>
    </row>
    <row r="20" spans="1:16" x14ac:dyDescent="0.25">
      <c r="A20" s="13" t="s">
        <v>28</v>
      </c>
      <c r="B20" s="12">
        <v>261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140</v>
      </c>
      <c r="O20" s="12">
        <v>100</v>
      </c>
      <c r="P20" s="12">
        <v>21</v>
      </c>
    </row>
    <row r="21" spans="1:16" x14ac:dyDescent="0.25">
      <c r="A21" s="13" t="s">
        <v>29</v>
      </c>
      <c r="B21" s="12">
        <v>411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42</v>
      </c>
      <c r="N21" s="12">
        <v>133</v>
      </c>
      <c r="O21" s="12">
        <v>118</v>
      </c>
      <c r="P21" s="12">
        <v>118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68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14</v>
      </c>
      <c r="N23" s="12">
        <v>0</v>
      </c>
      <c r="O23" s="12">
        <v>17</v>
      </c>
      <c r="P23" s="12">
        <v>37</v>
      </c>
    </row>
    <row r="24" spans="1:16" x14ac:dyDescent="0.25">
      <c r="A24" s="13" t="s">
        <v>32</v>
      </c>
      <c r="B24" s="12">
        <v>36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18</v>
      </c>
      <c r="O24" s="12">
        <v>18</v>
      </c>
      <c r="P24" s="12">
        <v>0</v>
      </c>
    </row>
    <row r="25" spans="1:16" x14ac:dyDescent="0.25">
      <c r="A25" s="13" t="s">
        <v>33</v>
      </c>
      <c r="B25" s="12">
        <v>396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32</v>
      </c>
      <c r="N25" s="12">
        <v>158</v>
      </c>
      <c r="O25" s="12">
        <v>105</v>
      </c>
      <c r="P25" s="12">
        <v>101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144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13</v>
      </c>
      <c r="N27" s="12">
        <v>39</v>
      </c>
      <c r="O27" s="12">
        <v>70</v>
      </c>
      <c r="P27" s="12">
        <v>22</v>
      </c>
    </row>
    <row r="28" spans="1:16" x14ac:dyDescent="0.25">
      <c r="A28" s="13" t="s">
        <v>36</v>
      </c>
      <c r="B28" s="12">
        <v>58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14</v>
      </c>
      <c r="O28" s="12">
        <v>18</v>
      </c>
      <c r="P28" s="12">
        <v>26</v>
      </c>
    </row>
    <row r="29" spans="1:16" x14ac:dyDescent="0.25">
      <c r="A29" s="13" t="s">
        <v>37</v>
      </c>
      <c r="B29" s="12">
        <v>53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16</v>
      </c>
      <c r="N29" s="12">
        <v>15</v>
      </c>
      <c r="O29" s="12">
        <v>14</v>
      </c>
      <c r="P29" s="12">
        <v>8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648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40</v>
      </c>
      <c r="N31" s="12">
        <v>226</v>
      </c>
      <c r="O31" s="12">
        <v>280</v>
      </c>
      <c r="P31" s="12">
        <v>102</v>
      </c>
    </row>
    <row r="32" spans="1:16" x14ac:dyDescent="0.25">
      <c r="A32" s="14" t="s">
        <v>40</v>
      </c>
      <c r="B32" s="186">
        <v>3819</v>
      </c>
      <c r="C32" s="186" t="s">
        <v>551</v>
      </c>
      <c r="D32" s="186" t="s">
        <v>551</v>
      </c>
      <c r="E32" s="186" t="s">
        <v>551</v>
      </c>
      <c r="F32" s="186" t="s">
        <v>551</v>
      </c>
      <c r="G32" s="186" t="s">
        <v>551</v>
      </c>
      <c r="H32" s="186" t="s">
        <v>551</v>
      </c>
      <c r="I32" s="186" t="s">
        <v>730</v>
      </c>
      <c r="J32" s="186">
        <v>16</v>
      </c>
      <c r="K32" s="186" t="s">
        <v>730</v>
      </c>
      <c r="L32" s="186" t="s">
        <v>730</v>
      </c>
      <c r="M32" s="186">
        <v>225</v>
      </c>
      <c r="N32" s="186">
        <v>1345</v>
      </c>
      <c r="O32" s="186">
        <v>1509</v>
      </c>
      <c r="P32" s="186">
        <v>724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60" priority="1" operator="equal">
      <formula>0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33"/>
  <sheetViews>
    <sheetView workbookViewId="0">
      <selection sqref="A1:B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566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256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3</v>
      </c>
      <c r="N8" s="12">
        <v>62</v>
      </c>
      <c r="O8" s="12">
        <v>83</v>
      </c>
      <c r="P8" s="12">
        <v>108</v>
      </c>
    </row>
    <row r="9" spans="1:16" x14ac:dyDescent="0.25">
      <c r="A9" s="13" t="s">
        <v>17</v>
      </c>
      <c r="B9" s="12">
        <v>433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36</v>
      </c>
      <c r="N9" s="12">
        <v>162</v>
      </c>
      <c r="O9" s="12">
        <v>157</v>
      </c>
      <c r="P9" s="12">
        <v>78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44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30</v>
      </c>
      <c r="O11" s="12">
        <v>14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98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38</v>
      </c>
      <c r="O13" s="12">
        <v>60</v>
      </c>
      <c r="P13" s="12">
        <v>0</v>
      </c>
    </row>
    <row r="14" spans="1:16" x14ac:dyDescent="0.25">
      <c r="A14" s="13" t="s">
        <v>22</v>
      </c>
      <c r="B14" s="12">
        <v>98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24</v>
      </c>
      <c r="O14" s="12">
        <v>32</v>
      </c>
      <c r="P14" s="12">
        <v>42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36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11</v>
      </c>
      <c r="O18" s="12">
        <v>16</v>
      </c>
      <c r="P18" s="12">
        <v>9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96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5</v>
      </c>
      <c r="N20" s="12">
        <v>29</v>
      </c>
      <c r="O20" s="12">
        <v>35</v>
      </c>
      <c r="P20" s="12">
        <v>27</v>
      </c>
    </row>
    <row r="21" spans="1:16" x14ac:dyDescent="0.25">
      <c r="A21" s="13" t="s">
        <v>29</v>
      </c>
      <c r="B21" s="12">
        <v>248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29</v>
      </c>
      <c r="N21" s="12">
        <v>58</v>
      </c>
      <c r="O21" s="12">
        <v>66</v>
      </c>
      <c r="P21" s="12">
        <v>95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27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7</v>
      </c>
      <c r="N23" s="12">
        <v>10</v>
      </c>
      <c r="O23" s="12">
        <v>10</v>
      </c>
      <c r="P23" s="12">
        <v>0</v>
      </c>
    </row>
    <row r="24" spans="1:16" x14ac:dyDescent="0.25">
      <c r="A24" s="13" t="s">
        <v>32</v>
      </c>
      <c r="B24" s="12">
        <v>157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40</v>
      </c>
      <c r="O24" s="12">
        <v>62</v>
      </c>
      <c r="P24" s="12">
        <v>55</v>
      </c>
    </row>
    <row r="25" spans="1:16" x14ac:dyDescent="0.25">
      <c r="A25" s="13" t="s">
        <v>33</v>
      </c>
      <c r="B25" s="12">
        <v>268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26</v>
      </c>
      <c r="N25" s="12">
        <v>75</v>
      </c>
      <c r="O25" s="12">
        <v>87</v>
      </c>
      <c r="P25" s="12">
        <v>80</v>
      </c>
    </row>
    <row r="26" spans="1:16" x14ac:dyDescent="0.25">
      <c r="A26" s="13" t="s">
        <v>34</v>
      </c>
      <c r="B26" s="12">
        <v>59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14</v>
      </c>
      <c r="N26" s="12">
        <v>15</v>
      </c>
      <c r="O26" s="12">
        <v>10</v>
      </c>
      <c r="P26" s="12">
        <v>20</v>
      </c>
    </row>
    <row r="27" spans="1:16" x14ac:dyDescent="0.25">
      <c r="A27" s="13" t="s">
        <v>35</v>
      </c>
      <c r="B27" s="12">
        <v>22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12</v>
      </c>
      <c r="P27" s="12">
        <v>10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137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24</v>
      </c>
      <c r="N31" s="12">
        <v>42</v>
      </c>
      <c r="O31" s="12">
        <v>46</v>
      </c>
      <c r="P31" s="12">
        <v>25</v>
      </c>
    </row>
    <row r="32" spans="1:16" x14ac:dyDescent="0.25">
      <c r="A32" s="14" t="s">
        <v>40</v>
      </c>
      <c r="B32" s="186">
        <v>1979</v>
      </c>
      <c r="C32" s="186" t="s">
        <v>551</v>
      </c>
      <c r="D32" s="186" t="s">
        <v>551</v>
      </c>
      <c r="E32" s="186" t="s">
        <v>551</v>
      </c>
      <c r="F32" s="186" t="s">
        <v>551</v>
      </c>
      <c r="G32" s="186" t="s">
        <v>551</v>
      </c>
      <c r="H32" s="186" t="s">
        <v>551</v>
      </c>
      <c r="I32" s="186" t="s">
        <v>730</v>
      </c>
      <c r="J32" s="186" t="s">
        <v>730</v>
      </c>
      <c r="K32" s="186" t="s">
        <v>730</v>
      </c>
      <c r="L32" s="186" t="s">
        <v>730</v>
      </c>
      <c r="M32" s="186">
        <v>144</v>
      </c>
      <c r="N32" s="186">
        <v>596</v>
      </c>
      <c r="O32" s="186">
        <v>690</v>
      </c>
      <c r="P32" s="186">
        <v>549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1 B32 I32:P32">
    <cfRule type="cellIs" dxfId="159" priority="2" operator="equal">
      <formula>0</formula>
    </cfRule>
  </conditionalFormatting>
  <conditionalFormatting sqref="C32:H32">
    <cfRule type="cellIs" dxfId="158" priority="1" operator="equal">
      <formula>0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3"/>
  <sheetViews>
    <sheetView workbookViewId="0">
      <selection sqref="A1:B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567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373</v>
      </c>
      <c r="C7" s="12">
        <v>0</v>
      </c>
      <c r="D7" s="12">
        <v>0</v>
      </c>
      <c r="E7" s="12">
        <v>23</v>
      </c>
      <c r="F7" s="12">
        <v>31</v>
      </c>
      <c r="G7" s="12">
        <v>49</v>
      </c>
      <c r="H7" s="12">
        <v>33</v>
      </c>
      <c r="I7" s="12">
        <v>25</v>
      </c>
      <c r="J7" s="12">
        <v>29</v>
      </c>
      <c r="K7" s="12">
        <v>24</v>
      </c>
      <c r="L7" s="12">
        <v>45</v>
      </c>
      <c r="M7" s="12">
        <v>40</v>
      </c>
      <c r="N7" s="12">
        <v>25</v>
      </c>
      <c r="O7" s="12">
        <v>49</v>
      </c>
      <c r="P7" s="12">
        <v>0</v>
      </c>
    </row>
    <row r="8" spans="1:16" x14ac:dyDescent="0.25">
      <c r="A8" s="13" t="s">
        <v>16</v>
      </c>
      <c r="B8" s="12">
        <v>201</v>
      </c>
      <c r="C8" s="12">
        <v>0</v>
      </c>
      <c r="D8" s="12">
        <v>0</v>
      </c>
      <c r="E8" s="12">
        <v>17</v>
      </c>
      <c r="F8" s="12">
        <v>16</v>
      </c>
      <c r="G8" s="12">
        <v>25</v>
      </c>
      <c r="H8" s="12">
        <v>19</v>
      </c>
      <c r="I8" s="12">
        <v>14</v>
      </c>
      <c r="J8" s="12">
        <v>23</v>
      </c>
      <c r="K8" s="12">
        <v>35</v>
      </c>
      <c r="L8" s="12">
        <v>26</v>
      </c>
      <c r="M8" s="12">
        <v>26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24570</v>
      </c>
      <c r="C9" s="12">
        <v>0</v>
      </c>
      <c r="D9" s="12">
        <v>0</v>
      </c>
      <c r="E9" s="12">
        <v>914</v>
      </c>
      <c r="F9" s="12">
        <v>1130</v>
      </c>
      <c r="G9" s="12">
        <v>1403</v>
      </c>
      <c r="H9" s="12">
        <v>1778</v>
      </c>
      <c r="I9" s="12">
        <v>2216</v>
      </c>
      <c r="J9" s="12">
        <v>2632</v>
      </c>
      <c r="K9" s="12">
        <v>3518</v>
      </c>
      <c r="L9" s="12">
        <v>3581</v>
      </c>
      <c r="M9" s="12">
        <v>3551</v>
      </c>
      <c r="N9" s="12">
        <v>1717</v>
      </c>
      <c r="O9" s="12">
        <v>2130</v>
      </c>
      <c r="P9" s="12">
        <v>0</v>
      </c>
    </row>
    <row r="10" spans="1:16" x14ac:dyDescent="0.25">
      <c r="A10" s="13" t="s">
        <v>18</v>
      </c>
      <c r="B10" s="12">
        <v>47620</v>
      </c>
      <c r="C10" s="12">
        <v>0</v>
      </c>
      <c r="D10" s="12">
        <v>0</v>
      </c>
      <c r="E10" s="12">
        <v>1834</v>
      </c>
      <c r="F10" s="12">
        <v>2533</v>
      </c>
      <c r="G10" s="12">
        <v>3241</v>
      </c>
      <c r="H10" s="12">
        <v>3273</v>
      </c>
      <c r="I10" s="12">
        <v>4601</v>
      </c>
      <c r="J10" s="12">
        <v>5168</v>
      </c>
      <c r="K10" s="12">
        <v>5650</v>
      </c>
      <c r="L10" s="12">
        <v>5925</v>
      </c>
      <c r="M10" s="12">
        <v>6025</v>
      </c>
      <c r="N10" s="12">
        <v>4463</v>
      </c>
      <c r="O10" s="12">
        <v>4907</v>
      </c>
      <c r="P10" s="12">
        <v>0</v>
      </c>
    </row>
    <row r="11" spans="1:16" x14ac:dyDescent="0.25">
      <c r="A11" s="13" t="s">
        <v>19</v>
      </c>
      <c r="B11" s="12">
        <v>513</v>
      </c>
      <c r="C11" s="12">
        <v>0</v>
      </c>
      <c r="D11" s="12">
        <v>0</v>
      </c>
      <c r="E11" s="12">
        <v>18</v>
      </c>
      <c r="F11" s="12">
        <v>16</v>
      </c>
      <c r="G11" s="12">
        <v>30</v>
      </c>
      <c r="H11" s="12">
        <v>16</v>
      </c>
      <c r="I11" s="12">
        <v>31</v>
      </c>
      <c r="J11" s="12">
        <v>38</v>
      </c>
      <c r="K11" s="12">
        <v>44</v>
      </c>
      <c r="L11" s="12">
        <v>43</v>
      </c>
      <c r="M11" s="12">
        <v>56</v>
      </c>
      <c r="N11" s="12">
        <v>145</v>
      </c>
      <c r="O11" s="12">
        <v>76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39945</v>
      </c>
      <c r="C13" s="12">
        <v>0</v>
      </c>
      <c r="D13" s="12">
        <v>0</v>
      </c>
      <c r="E13" s="12">
        <v>1180</v>
      </c>
      <c r="F13" s="12">
        <v>1611</v>
      </c>
      <c r="G13" s="12">
        <v>2511</v>
      </c>
      <c r="H13" s="12">
        <v>2847</v>
      </c>
      <c r="I13" s="12">
        <v>4318</v>
      </c>
      <c r="J13" s="12">
        <v>4944</v>
      </c>
      <c r="K13" s="12">
        <v>5222</v>
      </c>
      <c r="L13" s="12">
        <v>5511</v>
      </c>
      <c r="M13" s="12">
        <v>5172</v>
      </c>
      <c r="N13" s="12">
        <v>3377</v>
      </c>
      <c r="O13" s="12">
        <v>3252</v>
      </c>
      <c r="P13" s="12">
        <v>0</v>
      </c>
    </row>
    <row r="14" spans="1:16" x14ac:dyDescent="0.25">
      <c r="A14" s="13" t="s">
        <v>22</v>
      </c>
      <c r="B14" s="12">
        <v>221</v>
      </c>
      <c r="C14" s="12">
        <v>0</v>
      </c>
      <c r="D14" s="12">
        <v>0</v>
      </c>
      <c r="E14" s="12">
        <v>8</v>
      </c>
      <c r="F14" s="12">
        <v>6</v>
      </c>
      <c r="G14" s="12">
        <v>0</v>
      </c>
      <c r="H14" s="12">
        <v>18</v>
      </c>
      <c r="I14" s="12">
        <v>28</v>
      </c>
      <c r="J14" s="12">
        <v>42</v>
      </c>
      <c r="K14" s="12">
        <v>9</v>
      </c>
      <c r="L14" s="12">
        <v>43</v>
      </c>
      <c r="M14" s="12">
        <v>16</v>
      </c>
      <c r="N14" s="12">
        <v>25</v>
      </c>
      <c r="O14" s="12">
        <v>26</v>
      </c>
      <c r="P14" s="12">
        <v>0</v>
      </c>
    </row>
    <row r="15" spans="1:16" x14ac:dyDescent="0.25">
      <c r="A15" s="13" t="s">
        <v>23</v>
      </c>
      <c r="B15" s="12">
        <v>1353</v>
      </c>
      <c r="C15" s="12">
        <v>0</v>
      </c>
      <c r="D15" s="12">
        <v>0</v>
      </c>
      <c r="E15" s="12">
        <v>48</v>
      </c>
      <c r="F15" s="12">
        <v>68</v>
      </c>
      <c r="G15" s="12">
        <v>73</v>
      </c>
      <c r="H15" s="12">
        <v>50</v>
      </c>
      <c r="I15" s="12">
        <v>106</v>
      </c>
      <c r="J15" s="12">
        <v>141</v>
      </c>
      <c r="K15" s="12">
        <v>167</v>
      </c>
      <c r="L15" s="12">
        <v>173</v>
      </c>
      <c r="M15" s="12">
        <v>189</v>
      </c>
      <c r="N15" s="12">
        <v>150</v>
      </c>
      <c r="O15" s="12">
        <v>188</v>
      </c>
      <c r="P15" s="12">
        <v>0</v>
      </c>
    </row>
    <row r="16" spans="1:16" x14ac:dyDescent="0.25">
      <c r="A16" s="13" t="s">
        <v>24</v>
      </c>
      <c r="B16" s="12">
        <v>174</v>
      </c>
      <c r="C16" s="12">
        <v>0</v>
      </c>
      <c r="D16" s="12">
        <v>0</v>
      </c>
      <c r="E16" s="12">
        <v>11</v>
      </c>
      <c r="F16" s="12">
        <v>6</v>
      </c>
      <c r="G16" s="12">
        <v>13</v>
      </c>
      <c r="H16" s="12">
        <v>8</v>
      </c>
      <c r="I16" s="12">
        <v>22</v>
      </c>
      <c r="J16" s="12">
        <v>18</v>
      </c>
      <c r="K16" s="12">
        <v>35</v>
      </c>
      <c r="L16" s="12">
        <v>21</v>
      </c>
      <c r="M16" s="12">
        <v>17</v>
      </c>
      <c r="N16" s="12">
        <v>11</v>
      </c>
      <c r="O16" s="12">
        <v>12</v>
      </c>
      <c r="P16" s="12">
        <v>0</v>
      </c>
    </row>
    <row r="17" spans="1:16" x14ac:dyDescent="0.25">
      <c r="A17" s="13" t="s">
        <v>25</v>
      </c>
      <c r="B17" s="12">
        <v>12425</v>
      </c>
      <c r="C17" s="12">
        <v>0</v>
      </c>
      <c r="D17" s="12">
        <v>0</v>
      </c>
      <c r="E17" s="12">
        <v>335</v>
      </c>
      <c r="F17" s="12">
        <v>450</v>
      </c>
      <c r="G17" s="12">
        <v>599</v>
      </c>
      <c r="H17" s="12">
        <v>573</v>
      </c>
      <c r="I17" s="12">
        <v>1403</v>
      </c>
      <c r="J17" s="12">
        <v>1678</v>
      </c>
      <c r="K17" s="12">
        <v>1678</v>
      </c>
      <c r="L17" s="12">
        <v>1838</v>
      </c>
      <c r="M17" s="12">
        <v>1734</v>
      </c>
      <c r="N17" s="12">
        <v>944</v>
      </c>
      <c r="O17" s="12">
        <v>1193</v>
      </c>
      <c r="P17" s="12">
        <v>0</v>
      </c>
    </row>
    <row r="18" spans="1:16" x14ac:dyDescent="0.25">
      <c r="A18" s="13" t="s">
        <v>26</v>
      </c>
      <c r="B18" s="12">
        <v>971</v>
      </c>
      <c r="C18" s="12">
        <v>0</v>
      </c>
      <c r="D18" s="12">
        <v>0</v>
      </c>
      <c r="E18" s="12">
        <v>53</v>
      </c>
      <c r="F18" s="12">
        <v>49</v>
      </c>
      <c r="G18" s="12">
        <v>88</v>
      </c>
      <c r="H18" s="12">
        <v>86</v>
      </c>
      <c r="I18" s="12">
        <v>97</v>
      </c>
      <c r="J18" s="12">
        <v>103</v>
      </c>
      <c r="K18" s="12">
        <v>98</v>
      </c>
      <c r="L18" s="12">
        <v>101</v>
      </c>
      <c r="M18" s="12">
        <v>111</v>
      </c>
      <c r="N18" s="12">
        <v>81</v>
      </c>
      <c r="O18" s="12">
        <v>104</v>
      </c>
      <c r="P18" s="12">
        <v>0</v>
      </c>
    </row>
    <row r="19" spans="1:16" x14ac:dyDescent="0.25">
      <c r="A19" s="13" t="s">
        <v>27</v>
      </c>
      <c r="B19" s="12">
        <v>10761</v>
      </c>
      <c r="C19" s="12">
        <v>0</v>
      </c>
      <c r="D19" s="12">
        <v>0</v>
      </c>
      <c r="E19" s="12">
        <v>303</v>
      </c>
      <c r="F19" s="12">
        <v>446</v>
      </c>
      <c r="G19" s="12">
        <v>598</v>
      </c>
      <c r="H19" s="12">
        <v>665</v>
      </c>
      <c r="I19" s="12">
        <v>1122</v>
      </c>
      <c r="J19" s="12">
        <v>1338</v>
      </c>
      <c r="K19" s="12">
        <v>1537</v>
      </c>
      <c r="L19" s="12">
        <v>1614</v>
      </c>
      <c r="M19" s="12">
        <v>1615</v>
      </c>
      <c r="N19" s="12">
        <v>700</v>
      </c>
      <c r="O19" s="12">
        <v>678</v>
      </c>
      <c r="P19" s="12">
        <v>145</v>
      </c>
    </row>
    <row r="20" spans="1:16" x14ac:dyDescent="0.25">
      <c r="A20" s="13" t="s">
        <v>28</v>
      </c>
      <c r="B20" s="12">
        <v>13228</v>
      </c>
      <c r="C20" s="12">
        <v>0</v>
      </c>
      <c r="D20" s="12">
        <v>0</v>
      </c>
      <c r="E20" s="12">
        <v>355</v>
      </c>
      <c r="F20" s="12">
        <v>421</v>
      </c>
      <c r="G20" s="12">
        <v>680</v>
      </c>
      <c r="H20" s="12">
        <v>868</v>
      </c>
      <c r="I20" s="12">
        <v>1267</v>
      </c>
      <c r="J20" s="12">
        <v>1425</v>
      </c>
      <c r="K20" s="12">
        <v>1835</v>
      </c>
      <c r="L20" s="12">
        <v>2196</v>
      </c>
      <c r="M20" s="12">
        <v>2068</v>
      </c>
      <c r="N20" s="12">
        <v>998</v>
      </c>
      <c r="O20" s="12">
        <v>1115</v>
      </c>
      <c r="P20" s="12">
        <v>0</v>
      </c>
    </row>
    <row r="21" spans="1:16" x14ac:dyDescent="0.25">
      <c r="A21" s="13" t="s">
        <v>29</v>
      </c>
      <c r="B21" s="12">
        <v>284</v>
      </c>
      <c r="C21" s="12">
        <v>0</v>
      </c>
      <c r="D21" s="12">
        <v>0</v>
      </c>
      <c r="E21" s="12">
        <v>23</v>
      </c>
      <c r="F21" s="12">
        <v>16</v>
      </c>
      <c r="G21" s="12">
        <v>21</v>
      </c>
      <c r="H21" s="12">
        <v>27</v>
      </c>
      <c r="I21" s="12">
        <v>27</v>
      </c>
      <c r="J21" s="12">
        <v>33</v>
      </c>
      <c r="K21" s="12">
        <v>39</v>
      </c>
      <c r="L21" s="12">
        <v>33</v>
      </c>
      <c r="M21" s="12">
        <v>29</v>
      </c>
      <c r="N21" s="12">
        <v>16</v>
      </c>
      <c r="O21" s="12">
        <v>20</v>
      </c>
      <c r="P21" s="12">
        <v>0</v>
      </c>
    </row>
    <row r="22" spans="1:16" x14ac:dyDescent="0.25">
      <c r="A22" s="13" t="s">
        <v>30</v>
      </c>
      <c r="B22" s="12">
        <v>1314</v>
      </c>
      <c r="C22" s="12">
        <v>0</v>
      </c>
      <c r="D22" s="12">
        <v>0</v>
      </c>
      <c r="E22" s="12">
        <v>161</v>
      </c>
      <c r="F22" s="12">
        <v>118</v>
      </c>
      <c r="G22" s="12">
        <v>137</v>
      </c>
      <c r="H22" s="12">
        <v>117</v>
      </c>
      <c r="I22" s="12">
        <v>116</v>
      </c>
      <c r="J22" s="12">
        <v>147</v>
      </c>
      <c r="K22" s="12">
        <v>138</v>
      </c>
      <c r="L22" s="12">
        <v>135</v>
      </c>
      <c r="M22" s="12">
        <v>123</v>
      </c>
      <c r="N22" s="12">
        <v>75</v>
      </c>
      <c r="O22" s="12">
        <v>47</v>
      </c>
      <c r="P22" s="12">
        <v>0</v>
      </c>
    </row>
    <row r="23" spans="1:16" x14ac:dyDescent="0.25">
      <c r="A23" s="13" t="s">
        <v>31</v>
      </c>
      <c r="B23" s="12">
        <v>6083</v>
      </c>
      <c r="C23" s="12">
        <v>0</v>
      </c>
      <c r="D23" s="12">
        <v>0</v>
      </c>
      <c r="E23" s="12">
        <v>187</v>
      </c>
      <c r="F23" s="12">
        <v>291</v>
      </c>
      <c r="G23" s="12">
        <v>432</v>
      </c>
      <c r="H23" s="12">
        <v>474</v>
      </c>
      <c r="I23" s="12">
        <v>721</v>
      </c>
      <c r="J23" s="12">
        <v>632</v>
      </c>
      <c r="K23" s="12">
        <v>714</v>
      </c>
      <c r="L23" s="12">
        <v>808</v>
      </c>
      <c r="M23" s="12">
        <v>830</v>
      </c>
      <c r="N23" s="12">
        <v>449</v>
      </c>
      <c r="O23" s="12">
        <v>545</v>
      </c>
      <c r="P23" s="12">
        <v>0</v>
      </c>
    </row>
    <row r="24" spans="1:16" x14ac:dyDescent="0.25">
      <c r="A24" s="13" t="s">
        <v>32</v>
      </c>
      <c r="B24" s="12">
        <v>222</v>
      </c>
      <c r="C24" s="12">
        <v>0</v>
      </c>
      <c r="D24" s="12">
        <v>0</v>
      </c>
      <c r="E24" s="12">
        <v>15</v>
      </c>
      <c r="F24" s="12">
        <v>18</v>
      </c>
      <c r="G24" s="12">
        <v>12</v>
      </c>
      <c r="H24" s="12">
        <v>19</v>
      </c>
      <c r="I24" s="12">
        <v>16</v>
      </c>
      <c r="J24" s="12">
        <v>28</v>
      </c>
      <c r="K24" s="12">
        <v>23</v>
      </c>
      <c r="L24" s="12">
        <v>27</v>
      </c>
      <c r="M24" s="12">
        <v>23</v>
      </c>
      <c r="N24" s="12">
        <v>25</v>
      </c>
      <c r="O24" s="12">
        <v>16</v>
      </c>
      <c r="P24" s="12">
        <v>0</v>
      </c>
    </row>
    <row r="25" spans="1:16" x14ac:dyDescent="0.25">
      <c r="A25" s="13" t="s">
        <v>33</v>
      </c>
      <c r="B25" s="12">
        <v>111984</v>
      </c>
      <c r="C25" s="12">
        <v>0</v>
      </c>
      <c r="D25" s="12">
        <v>0</v>
      </c>
      <c r="E25" s="12">
        <v>5326</v>
      </c>
      <c r="F25" s="12">
        <v>6168</v>
      </c>
      <c r="G25" s="12">
        <v>8120</v>
      </c>
      <c r="H25" s="12">
        <v>8254</v>
      </c>
      <c r="I25" s="12">
        <v>11517</v>
      </c>
      <c r="J25" s="12">
        <v>12389</v>
      </c>
      <c r="K25" s="12">
        <v>13100</v>
      </c>
      <c r="L25" s="12">
        <v>13547</v>
      </c>
      <c r="M25" s="12">
        <v>13133</v>
      </c>
      <c r="N25" s="12">
        <v>10077</v>
      </c>
      <c r="O25" s="12">
        <v>10353</v>
      </c>
      <c r="P25" s="12">
        <v>0</v>
      </c>
    </row>
    <row r="26" spans="1:16" x14ac:dyDescent="0.25">
      <c r="A26" s="13" t="s">
        <v>34</v>
      </c>
      <c r="B26" s="12">
        <v>28289</v>
      </c>
      <c r="C26" s="12">
        <v>0</v>
      </c>
      <c r="D26" s="12">
        <v>0</v>
      </c>
      <c r="E26" s="12">
        <v>1404</v>
      </c>
      <c r="F26" s="12">
        <v>1576</v>
      </c>
      <c r="G26" s="12">
        <v>2063</v>
      </c>
      <c r="H26" s="12">
        <v>2069</v>
      </c>
      <c r="I26" s="12">
        <v>2983</v>
      </c>
      <c r="J26" s="12">
        <v>3185</v>
      </c>
      <c r="K26" s="12">
        <v>3250</v>
      </c>
      <c r="L26" s="12">
        <v>3377</v>
      </c>
      <c r="M26" s="12">
        <v>3293</v>
      </c>
      <c r="N26" s="12">
        <v>2521</v>
      </c>
      <c r="O26" s="12">
        <v>2568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2399</v>
      </c>
      <c r="C30" s="12">
        <v>0</v>
      </c>
      <c r="D30" s="12">
        <v>0</v>
      </c>
      <c r="E30" s="12">
        <v>36</v>
      </c>
      <c r="F30" s="12">
        <v>57</v>
      </c>
      <c r="G30" s="12">
        <v>95</v>
      </c>
      <c r="H30" s="12">
        <v>116</v>
      </c>
      <c r="I30" s="12">
        <v>280</v>
      </c>
      <c r="J30" s="12">
        <v>283</v>
      </c>
      <c r="K30" s="12">
        <v>356</v>
      </c>
      <c r="L30" s="12">
        <v>372</v>
      </c>
      <c r="M30" s="12">
        <v>342</v>
      </c>
      <c r="N30" s="12">
        <v>168</v>
      </c>
      <c r="O30" s="12">
        <v>294</v>
      </c>
      <c r="P30" s="12">
        <v>0</v>
      </c>
    </row>
    <row r="31" spans="1:16" x14ac:dyDescent="0.25">
      <c r="A31" s="13" t="s">
        <v>39</v>
      </c>
      <c r="B31" s="12">
        <v>26538</v>
      </c>
      <c r="C31" s="12">
        <v>0</v>
      </c>
      <c r="D31" s="12">
        <v>0</v>
      </c>
      <c r="E31" s="12">
        <v>1087</v>
      </c>
      <c r="F31" s="12">
        <v>1243</v>
      </c>
      <c r="G31" s="12">
        <v>1397</v>
      </c>
      <c r="H31" s="12">
        <v>1463</v>
      </c>
      <c r="I31" s="12">
        <v>1962</v>
      </c>
      <c r="J31" s="12">
        <v>2092</v>
      </c>
      <c r="K31" s="12">
        <v>2494</v>
      </c>
      <c r="L31" s="12">
        <v>3030</v>
      </c>
      <c r="M31" s="12">
        <v>3521</v>
      </c>
      <c r="N31" s="12">
        <v>3830</v>
      </c>
      <c r="O31" s="12">
        <v>4342</v>
      </c>
      <c r="P31" s="12">
        <v>77</v>
      </c>
    </row>
    <row r="32" spans="1:16" x14ac:dyDescent="0.25">
      <c r="A32" s="14" t="s">
        <v>40</v>
      </c>
      <c r="B32" s="186">
        <v>329468</v>
      </c>
      <c r="C32" s="186" t="s">
        <v>730</v>
      </c>
      <c r="D32" s="186" t="s">
        <v>730</v>
      </c>
      <c r="E32" s="186">
        <v>13338</v>
      </c>
      <c r="F32" s="186">
        <v>16270</v>
      </c>
      <c r="G32" s="186">
        <v>21587</v>
      </c>
      <c r="H32" s="186">
        <v>22773</v>
      </c>
      <c r="I32" s="186">
        <v>32872</v>
      </c>
      <c r="J32" s="186">
        <v>36368</v>
      </c>
      <c r="K32" s="186">
        <v>39966</v>
      </c>
      <c r="L32" s="186">
        <v>42446</v>
      </c>
      <c r="M32" s="186">
        <v>41914</v>
      </c>
      <c r="N32" s="186">
        <v>29797</v>
      </c>
      <c r="O32" s="186">
        <v>31915</v>
      </c>
      <c r="P32" s="186">
        <v>222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57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0"/>
  <sheetViews>
    <sheetView zoomScale="90" zoomScaleNormal="90" workbookViewId="0"/>
  </sheetViews>
  <sheetFormatPr defaultColWidth="9.28515625" defaultRowHeight="15.75" x14ac:dyDescent="0.25"/>
  <cols>
    <col min="1" max="1" width="1.42578125" style="130" customWidth="1"/>
    <col min="2" max="2" width="145.28515625" style="1" customWidth="1"/>
    <col min="3" max="16384" width="9.28515625" style="1"/>
  </cols>
  <sheetData>
    <row r="1" spans="1:5" s="95" customFormat="1" x14ac:dyDescent="0.25">
      <c r="A1" s="128"/>
      <c r="B1" s="44"/>
      <c r="C1" s="102"/>
      <c r="D1" s="366" t="s">
        <v>660</v>
      </c>
      <c r="E1" s="367"/>
    </row>
    <row r="2" spans="1:5" s="95" customFormat="1" ht="32.25" customHeight="1" x14ac:dyDescent="0.25">
      <c r="A2" s="128"/>
      <c r="B2" s="103" t="s">
        <v>100</v>
      </c>
      <c r="C2" s="102"/>
      <c r="D2" s="368"/>
      <c r="E2" s="369"/>
    </row>
    <row r="3" spans="1:5" s="95" customFormat="1" ht="18.75" x14ac:dyDescent="0.25">
      <c r="A3" s="128"/>
      <c r="B3" s="103"/>
      <c r="C3" s="102"/>
      <c r="D3" s="104" t="s">
        <v>661</v>
      </c>
      <c r="E3" s="105" t="s">
        <v>318</v>
      </c>
    </row>
    <row r="4" spans="1:5" s="95" customFormat="1" x14ac:dyDescent="0.25">
      <c r="A4" s="128" t="s">
        <v>662</v>
      </c>
      <c r="B4" s="106" t="s">
        <v>760</v>
      </c>
      <c r="C4" s="107" t="str">
        <f t="shared" ref="C4:C23" si="0">HYPERLINK(CONCATENATE("[byuleten_ZNZ_1_2025_2026_zzso-misto.xlsx]",T(ADDRESS(1,1,,1,A4))),"Перейти")</f>
        <v>Перейти</v>
      </c>
      <c r="D4" s="108"/>
      <c r="E4" s="108"/>
    </row>
    <row r="5" spans="1:5" s="95" customFormat="1" x14ac:dyDescent="0.25">
      <c r="A5" s="128" t="s">
        <v>663</v>
      </c>
      <c r="B5" s="106" t="s">
        <v>761</v>
      </c>
      <c r="C5" s="107" t="str">
        <f t="shared" si="0"/>
        <v>Перейти</v>
      </c>
      <c r="D5" s="108"/>
      <c r="E5" s="109"/>
    </row>
    <row r="6" spans="1:5" s="95" customFormat="1" x14ac:dyDescent="0.25">
      <c r="A6" s="128" t="s">
        <v>664</v>
      </c>
      <c r="B6" s="106" t="s">
        <v>762</v>
      </c>
      <c r="C6" s="107" t="str">
        <f t="shared" si="0"/>
        <v>Перейти</v>
      </c>
      <c r="D6" s="108"/>
      <c r="E6" s="109"/>
    </row>
    <row r="7" spans="1:5" s="95" customFormat="1" x14ac:dyDescent="0.25">
      <c r="A7" s="128" t="s">
        <v>665</v>
      </c>
      <c r="B7" s="106" t="s">
        <v>763</v>
      </c>
      <c r="C7" s="107" t="str">
        <f t="shared" si="0"/>
        <v>Перейти</v>
      </c>
      <c r="D7" s="108"/>
      <c r="E7" s="109"/>
    </row>
    <row r="8" spans="1:5" s="95" customFormat="1" x14ac:dyDescent="0.25">
      <c r="A8" s="128" t="s">
        <v>666</v>
      </c>
      <c r="B8" s="106" t="s">
        <v>764</v>
      </c>
      <c r="C8" s="107" t="str">
        <f t="shared" si="0"/>
        <v>Перейти</v>
      </c>
      <c r="D8" s="108"/>
      <c r="E8" s="109"/>
    </row>
    <row r="9" spans="1:5" s="95" customFormat="1" ht="15.4" customHeight="1" x14ac:dyDescent="0.25">
      <c r="A9" s="128" t="s">
        <v>667</v>
      </c>
      <c r="B9" s="106" t="s">
        <v>784</v>
      </c>
      <c r="C9" s="107" t="str">
        <f t="shared" si="0"/>
        <v>Перейти</v>
      </c>
      <c r="D9" s="108"/>
      <c r="E9" s="109"/>
    </row>
    <row r="10" spans="1:5" s="95" customFormat="1" x14ac:dyDescent="0.25">
      <c r="A10" s="128" t="s">
        <v>668</v>
      </c>
      <c r="B10" s="106" t="s">
        <v>765</v>
      </c>
      <c r="C10" s="107" t="str">
        <f t="shared" si="0"/>
        <v>Перейти</v>
      </c>
      <c r="D10" s="108"/>
      <c r="E10" s="109"/>
    </row>
    <row r="11" spans="1:5" s="95" customFormat="1" x14ac:dyDescent="0.25">
      <c r="A11" s="128" t="s">
        <v>669</v>
      </c>
      <c r="B11" s="106" t="s">
        <v>766</v>
      </c>
      <c r="C11" s="107" t="str">
        <f t="shared" si="0"/>
        <v>Перейти</v>
      </c>
      <c r="D11" s="108"/>
      <c r="E11" s="109"/>
    </row>
    <row r="12" spans="1:5" s="95" customFormat="1" x14ac:dyDescent="0.25">
      <c r="A12" s="128" t="s">
        <v>670</v>
      </c>
      <c r="B12" s="106" t="s">
        <v>785</v>
      </c>
      <c r="C12" s="107" t="str">
        <f t="shared" si="0"/>
        <v>Перейти</v>
      </c>
      <c r="D12" s="108"/>
      <c r="E12" s="109"/>
    </row>
    <row r="13" spans="1:5" s="95" customFormat="1" x14ac:dyDescent="0.25">
      <c r="A13" s="128" t="s">
        <v>671</v>
      </c>
      <c r="B13" s="106" t="s">
        <v>767</v>
      </c>
      <c r="C13" s="107" t="str">
        <f t="shared" si="0"/>
        <v>Перейти</v>
      </c>
      <c r="D13" s="108"/>
      <c r="E13" s="109"/>
    </row>
    <row r="14" spans="1:5" s="95" customFormat="1" x14ac:dyDescent="0.25">
      <c r="A14" s="128" t="s">
        <v>672</v>
      </c>
      <c r="B14" s="106" t="s">
        <v>786</v>
      </c>
      <c r="C14" s="107" t="str">
        <f t="shared" si="0"/>
        <v>Перейти</v>
      </c>
      <c r="D14" s="108"/>
      <c r="E14" s="109"/>
    </row>
    <row r="15" spans="1:5" s="95" customFormat="1" x14ac:dyDescent="0.25">
      <c r="A15" s="128" t="s">
        <v>673</v>
      </c>
      <c r="B15" s="106" t="s">
        <v>768</v>
      </c>
      <c r="C15" s="107" t="str">
        <f t="shared" si="0"/>
        <v>Перейти</v>
      </c>
      <c r="D15" s="108"/>
      <c r="E15" s="109"/>
    </row>
    <row r="16" spans="1:5" s="95" customFormat="1" x14ac:dyDescent="0.25">
      <c r="A16" s="128" t="s">
        <v>674</v>
      </c>
      <c r="B16" s="106" t="s">
        <v>769</v>
      </c>
      <c r="C16" s="107" t="str">
        <f t="shared" si="0"/>
        <v>Перейти</v>
      </c>
      <c r="D16" s="108"/>
      <c r="E16" s="109"/>
    </row>
    <row r="17" spans="1:5" s="95" customFormat="1" x14ac:dyDescent="0.25">
      <c r="A17" s="128" t="s">
        <v>675</v>
      </c>
      <c r="B17" s="106" t="s">
        <v>770</v>
      </c>
      <c r="C17" s="107" t="str">
        <f t="shared" si="0"/>
        <v>Перейти</v>
      </c>
      <c r="D17" s="108"/>
      <c r="E17" s="109"/>
    </row>
    <row r="18" spans="1:5" s="95" customFormat="1" x14ac:dyDescent="0.25">
      <c r="A18" s="128" t="s">
        <v>676</v>
      </c>
      <c r="B18" s="106" t="s">
        <v>771</v>
      </c>
      <c r="C18" s="107" t="str">
        <f t="shared" si="0"/>
        <v>Перейти</v>
      </c>
      <c r="D18" s="108"/>
      <c r="E18" s="109"/>
    </row>
    <row r="19" spans="1:5" s="95" customFormat="1" x14ac:dyDescent="0.25">
      <c r="A19" s="128" t="s">
        <v>677</v>
      </c>
      <c r="B19" s="106" t="s">
        <v>772</v>
      </c>
      <c r="C19" s="107" t="str">
        <f t="shared" si="0"/>
        <v>Перейти</v>
      </c>
      <c r="D19" s="108"/>
      <c r="E19" s="109"/>
    </row>
    <row r="20" spans="1:5" s="95" customFormat="1" x14ac:dyDescent="0.25">
      <c r="A20" s="128" t="s">
        <v>678</v>
      </c>
      <c r="B20" s="106" t="s">
        <v>773</v>
      </c>
      <c r="C20" s="107" t="str">
        <f t="shared" si="0"/>
        <v>Перейти</v>
      </c>
      <c r="D20" s="108"/>
      <c r="E20" s="109"/>
    </row>
    <row r="21" spans="1:5" s="95" customFormat="1" x14ac:dyDescent="0.25">
      <c r="A21" s="128" t="s">
        <v>679</v>
      </c>
      <c r="B21" s="106" t="s">
        <v>774</v>
      </c>
      <c r="C21" s="107" t="str">
        <f t="shared" si="0"/>
        <v>Перейти</v>
      </c>
      <c r="D21" s="108"/>
      <c r="E21" s="109"/>
    </row>
    <row r="22" spans="1:5" s="95" customFormat="1" x14ac:dyDescent="0.25">
      <c r="A22" s="128" t="s">
        <v>680</v>
      </c>
      <c r="B22" s="106" t="s">
        <v>775</v>
      </c>
      <c r="C22" s="107" t="str">
        <f t="shared" si="0"/>
        <v>Перейти</v>
      </c>
      <c r="D22" s="108"/>
      <c r="E22" s="109"/>
    </row>
    <row r="23" spans="1:5" s="95" customFormat="1" x14ac:dyDescent="0.25">
      <c r="A23" s="129" t="s">
        <v>681</v>
      </c>
      <c r="B23" s="106" t="s">
        <v>776</v>
      </c>
      <c r="C23" s="107" t="str">
        <f t="shared" si="0"/>
        <v>Перейти</v>
      </c>
      <c r="D23" s="108"/>
      <c r="E23" s="109"/>
    </row>
    <row r="24" spans="1:5" s="86" customFormat="1" x14ac:dyDescent="0.25">
      <c r="A24" s="130"/>
      <c r="B24" s="93"/>
      <c r="C24" s="107"/>
    </row>
    <row r="25" spans="1:5" x14ac:dyDescent="0.25">
      <c r="B25" s="41" t="s">
        <v>552</v>
      </c>
      <c r="C25" s="107"/>
    </row>
    <row r="26" spans="1:5" x14ac:dyDescent="0.25">
      <c r="A26" s="130" t="s">
        <v>99</v>
      </c>
      <c r="B26" s="1" t="s">
        <v>787</v>
      </c>
      <c r="C26" s="107" t="str">
        <f t="shared" ref="C26:C57" si="1">HYPERLINK(CONCATENATE("[byuleten_ZNZ_1_2025_2026_zzso-misto.xlsx]",T(ADDRESS(1,1,,1,A26))),"Перейти")</f>
        <v>Перейти</v>
      </c>
      <c r="D26" s="110" t="s">
        <v>682</v>
      </c>
      <c r="E26" s="111" t="s">
        <v>536</v>
      </c>
    </row>
    <row r="27" spans="1:5" x14ac:dyDescent="0.25">
      <c r="A27" s="130" t="s">
        <v>101</v>
      </c>
      <c r="B27" s="1" t="s">
        <v>788</v>
      </c>
      <c r="C27" s="107" t="str">
        <f t="shared" si="1"/>
        <v>Перейти</v>
      </c>
      <c r="D27" s="112" t="s">
        <v>682</v>
      </c>
      <c r="E27" s="113" t="s">
        <v>537</v>
      </c>
    </row>
    <row r="28" spans="1:5" x14ac:dyDescent="0.25">
      <c r="A28" s="130" t="s">
        <v>102</v>
      </c>
      <c r="B28" s="1" t="s">
        <v>789</v>
      </c>
      <c r="C28" s="107" t="str">
        <f t="shared" si="1"/>
        <v>Перейти</v>
      </c>
      <c r="D28" s="110" t="s">
        <v>682</v>
      </c>
      <c r="E28" s="111" t="s">
        <v>538</v>
      </c>
    </row>
    <row r="29" spans="1:5" x14ac:dyDescent="0.25">
      <c r="A29" s="130" t="s">
        <v>103</v>
      </c>
      <c r="B29" s="1" t="s">
        <v>790</v>
      </c>
      <c r="C29" s="107" t="str">
        <f t="shared" si="1"/>
        <v>Перейти</v>
      </c>
      <c r="D29" s="112" t="s">
        <v>682</v>
      </c>
      <c r="E29" s="111" t="s">
        <v>539</v>
      </c>
    </row>
    <row r="30" spans="1:5" x14ac:dyDescent="0.25">
      <c r="A30" s="130" t="s">
        <v>104</v>
      </c>
      <c r="B30" s="1" t="s">
        <v>791</v>
      </c>
      <c r="C30" s="107" t="str">
        <f t="shared" si="1"/>
        <v>Перейти</v>
      </c>
      <c r="D30" s="112" t="s">
        <v>682</v>
      </c>
      <c r="E30" s="111" t="s">
        <v>540</v>
      </c>
    </row>
    <row r="31" spans="1:5" x14ac:dyDescent="0.25">
      <c r="A31" s="130" t="s">
        <v>105</v>
      </c>
      <c r="B31" s="1" t="s">
        <v>792</v>
      </c>
      <c r="C31" s="107" t="str">
        <f t="shared" si="1"/>
        <v>Перейти</v>
      </c>
      <c r="D31" s="112" t="s">
        <v>682</v>
      </c>
      <c r="E31" s="111" t="s">
        <v>541</v>
      </c>
    </row>
    <row r="32" spans="1:5" x14ac:dyDescent="0.25">
      <c r="A32" s="130" t="s">
        <v>106</v>
      </c>
      <c r="B32" s="1" t="s">
        <v>559</v>
      </c>
      <c r="C32" s="107" t="str">
        <f t="shared" si="1"/>
        <v>Перейти</v>
      </c>
      <c r="D32" s="112" t="s">
        <v>682</v>
      </c>
      <c r="E32" s="113" t="s">
        <v>542</v>
      </c>
    </row>
    <row r="33" spans="1:5" x14ac:dyDescent="0.25">
      <c r="A33" s="130" t="s">
        <v>107</v>
      </c>
      <c r="B33" s="1" t="s">
        <v>560</v>
      </c>
      <c r="C33" s="107" t="str">
        <f t="shared" si="1"/>
        <v>Перейти</v>
      </c>
      <c r="D33" s="112" t="s">
        <v>682</v>
      </c>
      <c r="E33" s="111" t="s">
        <v>543</v>
      </c>
    </row>
    <row r="34" spans="1:5" x14ac:dyDescent="0.25">
      <c r="A34" s="130" t="s">
        <v>108</v>
      </c>
      <c r="B34" s="1" t="s">
        <v>793</v>
      </c>
      <c r="C34" s="107" t="str">
        <f t="shared" si="1"/>
        <v>Перейти</v>
      </c>
      <c r="D34" s="112" t="s">
        <v>682</v>
      </c>
      <c r="E34" s="113" t="s">
        <v>544</v>
      </c>
    </row>
    <row r="35" spans="1:5" x14ac:dyDescent="0.25">
      <c r="A35" s="130" t="s">
        <v>109</v>
      </c>
      <c r="B35" s="1" t="s">
        <v>794</v>
      </c>
      <c r="C35" s="107" t="str">
        <f t="shared" si="1"/>
        <v>Перейти</v>
      </c>
      <c r="D35" s="112" t="s">
        <v>682</v>
      </c>
      <c r="E35" s="111" t="s">
        <v>545</v>
      </c>
    </row>
    <row r="36" spans="1:5" ht="18.75" customHeight="1" x14ac:dyDescent="0.25">
      <c r="A36" s="130" t="s">
        <v>110</v>
      </c>
      <c r="B36" s="43" t="s">
        <v>795</v>
      </c>
      <c r="C36" s="107" t="str">
        <f t="shared" si="1"/>
        <v>Перейти</v>
      </c>
      <c r="D36" s="112" t="s">
        <v>682</v>
      </c>
      <c r="E36" s="111" t="s">
        <v>547</v>
      </c>
    </row>
    <row r="37" spans="1:5" x14ac:dyDescent="0.25">
      <c r="A37" s="130" t="s">
        <v>111</v>
      </c>
      <c r="B37" s="43" t="s">
        <v>796</v>
      </c>
      <c r="C37" s="107" t="str">
        <f t="shared" si="1"/>
        <v>Перейти</v>
      </c>
      <c r="D37" s="112" t="s">
        <v>682</v>
      </c>
      <c r="E37" s="111" t="s">
        <v>548</v>
      </c>
    </row>
    <row r="38" spans="1:5" ht="18" customHeight="1" x14ac:dyDescent="0.25">
      <c r="A38" s="130" t="s">
        <v>112</v>
      </c>
      <c r="B38" s="43" t="s">
        <v>797</v>
      </c>
      <c r="C38" s="107" t="str">
        <f t="shared" si="1"/>
        <v>Перейти</v>
      </c>
      <c r="D38" s="112" t="s">
        <v>682</v>
      </c>
      <c r="E38" s="111" t="s">
        <v>549</v>
      </c>
    </row>
    <row r="39" spans="1:5" x14ac:dyDescent="0.25">
      <c r="A39" s="130" t="s">
        <v>113</v>
      </c>
      <c r="B39" s="43" t="s">
        <v>798</v>
      </c>
      <c r="C39" s="107" t="str">
        <f t="shared" si="1"/>
        <v>Перейти</v>
      </c>
      <c r="D39" s="112" t="s">
        <v>682</v>
      </c>
      <c r="E39" s="111" t="s">
        <v>550</v>
      </c>
    </row>
    <row r="40" spans="1:5" ht="18" customHeight="1" x14ac:dyDescent="0.25">
      <c r="A40" s="130" t="s">
        <v>114</v>
      </c>
      <c r="B40" s="43" t="s">
        <v>799</v>
      </c>
      <c r="C40" s="107" t="str">
        <f t="shared" si="1"/>
        <v>Перейти</v>
      </c>
      <c r="D40" s="112" t="s">
        <v>682</v>
      </c>
      <c r="E40" s="111" t="s">
        <v>683</v>
      </c>
    </row>
    <row r="41" spans="1:5" ht="16.5" customHeight="1" x14ac:dyDescent="0.25">
      <c r="A41" s="130" t="s">
        <v>115</v>
      </c>
      <c r="B41" s="43" t="s">
        <v>800</v>
      </c>
      <c r="C41" s="107" t="str">
        <f t="shared" si="1"/>
        <v>Перейти</v>
      </c>
      <c r="D41" s="112" t="s">
        <v>682</v>
      </c>
      <c r="E41" s="111" t="s">
        <v>684</v>
      </c>
    </row>
    <row r="42" spans="1:5" ht="18" customHeight="1" x14ac:dyDescent="0.25">
      <c r="A42" s="130" t="s">
        <v>116</v>
      </c>
      <c r="B42" s="43" t="s">
        <v>801</v>
      </c>
      <c r="C42" s="107" t="str">
        <f t="shared" si="1"/>
        <v>Перейти</v>
      </c>
      <c r="D42" s="112" t="s">
        <v>682</v>
      </c>
      <c r="E42" s="111" t="s">
        <v>685</v>
      </c>
    </row>
    <row r="43" spans="1:5" ht="18.75" customHeight="1" x14ac:dyDescent="0.25">
      <c r="A43" s="130" t="s">
        <v>117</v>
      </c>
      <c r="B43" s="43" t="s">
        <v>802</v>
      </c>
      <c r="C43" s="107" t="str">
        <f t="shared" si="1"/>
        <v>Перейти</v>
      </c>
      <c r="D43" s="112" t="s">
        <v>682</v>
      </c>
      <c r="E43" s="111" t="s">
        <v>686</v>
      </c>
    </row>
    <row r="44" spans="1:5" ht="31.5" x14ac:dyDescent="0.25">
      <c r="A44" s="130" t="s">
        <v>118</v>
      </c>
      <c r="B44" s="43" t="s">
        <v>803</v>
      </c>
      <c r="C44" s="107" t="str">
        <f t="shared" si="1"/>
        <v>Перейти</v>
      </c>
      <c r="D44" s="112" t="s">
        <v>682</v>
      </c>
      <c r="E44" s="111" t="s">
        <v>687</v>
      </c>
    </row>
    <row r="45" spans="1:5" x14ac:dyDescent="0.25">
      <c r="A45" s="130" t="s">
        <v>119</v>
      </c>
      <c r="B45" s="1" t="s">
        <v>804</v>
      </c>
      <c r="C45" s="107" t="str">
        <f t="shared" si="1"/>
        <v>Перейти</v>
      </c>
      <c r="D45" s="112" t="s">
        <v>682</v>
      </c>
      <c r="E45" s="111" t="s">
        <v>688</v>
      </c>
    </row>
    <row r="46" spans="1:5" x14ac:dyDescent="0.25">
      <c r="A46" s="130" t="s">
        <v>120</v>
      </c>
      <c r="B46" s="1" t="s">
        <v>805</v>
      </c>
      <c r="C46" s="107" t="str">
        <f t="shared" si="1"/>
        <v>Перейти</v>
      </c>
      <c r="D46" s="112" t="s">
        <v>682</v>
      </c>
      <c r="E46" s="111" t="s">
        <v>689</v>
      </c>
    </row>
    <row r="47" spans="1:5" x14ac:dyDescent="0.25">
      <c r="A47" s="130" t="s">
        <v>121</v>
      </c>
      <c r="B47" s="1" t="s">
        <v>806</v>
      </c>
      <c r="C47" s="107" t="str">
        <f t="shared" si="1"/>
        <v>Перейти</v>
      </c>
      <c r="D47" s="112" t="s">
        <v>682</v>
      </c>
      <c r="E47" s="111" t="s">
        <v>690</v>
      </c>
    </row>
    <row r="48" spans="1:5" ht="31.5" x14ac:dyDescent="0.25">
      <c r="A48" s="130" t="s">
        <v>122</v>
      </c>
      <c r="B48" s="43" t="s">
        <v>807</v>
      </c>
      <c r="C48" s="107" t="str">
        <f t="shared" si="1"/>
        <v>Перейти</v>
      </c>
      <c r="D48" s="112" t="s">
        <v>682</v>
      </c>
      <c r="E48" s="111" t="s">
        <v>691</v>
      </c>
    </row>
    <row r="49" spans="1:5" ht="33" customHeight="1" x14ac:dyDescent="0.25">
      <c r="A49" s="130" t="s">
        <v>123</v>
      </c>
      <c r="B49" s="44" t="s">
        <v>808</v>
      </c>
      <c r="C49" s="107" t="str">
        <f t="shared" si="1"/>
        <v>Перейти</v>
      </c>
      <c r="D49" s="112" t="s">
        <v>682</v>
      </c>
      <c r="E49" s="111" t="s">
        <v>692</v>
      </c>
    </row>
    <row r="50" spans="1:5" s="95" customFormat="1" ht="33" customHeight="1" x14ac:dyDescent="0.25">
      <c r="A50" s="130" t="s">
        <v>124</v>
      </c>
      <c r="B50" s="44" t="s">
        <v>781</v>
      </c>
      <c r="C50" s="107" t="str">
        <f t="shared" si="1"/>
        <v>Перейти</v>
      </c>
      <c r="D50" s="112" t="s">
        <v>682</v>
      </c>
      <c r="E50" s="111" t="s">
        <v>693</v>
      </c>
    </row>
    <row r="51" spans="1:5" ht="31.5" x14ac:dyDescent="0.25">
      <c r="A51" s="130" t="s">
        <v>125</v>
      </c>
      <c r="B51" s="43" t="s">
        <v>809</v>
      </c>
      <c r="C51" s="107" t="str">
        <f t="shared" si="1"/>
        <v>Перейти</v>
      </c>
      <c r="D51" s="112" t="s">
        <v>682</v>
      </c>
      <c r="E51" s="113">
        <v>28</v>
      </c>
    </row>
    <row r="52" spans="1:5" ht="30" customHeight="1" x14ac:dyDescent="0.25">
      <c r="A52" s="130" t="s">
        <v>126</v>
      </c>
      <c r="B52" s="44" t="s">
        <v>810</v>
      </c>
      <c r="C52" s="107" t="str">
        <f t="shared" si="1"/>
        <v>Перейти</v>
      </c>
      <c r="D52" s="112" t="s">
        <v>682</v>
      </c>
      <c r="E52" s="113">
        <v>29</v>
      </c>
    </row>
    <row r="53" spans="1:5" ht="31.5" x14ac:dyDescent="0.25">
      <c r="A53" s="130" t="s">
        <v>127</v>
      </c>
      <c r="B53" s="43" t="s">
        <v>811</v>
      </c>
      <c r="C53" s="107" t="str">
        <f t="shared" si="1"/>
        <v>Перейти</v>
      </c>
      <c r="D53" s="112" t="s">
        <v>682</v>
      </c>
      <c r="E53" s="113">
        <v>30</v>
      </c>
    </row>
    <row r="54" spans="1:5" ht="31.5" x14ac:dyDescent="0.25">
      <c r="A54" s="130" t="s">
        <v>128</v>
      </c>
      <c r="B54" s="43" t="s">
        <v>812</v>
      </c>
      <c r="C54" s="107" t="str">
        <f t="shared" si="1"/>
        <v>Перейти</v>
      </c>
      <c r="D54" s="112" t="s">
        <v>682</v>
      </c>
      <c r="E54" s="113">
        <v>31</v>
      </c>
    </row>
    <row r="55" spans="1:5" ht="31.5" x14ac:dyDescent="0.25">
      <c r="A55" s="130" t="s">
        <v>129</v>
      </c>
      <c r="B55" s="43" t="s">
        <v>813</v>
      </c>
      <c r="C55" s="107" t="str">
        <f t="shared" si="1"/>
        <v>Перейти</v>
      </c>
      <c r="D55" s="112" t="s">
        <v>682</v>
      </c>
      <c r="E55" s="113">
        <v>32</v>
      </c>
    </row>
    <row r="56" spans="1:5" ht="31.5" x14ac:dyDescent="0.25">
      <c r="A56" s="130" t="s">
        <v>130</v>
      </c>
      <c r="B56" s="43" t="s">
        <v>814</v>
      </c>
      <c r="C56" s="107" t="str">
        <f t="shared" si="1"/>
        <v>Перейти</v>
      </c>
      <c r="D56" s="112" t="s">
        <v>682</v>
      </c>
      <c r="E56" s="113">
        <v>33</v>
      </c>
    </row>
    <row r="57" spans="1:5" x14ac:dyDescent="0.25">
      <c r="A57" s="130" t="s">
        <v>131</v>
      </c>
      <c r="B57" s="43" t="s">
        <v>815</v>
      </c>
      <c r="C57" s="107" t="str">
        <f t="shared" si="1"/>
        <v>Перейти</v>
      </c>
      <c r="D57" s="112" t="s">
        <v>682</v>
      </c>
      <c r="E57" s="113">
        <v>34</v>
      </c>
    </row>
    <row r="58" spans="1:5" x14ac:dyDescent="0.25">
      <c r="A58" s="130" t="s">
        <v>132</v>
      </c>
      <c r="B58" s="1" t="s">
        <v>720</v>
      </c>
      <c r="C58" s="107" t="str">
        <f t="shared" ref="C58:C94" si="2">HYPERLINK(CONCATENATE("[byuleten_ZNZ_1_2025_2026_zzso-misto.xlsx]",T(ADDRESS(1,1,,1,A58))),"Перейти")</f>
        <v>Перейти</v>
      </c>
      <c r="D58" s="112" t="s">
        <v>682</v>
      </c>
      <c r="E58" s="113">
        <v>35</v>
      </c>
    </row>
    <row r="59" spans="1:5" x14ac:dyDescent="0.25">
      <c r="A59" s="130" t="s">
        <v>133</v>
      </c>
      <c r="B59" s="1" t="s">
        <v>721</v>
      </c>
      <c r="C59" s="107" t="str">
        <f t="shared" si="2"/>
        <v>Перейти</v>
      </c>
      <c r="D59" s="112" t="s">
        <v>682</v>
      </c>
      <c r="E59" s="113">
        <v>36</v>
      </c>
    </row>
    <row r="60" spans="1:5" x14ac:dyDescent="0.25">
      <c r="A60" s="130" t="s">
        <v>134</v>
      </c>
      <c r="B60" s="1" t="s">
        <v>816</v>
      </c>
      <c r="C60" s="107" t="str">
        <f t="shared" si="2"/>
        <v>Перейти</v>
      </c>
      <c r="D60" s="112" t="s">
        <v>682</v>
      </c>
      <c r="E60" s="113">
        <v>37</v>
      </c>
    </row>
    <row r="61" spans="1:5" x14ac:dyDescent="0.25">
      <c r="A61" s="130" t="s">
        <v>135</v>
      </c>
      <c r="B61" s="1" t="s">
        <v>817</v>
      </c>
      <c r="C61" s="107" t="str">
        <f t="shared" si="2"/>
        <v>Перейти</v>
      </c>
      <c r="D61" s="112" t="s">
        <v>682</v>
      </c>
      <c r="E61" s="113">
        <v>38</v>
      </c>
    </row>
    <row r="62" spans="1:5" x14ac:dyDescent="0.25">
      <c r="A62" s="130" t="s">
        <v>136</v>
      </c>
      <c r="B62" s="1" t="s">
        <v>818</v>
      </c>
      <c r="C62" s="107" t="str">
        <f t="shared" si="2"/>
        <v>Перейти</v>
      </c>
      <c r="D62" s="112" t="s">
        <v>682</v>
      </c>
      <c r="E62" s="113">
        <v>39</v>
      </c>
    </row>
    <row r="63" spans="1:5" ht="31.5" x14ac:dyDescent="0.25">
      <c r="A63" s="130" t="s">
        <v>137</v>
      </c>
      <c r="B63" s="43" t="s">
        <v>725</v>
      </c>
      <c r="C63" s="107" t="str">
        <f t="shared" si="2"/>
        <v>Перейти</v>
      </c>
      <c r="D63" s="112" t="s">
        <v>682</v>
      </c>
      <c r="E63" s="113">
        <v>40</v>
      </c>
    </row>
    <row r="64" spans="1:5" ht="31.5" x14ac:dyDescent="0.25">
      <c r="A64" s="130" t="s">
        <v>138</v>
      </c>
      <c r="B64" s="43" t="s">
        <v>726</v>
      </c>
      <c r="C64" s="107" t="str">
        <f t="shared" si="2"/>
        <v>Перейти</v>
      </c>
      <c r="D64" s="112" t="s">
        <v>682</v>
      </c>
      <c r="E64" s="113">
        <v>41</v>
      </c>
    </row>
    <row r="65" spans="1:5" s="95" customFormat="1" ht="31.5" x14ac:dyDescent="0.25">
      <c r="A65" s="130" t="s">
        <v>139</v>
      </c>
      <c r="B65" s="94" t="s">
        <v>782</v>
      </c>
      <c r="C65" s="107" t="str">
        <f t="shared" si="2"/>
        <v>Перейти</v>
      </c>
      <c r="D65" s="112" t="s">
        <v>682</v>
      </c>
      <c r="E65" s="113">
        <v>42</v>
      </c>
    </row>
    <row r="66" spans="1:5" x14ac:dyDescent="0.25">
      <c r="A66" s="130" t="s">
        <v>140</v>
      </c>
      <c r="B66" s="1" t="s">
        <v>819</v>
      </c>
      <c r="C66" s="107" t="str">
        <f t="shared" si="2"/>
        <v>Перейти</v>
      </c>
      <c r="D66" s="112" t="s">
        <v>682</v>
      </c>
      <c r="E66" s="113">
        <v>43</v>
      </c>
    </row>
    <row r="67" spans="1:5" x14ac:dyDescent="0.25">
      <c r="A67" s="130" t="s">
        <v>141</v>
      </c>
      <c r="B67" s="1" t="s">
        <v>820</v>
      </c>
      <c r="C67" s="107" t="str">
        <f t="shared" si="2"/>
        <v>Перейти</v>
      </c>
      <c r="D67" s="112" t="s">
        <v>682</v>
      </c>
      <c r="E67" s="113">
        <v>44</v>
      </c>
    </row>
    <row r="68" spans="1:5" s="95" customFormat="1" x14ac:dyDescent="0.25">
      <c r="A68" s="130" t="s">
        <v>142</v>
      </c>
      <c r="B68" s="95" t="s">
        <v>783</v>
      </c>
      <c r="C68" s="107" t="str">
        <f t="shared" si="2"/>
        <v>Перейти</v>
      </c>
      <c r="D68" s="114" t="s">
        <v>682</v>
      </c>
      <c r="E68" s="113">
        <v>45</v>
      </c>
    </row>
    <row r="69" spans="1:5" x14ac:dyDescent="0.25">
      <c r="A69" s="130" t="s">
        <v>143</v>
      </c>
      <c r="B69" s="1" t="s">
        <v>821</v>
      </c>
      <c r="C69" s="107" t="str">
        <f t="shared" si="2"/>
        <v>Перейти</v>
      </c>
      <c r="D69" s="114" t="s">
        <v>682</v>
      </c>
      <c r="E69" s="113">
        <v>46</v>
      </c>
    </row>
    <row r="70" spans="1:5" x14ac:dyDescent="0.25">
      <c r="A70" s="130" t="s">
        <v>144</v>
      </c>
      <c r="B70" s="1" t="s">
        <v>732</v>
      </c>
      <c r="C70" s="107" t="str">
        <f t="shared" si="2"/>
        <v>Перейти</v>
      </c>
      <c r="D70" s="114" t="s">
        <v>682</v>
      </c>
      <c r="E70" s="113">
        <v>47</v>
      </c>
    </row>
    <row r="71" spans="1:5" x14ac:dyDescent="0.25">
      <c r="A71" s="130" t="s">
        <v>145</v>
      </c>
      <c r="B71" s="43" t="s">
        <v>733</v>
      </c>
      <c r="C71" s="107" t="str">
        <f t="shared" si="2"/>
        <v>Перейти</v>
      </c>
      <c r="D71" s="114" t="s">
        <v>682</v>
      </c>
      <c r="E71" s="113">
        <v>50</v>
      </c>
    </row>
    <row r="72" spans="1:5" ht="19.5" customHeight="1" x14ac:dyDescent="0.25">
      <c r="A72" s="130" t="s">
        <v>146</v>
      </c>
      <c r="B72" s="43" t="s">
        <v>734</v>
      </c>
      <c r="C72" s="107" t="str">
        <f t="shared" si="2"/>
        <v>Перейти</v>
      </c>
      <c r="D72" s="114" t="s">
        <v>682</v>
      </c>
      <c r="E72" s="113">
        <v>51</v>
      </c>
    </row>
    <row r="73" spans="1:5" ht="31.5" x14ac:dyDescent="0.25">
      <c r="A73" s="130" t="s">
        <v>147</v>
      </c>
      <c r="B73" s="43" t="s">
        <v>822</v>
      </c>
      <c r="C73" s="107" t="str">
        <f t="shared" si="2"/>
        <v>Перейти</v>
      </c>
      <c r="D73" s="114" t="s">
        <v>682</v>
      </c>
      <c r="E73" s="113">
        <v>52</v>
      </c>
    </row>
    <row r="74" spans="1:5" ht="31.5" x14ac:dyDescent="0.25">
      <c r="A74" s="130" t="s">
        <v>148</v>
      </c>
      <c r="B74" s="43" t="s">
        <v>823</v>
      </c>
      <c r="C74" s="107" t="str">
        <f t="shared" si="2"/>
        <v>Перейти</v>
      </c>
      <c r="D74" s="114" t="s">
        <v>682</v>
      </c>
      <c r="E74" s="113">
        <v>53</v>
      </c>
    </row>
    <row r="75" spans="1:5" ht="31.5" x14ac:dyDescent="0.25">
      <c r="A75" s="130" t="s">
        <v>149</v>
      </c>
      <c r="B75" s="43" t="s">
        <v>737</v>
      </c>
      <c r="C75" s="107" t="str">
        <f t="shared" si="2"/>
        <v>Перейти</v>
      </c>
      <c r="D75" s="114" t="s">
        <v>682</v>
      </c>
      <c r="E75" s="113">
        <v>54</v>
      </c>
    </row>
    <row r="76" spans="1:5" x14ac:dyDescent="0.25">
      <c r="A76" s="130" t="s">
        <v>150</v>
      </c>
      <c r="B76" s="43" t="s">
        <v>738</v>
      </c>
      <c r="C76" s="107" t="str">
        <f t="shared" si="2"/>
        <v>Перейти</v>
      </c>
      <c r="D76" s="114" t="s">
        <v>682</v>
      </c>
      <c r="E76" s="113">
        <v>55</v>
      </c>
    </row>
    <row r="77" spans="1:5" ht="31.5" x14ac:dyDescent="0.25">
      <c r="A77" s="130" t="s">
        <v>151</v>
      </c>
      <c r="B77" s="43" t="s">
        <v>739</v>
      </c>
      <c r="C77" s="107" t="str">
        <f t="shared" si="2"/>
        <v>Перейти</v>
      </c>
      <c r="D77" s="114" t="s">
        <v>682</v>
      </c>
      <c r="E77" s="113">
        <v>56</v>
      </c>
    </row>
    <row r="78" spans="1:5" ht="31.5" x14ac:dyDescent="0.25">
      <c r="A78" s="130" t="s">
        <v>152</v>
      </c>
      <c r="B78" s="165" t="s">
        <v>874</v>
      </c>
      <c r="C78" s="107" t="str">
        <f t="shared" si="2"/>
        <v>Перейти</v>
      </c>
      <c r="D78" s="114" t="s">
        <v>682</v>
      </c>
      <c r="E78" s="113">
        <v>57</v>
      </c>
    </row>
    <row r="79" spans="1:5" x14ac:dyDescent="0.25">
      <c r="A79" s="130" t="s">
        <v>153</v>
      </c>
      <c r="B79" s="43" t="s">
        <v>740</v>
      </c>
      <c r="C79" s="107" t="str">
        <f t="shared" si="2"/>
        <v>Перейти</v>
      </c>
      <c r="D79" s="114" t="s">
        <v>682</v>
      </c>
      <c r="E79" s="113">
        <v>58</v>
      </c>
    </row>
    <row r="80" spans="1:5" x14ac:dyDescent="0.25">
      <c r="A80" s="130" t="s">
        <v>154</v>
      </c>
      <c r="B80" s="43" t="s">
        <v>741</v>
      </c>
      <c r="C80" s="107" t="str">
        <f t="shared" si="2"/>
        <v>Перейти</v>
      </c>
      <c r="D80" s="114" t="s">
        <v>682</v>
      </c>
      <c r="E80" s="113">
        <v>59</v>
      </c>
    </row>
    <row r="81" spans="1:5" x14ac:dyDescent="0.25">
      <c r="A81" s="130" t="s">
        <v>155</v>
      </c>
      <c r="B81" s="1" t="s">
        <v>742</v>
      </c>
      <c r="C81" s="107" t="str">
        <f t="shared" si="2"/>
        <v>Перейти</v>
      </c>
      <c r="D81" s="114" t="s">
        <v>682</v>
      </c>
      <c r="E81" s="113">
        <v>60</v>
      </c>
    </row>
    <row r="82" spans="1:5" x14ac:dyDescent="0.25">
      <c r="A82" s="130" t="s">
        <v>156</v>
      </c>
      <c r="B82" s="1" t="s">
        <v>743</v>
      </c>
      <c r="C82" s="107" t="str">
        <f t="shared" si="2"/>
        <v>Перейти</v>
      </c>
      <c r="D82" s="114" t="s">
        <v>682</v>
      </c>
      <c r="E82" s="113">
        <v>61</v>
      </c>
    </row>
    <row r="83" spans="1:5" x14ac:dyDescent="0.25">
      <c r="A83" s="130" t="s">
        <v>157</v>
      </c>
      <c r="B83" s="43" t="s">
        <v>744</v>
      </c>
      <c r="C83" s="107" t="str">
        <f t="shared" si="2"/>
        <v>Перейти</v>
      </c>
      <c r="D83" s="114" t="s">
        <v>682</v>
      </c>
      <c r="E83" s="113">
        <v>62</v>
      </c>
    </row>
    <row r="84" spans="1:5" x14ac:dyDescent="0.25">
      <c r="A84" s="130" t="s">
        <v>158</v>
      </c>
      <c r="B84" s="43" t="s">
        <v>745</v>
      </c>
      <c r="C84" s="107" t="str">
        <f t="shared" si="2"/>
        <v>Перейти</v>
      </c>
      <c r="D84" s="114" t="s">
        <v>682</v>
      </c>
      <c r="E84" s="113">
        <v>63</v>
      </c>
    </row>
    <row r="85" spans="1:5" ht="28.5" customHeight="1" x14ac:dyDescent="0.25">
      <c r="A85" s="130" t="s">
        <v>159</v>
      </c>
      <c r="B85" s="43" t="s">
        <v>746</v>
      </c>
      <c r="C85" s="107" t="str">
        <f t="shared" si="2"/>
        <v>Перейти</v>
      </c>
      <c r="D85" s="114" t="s">
        <v>682</v>
      </c>
      <c r="E85" s="113">
        <v>64</v>
      </c>
    </row>
    <row r="86" spans="1:5" ht="30.75" customHeight="1" x14ac:dyDescent="0.25">
      <c r="A86" s="130" t="s">
        <v>160</v>
      </c>
      <c r="B86" s="43" t="s">
        <v>747</v>
      </c>
      <c r="C86" s="107" t="str">
        <f t="shared" si="2"/>
        <v>Перейти</v>
      </c>
      <c r="D86" s="114" t="s">
        <v>682</v>
      </c>
      <c r="E86" s="113">
        <v>65</v>
      </c>
    </row>
    <row r="87" spans="1:5" ht="32.65" customHeight="1" x14ac:dyDescent="0.25">
      <c r="A87" s="130" t="s">
        <v>161</v>
      </c>
      <c r="B87" s="44" t="s">
        <v>824</v>
      </c>
      <c r="C87" s="107" t="str">
        <f t="shared" si="2"/>
        <v>Перейти</v>
      </c>
      <c r="D87" s="114" t="s">
        <v>682</v>
      </c>
      <c r="E87" s="113">
        <v>66</v>
      </c>
    </row>
    <row r="88" spans="1:5" ht="31.5" x14ac:dyDescent="0.25">
      <c r="A88" s="130" t="s">
        <v>162</v>
      </c>
      <c r="B88" s="43" t="s">
        <v>825</v>
      </c>
      <c r="C88" s="107" t="str">
        <f t="shared" si="2"/>
        <v>Перейти</v>
      </c>
      <c r="D88" s="114" t="s">
        <v>682</v>
      </c>
      <c r="E88" s="113">
        <v>67</v>
      </c>
    </row>
    <row r="89" spans="1:5" x14ac:dyDescent="0.25">
      <c r="A89" s="130" t="s">
        <v>163</v>
      </c>
      <c r="B89" s="165" t="s">
        <v>875</v>
      </c>
      <c r="C89" s="107" t="str">
        <f t="shared" si="2"/>
        <v>Перейти</v>
      </c>
      <c r="D89" s="114" t="s">
        <v>682</v>
      </c>
      <c r="E89" s="113">
        <v>68</v>
      </c>
    </row>
    <row r="90" spans="1:5" ht="31.5" x14ac:dyDescent="0.25">
      <c r="A90" s="130" t="s">
        <v>164</v>
      </c>
      <c r="B90" s="165" t="s">
        <v>876</v>
      </c>
      <c r="C90" s="107" t="str">
        <f t="shared" si="2"/>
        <v>Перейти</v>
      </c>
      <c r="D90" s="114" t="s">
        <v>682</v>
      </c>
      <c r="E90" s="113">
        <v>69</v>
      </c>
    </row>
    <row r="91" spans="1:5" ht="32.25" customHeight="1" x14ac:dyDescent="0.25">
      <c r="A91" s="130" t="s">
        <v>165</v>
      </c>
      <c r="B91" s="166" t="s">
        <v>877</v>
      </c>
      <c r="C91" s="107" t="str">
        <f t="shared" si="2"/>
        <v>Перейти</v>
      </c>
      <c r="D91" s="114" t="s">
        <v>682</v>
      </c>
      <c r="E91" s="113">
        <v>70</v>
      </c>
    </row>
    <row r="92" spans="1:5" x14ac:dyDescent="0.25">
      <c r="A92" s="130" t="s">
        <v>166</v>
      </c>
      <c r="B92" s="1" t="s">
        <v>826</v>
      </c>
      <c r="C92" s="107" t="str">
        <f t="shared" si="2"/>
        <v>Перейти</v>
      </c>
      <c r="D92" s="114" t="s">
        <v>682</v>
      </c>
      <c r="E92" s="113">
        <v>71</v>
      </c>
    </row>
    <row r="93" spans="1:5" ht="31.5" x14ac:dyDescent="0.25">
      <c r="A93" s="130" t="s">
        <v>167</v>
      </c>
      <c r="B93" s="43" t="s">
        <v>827</v>
      </c>
      <c r="C93" s="107" t="str">
        <f t="shared" si="2"/>
        <v>Перейти</v>
      </c>
      <c r="D93" s="114" t="s">
        <v>682</v>
      </c>
      <c r="E93" s="113">
        <v>72</v>
      </c>
    </row>
    <row r="94" spans="1:5" ht="31.5" x14ac:dyDescent="0.25">
      <c r="A94" s="130" t="s">
        <v>168</v>
      </c>
      <c r="B94" s="43" t="s">
        <v>828</v>
      </c>
      <c r="C94" s="107" t="str">
        <f t="shared" si="2"/>
        <v>Перейти</v>
      </c>
      <c r="D94" s="112" t="s">
        <v>682</v>
      </c>
      <c r="E94" s="113">
        <v>73</v>
      </c>
    </row>
    <row r="95" spans="1:5" s="95" customFormat="1" x14ac:dyDescent="0.25">
      <c r="A95" s="130"/>
      <c r="B95" s="94"/>
      <c r="C95" s="107"/>
      <c r="D95" s="108"/>
      <c r="E95" s="108"/>
    </row>
    <row r="96" spans="1:5" x14ac:dyDescent="0.25">
      <c r="B96" s="42" t="s">
        <v>169</v>
      </c>
      <c r="C96" s="107"/>
      <c r="D96" s="108" t="s">
        <v>272</v>
      </c>
      <c r="E96" s="108"/>
    </row>
    <row r="97" spans="1:5" x14ac:dyDescent="0.25">
      <c r="A97" s="130" t="s">
        <v>170</v>
      </c>
      <c r="B97" s="1" t="s">
        <v>577</v>
      </c>
      <c r="C97" s="107" t="str">
        <f t="shared" ref="C97:C109" si="3">HYPERLINK(CONCATENATE("[byuleten_ZNZ_1_2025_2026_zzso-misto.xlsx]",T(ADDRESS(1,1,,1,A97))),"Перейти")</f>
        <v>Перейти</v>
      </c>
      <c r="D97" s="110" t="s">
        <v>694</v>
      </c>
      <c r="E97" s="111">
        <v>1</v>
      </c>
    </row>
    <row r="98" spans="1:5" x14ac:dyDescent="0.25">
      <c r="A98" s="130" t="s">
        <v>171</v>
      </c>
      <c r="B98" s="1" t="s">
        <v>829</v>
      </c>
      <c r="C98" s="107" t="str">
        <f t="shared" si="3"/>
        <v>Перейти</v>
      </c>
      <c r="D98" s="110" t="s">
        <v>694</v>
      </c>
      <c r="E98" s="113">
        <v>2</v>
      </c>
    </row>
    <row r="99" spans="1:5" x14ac:dyDescent="0.25">
      <c r="A99" s="130" t="s">
        <v>172</v>
      </c>
      <c r="B99" s="1" t="s">
        <v>830</v>
      </c>
      <c r="C99" s="107" t="str">
        <f t="shared" si="3"/>
        <v>Перейти</v>
      </c>
      <c r="D99" s="110" t="s">
        <v>694</v>
      </c>
      <c r="E99" s="113">
        <v>3</v>
      </c>
    </row>
    <row r="100" spans="1:5" x14ac:dyDescent="0.25">
      <c r="A100" s="130" t="s">
        <v>173</v>
      </c>
      <c r="B100" s="1" t="s">
        <v>831</v>
      </c>
      <c r="C100" s="107" t="str">
        <f t="shared" si="3"/>
        <v>Перейти</v>
      </c>
      <c r="D100" s="110" t="s">
        <v>694</v>
      </c>
      <c r="E100" s="111">
        <v>4</v>
      </c>
    </row>
    <row r="101" spans="1:5" x14ac:dyDescent="0.25">
      <c r="A101" s="130" t="s">
        <v>174</v>
      </c>
      <c r="B101" s="1" t="s">
        <v>832</v>
      </c>
      <c r="C101" s="107" t="str">
        <f t="shared" si="3"/>
        <v>Перейти</v>
      </c>
      <c r="D101" s="110" t="s">
        <v>694</v>
      </c>
      <c r="E101" s="113">
        <v>5</v>
      </c>
    </row>
    <row r="102" spans="1:5" x14ac:dyDescent="0.25">
      <c r="A102" s="130" t="s">
        <v>175</v>
      </c>
      <c r="B102" s="1" t="s">
        <v>833</v>
      </c>
      <c r="C102" s="107" t="str">
        <f t="shared" si="3"/>
        <v>Перейти</v>
      </c>
      <c r="D102" s="110" t="s">
        <v>694</v>
      </c>
      <c r="E102" s="113">
        <v>6</v>
      </c>
    </row>
    <row r="103" spans="1:5" x14ac:dyDescent="0.25">
      <c r="A103" s="130" t="s">
        <v>176</v>
      </c>
      <c r="B103" s="43" t="s">
        <v>834</v>
      </c>
      <c r="C103" s="107" t="str">
        <f t="shared" si="3"/>
        <v>Перейти</v>
      </c>
      <c r="D103" s="110" t="s">
        <v>694</v>
      </c>
      <c r="E103" s="111">
        <v>7</v>
      </c>
    </row>
    <row r="104" spans="1:5" x14ac:dyDescent="0.25">
      <c r="A104" s="130" t="s">
        <v>177</v>
      </c>
      <c r="B104" s="43" t="s">
        <v>835</v>
      </c>
      <c r="C104" s="107" t="str">
        <f t="shared" si="3"/>
        <v>Перейти</v>
      </c>
      <c r="D104" s="110" t="s">
        <v>694</v>
      </c>
      <c r="E104" s="113">
        <v>8</v>
      </c>
    </row>
    <row r="105" spans="1:5" x14ac:dyDescent="0.25">
      <c r="A105" s="130" t="s">
        <v>178</v>
      </c>
      <c r="B105" s="43" t="s">
        <v>836</v>
      </c>
      <c r="C105" s="107" t="str">
        <f t="shared" si="3"/>
        <v>Перейти</v>
      </c>
      <c r="D105" s="110" t="s">
        <v>694</v>
      </c>
      <c r="E105" s="113">
        <v>9</v>
      </c>
    </row>
    <row r="106" spans="1:5" x14ac:dyDescent="0.25">
      <c r="A106" s="130" t="s">
        <v>179</v>
      </c>
      <c r="B106" s="43" t="s">
        <v>837</v>
      </c>
      <c r="C106" s="107" t="str">
        <f t="shared" si="3"/>
        <v>Перейти</v>
      </c>
      <c r="D106" s="110" t="s">
        <v>694</v>
      </c>
      <c r="E106" s="111">
        <v>10</v>
      </c>
    </row>
    <row r="107" spans="1:5" x14ac:dyDescent="0.25">
      <c r="A107" s="130" t="s">
        <v>180</v>
      </c>
      <c r="B107" s="43" t="s">
        <v>838</v>
      </c>
      <c r="C107" s="107" t="str">
        <f t="shared" si="3"/>
        <v>Перейти</v>
      </c>
      <c r="D107" s="110" t="s">
        <v>694</v>
      </c>
      <c r="E107" s="113">
        <v>11</v>
      </c>
    </row>
    <row r="108" spans="1:5" x14ac:dyDescent="0.25">
      <c r="A108" s="130" t="s">
        <v>181</v>
      </c>
      <c r="B108" s="1" t="s">
        <v>839</v>
      </c>
      <c r="C108" s="107" t="str">
        <f t="shared" si="3"/>
        <v>Перейти</v>
      </c>
      <c r="D108" s="110" t="s">
        <v>694</v>
      </c>
      <c r="E108" s="113">
        <v>12</v>
      </c>
    </row>
    <row r="109" spans="1:5" x14ac:dyDescent="0.25">
      <c r="A109" s="130" t="s">
        <v>182</v>
      </c>
      <c r="B109" s="1" t="s">
        <v>840</v>
      </c>
      <c r="C109" s="107" t="str">
        <f t="shared" si="3"/>
        <v>Перейти</v>
      </c>
      <c r="D109" s="110" t="s">
        <v>694</v>
      </c>
      <c r="E109" s="111">
        <v>13</v>
      </c>
    </row>
    <row r="110" spans="1:5" s="95" customFormat="1" x14ac:dyDescent="0.25">
      <c r="A110" s="130"/>
      <c r="C110" s="107"/>
      <c r="D110" s="115"/>
      <c r="E110" s="116"/>
    </row>
    <row r="111" spans="1:5" x14ac:dyDescent="0.25">
      <c r="B111" s="42" t="s">
        <v>630</v>
      </c>
      <c r="C111" s="107"/>
      <c r="D111" s="115"/>
      <c r="E111" s="116"/>
    </row>
    <row r="112" spans="1:5" x14ac:dyDescent="0.25">
      <c r="A112" s="130" t="s">
        <v>183</v>
      </c>
      <c r="B112" s="1" t="s">
        <v>613</v>
      </c>
      <c r="C112" s="107" t="str">
        <f t="shared" ref="C112:C128" si="4">HYPERLINK(CONCATENATE("[byuleten_ZNZ_1_2025_2026_zzso-misto.xlsx]",T(ADDRESS(1,1,,1,A112))),"Перейти")</f>
        <v>Перейти</v>
      </c>
      <c r="D112" s="110" t="s">
        <v>695</v>
      </c>
      <c r="E112" s="111">
        <v>1</v>
      </c>
    </row>
    <row r="113" spans="1:5" x14ac:dyDescent="0.25">
      <c r="A113" s="130" t="s">
        <v>184</v>
      </c>
      <c r="B113" s="1" t="s">
        <v>614</v>
      </c>
      <c r="C113" s="107" t="str">
        <f t="shared" si="4"/>
        <v>Перейти</v>
      </c>
      <c r="D113" s="110" t="s">
        <v>695</v>
      </c>
      <c r="E113" s="113">
        <v>2</v>
      </c>
    </row>
    <row r="114" spans="1:5" x14ac:dyDescent="0.25">
      <c r="A114" s="130" t="s">
        <v>185</v>
      </c>
      <c r="B114" s="1" t="s">
        <v>615</v>
      </c>
      <c r="C114" s="107" t="str">
        <f t="shared" si="4"/>
        <v>Перейти</v>
      </c>
      <c r="D114" s="110" t="s">
        <v>695</v>
      </c>
      <c r="E114" s="111">
        <v>3</v>
      </c>
    </row>
    <row r="115" spans="1:5" x14ac:dyDescent="0.25">
      <c r="A115" s="130" t="s">
        <v>186</v>
      </c>
      <c r="B115" s="1" t="s">
        <v>616</v>
      </c>
      <c r="C115" s="107" t="str">
        <f t="shared" si="4"/>
        <v>Перейти</v>
      </c>
      <c r="D115" s="110" t="s">
        <v>695</v>
      </c>
      <c r="E115" s="111">
        <v>4</v>
      </c>
    </row>
    <row r="116" spans="1:5" x14ac:dyDescent="0.25">
      <c r="A116" s="130" t="s">
        <v>187</v>
      </c>
      <c r="B116" s="1" t="s">
        <v>617</v>
      </c>
      <c r="C116" s="107" t="str">
        <f t="shared" si="4"/>
        <v>Перейти</v>
      </c>
      <c r="D116" s="110" t="s">
        <v>695</v>
      </c>
      <c r="E116" s="113">
        <v>5</v>
      </c>
    </row>
    <row r="117" spans="1:5" x14ac:dyDescent="0.25">
      <c r="A117" s="130" t="s">
        <v>188</v>
      </c>
      <c r="B117" s="1" t="s">
        <v>618</v>
      </c>
      <c r="C117" s="107" t="str">
        <f t="shared" si="4"/>
        <v>Перейти</v>
      </c>
      <c r="D117" s="110" t="s">
        <v>695</v>
      </c>
      <c r="E117" s="111">
        <v>6</v>
      </c>
    </row>
    <row r="118" spans="1:5" x14ac:dyDescent="0.25">
      <c r="A118" s="130" t="s">
        <v>189</v>
      </c>
      <c r="B118" s="1" t="s">
        <v>619</v>
      </c>
      <c r="C118" s="107" t="str">
        <f t="shared" si="4"/>
        <v>Перейти</v>
      </c>
      <c r="D118" s="110" t="s">
        <v>695</v>
      </c>
      <c r="E118" s="111">
        <v>7</v>
      </c>
    </row>
    <row r="119" spans="1:5" x14ac:dyDescent="0.25">
      <c r="A119" s="130" t="s">
        <v>190</v>
      </c>
      <c r="B119" s="1" t="s">
        <v>620</v>
      </c>
      <c r="C119" s="107" t="str">
        <f t="shared" si="4"/>
        <v>Перейти</v>
      </c>
      <c r="D119" s="110" t="s">
        <v>695</v>
      </c>
      <c r="E119" s="113">
        <v>8</v>
      </c>
    </row>
    <row r="120" spans="1:5" x14ac:dyDescent="0.25">
      <c r="A120" s="130" t="s">
        <v>191</v>
      </c>
      <c r="B120" s="1" t="s">
        <v>621</v>
      </c>
      <c r="C120" s="107" t="str">
        <f t="shared" si="4"/>
        <v>Перейти</v>
      </c>
      <c r="D120" s="110" t="s">
        <v>695</v>
      </c>
      <c r="E120" s="111">
        <v>9</v>
      </c>
    </row>
    <row r="121" spans="1:5" x14ac:dyDescent="0.25">
      <c r="A121" s="130" t="s">
        <v>192</v>
      </c>
      <c r="B121" s="1" t="s">
        <v>622</v>
      </c>
      <c r="C121" s="107" t="str">
        <f t="shared" si="4"/>
        <v>Перейти</v>
      </c>
      <c r="D121" s="110" t="s">
        <v>695</v>
      </c>
      <c r="E121" s="111">
        <v>10</v>
      </c>
    </row>
    <row r="122" spans="1:5" x14ac:dyDescent="0.25">
      <c r="A122" s="130" t="s">
        <v>193</v>
      </c>
      <c r="B122" s="1" t="s">
        <v>623</v>
      </c>
      <c r="C122" s="107" t="str">
        <f t="shared" si="4"/>
        <v>Перейти</v>
      </c>
      <c r="D122" s="110" t="s">
        <v>695</v>
      </c>
      <c r="E122" s="113">
        <v>11</v>
      </c>
    </row>
    <row r="123" spans="1:5" x14ac:dyDescent="0.25">
      <c r="A123" s="130" t="s">
        <v>194</v>
      </c>
      <c r="B123" s="1" t="s">
        <v>624</v>
      </c>
      <c r="C123" s="107" t="str">
        <f t="shared" si="4"/>
        <v>Перейти</v>
      </c>
      <c r="D123" s="110" t="s">
        <v>695</v>
      </c>
      <c r="E123" s="111">
        <v>12</v>
      </c>
    </row>
    <row r="124" spans="1:5" x14ac:dyDescent="0.25">
      <c r="A124" s="130" t="s">
        <v>195</v>
      </c>
      <c r="B124" s="1" t="s">
        <v>625</v>
      </c>
      <c r="C124" s="107" t="str">
        <f t="shared" si="4"/>
        <v>Перейти</v>
      </c>
      <c r="D124" s="110" t="s">
        <v>695</v>
      </c>
      <c r="E124" s="111">
        <v>13</v>
      </c>
    </row>
    <row r="125" spans="1:5" x14ac:dyDescent="0.25">
      <c r="A125" s="130" t="s">
        <v>196</v>
      </c>
      <c r="B125" s="1" t="s">
        <v>626</v>
      </c>
      <c r="C125" s="107" t="str">
        <f t="shared" si="4"/>
        <v>Перейти</v>
      </c>
      <c r="D125" s="110" t="s">
        <v>695</v>
      </c>
      <c r="E125" s="113">
        <v>14</v>
      </c>
    </row>
    <row r="126" spans="1:5" x14ac:dyDescent="0.25">
      <c r="A126" s="130" t="s">
        <v>197</v>
      </c>
      <c r="B126" s="1" t="s">
        <v>627</v>
      </c>
      <c r="C126" s="107" t="str">
        <f t="shared" si="4"/>
        <v>Перейти</v>
      </c>
      <c r="D126" s="110" t="s">
        <v>695</v>
      </c>
      <c r="E126" s="111">
        <v>15</v>
      </c>
    </row>
    <row r="127" spans="1:5" x14ac:dyDescent="0.25">
      <c r="A127" s="130" t="s">
        <v>198</v>
      </c>
      <c r="B127" s="101" t="s">
        <v>628</v>
      </c>
      <c r="C127" s="107" t="str">
        <f t="shared" si="4"/>
        <v>Перейти</v>
      </c>
      <c r="D127" s="110" t="s">
        <v>695</v>
      </c>
      <c r="E127" s="111">
        <v>16</v>
      </c>
    </row>
    <row r="128" spans="1:5" x14ac:dyDescent="0.25">
      <c r="A128" s="130" t="s">
        <v>199</v>
      </c>
      <c r="B128" s="1" t="s">
        <v>629</v>
      </c>
      <c r="C128" s="107" t="str">
        <f t="shared" si="4"/>
        <v>Перейти</v>
      </c>
      <c r="D128" s="110" t="s">
        <v>695</v>
      </c>
      <c r="E128" s="111">
        <v>18</v>
      </c>
    </row>
    <row r="129" spans="1:5" s="95" customFormat="1" x14ac:dyDescent="0.25">
      <c r="A129" s="130"/>
      <c r="C129" s="107"/>
      <c r="D129" s="108"/>
      <c r="E129" s="108"/>
    </row>
    <row r="130" spans="1:5" x14ac:dyDescent="0.25">
      <c r="B130" s="42" t="s">
        <v>841</v>
      </c>
      <c r="C130" s="107"/>
      <c r="D130" s="108"/>
      <c r="E130" s="108"/>
    </row>
    <row r="131" spans="1:5" x14ac:dyDescent="0.25">
      <c r="A131" s="130" t="s">
        <v>200</v>
      </c>
      <c r="B131" s="1" t="s">
        <v>586</v>
      </c>
      <c r="C131" s="107" t="str">
        <f>HYPERLINK(CONCATENATE("[byuleten_ZNZ_1_2025_2026_zzso-misto.xlsx]",T(ADDRESS(1,1,,1,A131))),"Перейти")</f>
        <v>Перейти</v>
      </c>
      <c r="D131" s="117" t="s">
        <v>696</v>
      </c>
      <c r="E131" s="117">
        <v>1</v>
      </c>
    </row>
    <row r="132" spans="1:5" s="86" customFormat="1" x14ac:dyDescent="0.25">
      <c r="A132" s="130"/>
      <c r="C132" s="107"/>
      <c r="D132" s="108" t="s">
        <v>272</v>
      </c>
      <c r="E132" s="108"/>
    </row>
    <row r="133" spans="1:5" x14ac:dyDescent="0.25">
      <c r="B133" s="42" t="s">
        <v>842</v>
      </c>
      <c r="C133" s="107"/>
      <c r="D133" s="108" t="s">
        <v>272</v>
      </c>
      <c r="E133" s="108"/>
    </row>
    <row r="134" spans="1:5" x14ac:dyDescent="0.25">
      <c r="A134" s="130" t="s">
        <v>201</v>
      </c>
      <c r="B134" s="45" t="s">
        <v>631</v>
      </c>
      <c r="C134" s="107" t="str">
        <f t="shared" ref="C134:C162" si="5">HYPERLINK(CONCATENATE("[byuleten_ZNZ_1_2025_2026_zzso-misto.xlsx]",T(ADDRESS(1,1,,1,A134))),"Перейти")</f>
        <v>Перейти</v>
      </c>
      <c r="D134" s="110" t="s">
        <v>697</v>
      </c>
      <c r="E134" s="111" t="s">
        <v>536</v>
      </c>
    </row>
    <row r="135" spans="1:5" x14ac:dyDescent="0.25">
      <c r="A135" s="130" t="s">
        <v>202</v>
      </c>
      <c r="B135" s="1" t="s">
        <v>843</v>
      </c>
      <c r="C135" s="107" t="str">
        <f t="shared" si="5"/>
        <v>Перейти</v>
      </c>
      <c r="D135" s="110" t="s">
        <v>697</v>
      </c>
      <c r="E135" s="113" t="s">
        <v>537</v>
      </c>
    </row>
    <row r="136" spans="1:5" x14ac:dyDescent="0.25">
      <c r="A136" s="130" t="s">
        <v>203</v>
      </c>
      <c r="B136" s="1" t="s">
        <v>844</v>
      </c>
      <c r="C136" s="107" t="str">
        <f t="shared" si="5"/>
        <v>Перейти</v>
      </c>
      <c r="D136" s="110" t="s">
        <v>697</v>
      </c>
      <c r="E136" s="118" t="s">
        <v>538</v>
      </c>
    </row>
    <row r="137" spans="1:5" x14ac:dyDescent="0.25">
      <c r="A137" s="130" t="s">
        <v>204</v>
      </c>
      <c r="B137" s="1" t="s">
        <v>845</v>
      </c>
      <c r="C137" s="107" t="str">
        <f t="shared" si="5"/>
        <v>Перейти</v>
      </c>
      <c r="D137" s="110" t="s">
        <v>697</v>
      </c>
      <c r="E137" s="111" t="s">
        <v>539</v>
      </c>
    </row>
    <row r="138" spans="1:5" x14ac:dyDescent="0.25">
      <c r="A138" s="130" t="s">
        <v>205</v>
      </c>
      <c r="B138" s="1" t="s">
        <v>846</v>
      </c>
      <c r="C138" s="107" t="str">
        <f t="shared" si="5"/>
        <v>Перейти</v>
      </c>
      <c r="D138" s="110" t="s">
        <v>697</v>
      </c>
      <c r="E138" s="113" t="s">
        <v>540</v>
      </c>
    </row>
    <row r="139" spans="1:5" x14ac:dyDescent="0.25">
      <c r="A139" s="130" t="s">
        <v>206</v>
      </c>
      <c r="B139" s="1" t="s">
        <v>636</v>
      </c>
      <c r="C139" s="107" t="str">
        <f t="shared" si="5"/>
        <v>Перейти</v>
      </c>
      <c r="D139" s="110" t="s">
        <v>697</v>
      </c>
      <c r="E139" s="118" t="s">
        <v>541</v>
      </c>
    </row>
    <row r="140" spans="1:5" x14ac:dyDescent="0.25">
      <c r="A140" s="130" t="s">
        <v>207</v>
      </c>
      <c r="B140" s="1" t="s">
        <v>637</v>
      </c>
      <c r="C140" s="107" t="str">
        <f t="shared" si="5"/>
        <v>Перейти</v>
      </c>
      <c r="D140" s="110" t="s">
        <v>697</v>
      </c>
      <c r="E140" s="111" t="s">
        <v>542</v>
      </c>
    </row>
    <row r="141" spans="1:5" ht="31.5" x14ac:dyDescent="0.25">
      <c r="A141" s="130" t="s">
        <v>208</v>
      </c>
      <c r="B141" s="43" t="s">
        <v>638</v>
      </c>
      <c r="C141" s="107" t="str">
        <f t="shared" si="5"/>
        <v>Перейти</v>
      </c>
      <c r="D141" s="110" t="s">
        <v>697</v>
      </c>
      <c r="E141" s="113" t="s">
        <v>543</v>
      </c>
    </row>
    <row r="142" spans="1:5" ht="31.5" x14ac:dyDescent="0.25">
      <c r="A142" s="130" t="s">
        <v>209</v>
      </c>
      <c r="B142" s="43" t="s">
        <v>639</v>
      </c>
      <c r="C142" s="107" t="str">
        <f t="shared" si="5"/>
        <v>Перейти</v>
      </c>
      <c r="D142" s="110" t="s">
        <v>697</v>
      </c>
      <c r="E142" s="118" t="s">
        <v>544</v>
      </c>
    </row>
    <row r="143" spans="1:5" ht="31.5" x14ac:dyDescent="0.25">
      <c r="A143" s="130" t="s">
        <v>210</v>
      </c>
      <c r="B143" s="43" t="s">
        <v>847</v>
      </c>
      <c r="C143" s="107" t="str">
        <f t="shared" si="5"/>
        <v>Перейти</v>
      </c>
      <c r="D143" s="110" t="s">
        <v>697</v>
      </c>
      <c r="E143" s="111" t="s">
        <v>545</v>
      </c>
    </row>
    <row r="144" spans="1:5" ht="31.5" x14ac:dyDescent="0.25">
      <c r="A144" s="130" t="s">
        <v>211</v>
      </c>
      <c r="B144" s="43" t="s">
        <v>848</v>
      </c>
      <c r="C144" s="107" t="str">
        <f t="shared" si="5"/>
        <v>Перейти</v>
      </c>
      <c r="D144" s="110" t="s">
        <v>697</v>
      </c>
      <c r="E144" s="113" t="s">
        <v>546</v>
      </c>
    </row>
    <row r="145" spans="1:5" ht="31.5" x14ac:dyDescent="0.25">
      <c r="A145" s="130" t="s">
        <v>212</v>
      </c>
      <c r="B145" s="43" t="s">
        <v>849</v>
      </c>
      <c r="C145" s="107" t="str">
        <f t="shared" si="5"/>
        <v>Перейти</v>
      </c>
      <c r="D145" s="110" t="s">
        <v>697</v>
      </c>
      <c r="E145" s="118" t="s">
        <v>547</v>
      </c>
    </row>
    <row r="146" spans="1:5" ht="31.5" x14ac:dyDescent="0.25">
      <c r="A146" s="130" t="s">
        <v>213</v>
      </c>
      <c r="B146" s="43" t="s">
        <v>850</v>
      </c>
      <c r="C146" s="107" t="str">
        <f t="shared" si="5"/>
        <v>Перейти</v>
      </c>
      <c r="D146" s="110" t="s">
        <v>697</v>
      </c>
      <c r="E146" s="111" t="s">
        <v>548</v>
      </c>
    </row>
    <row r="147" spans="1:5" ht="31.5" x14ac:dyDescent="0.25">
      <c r="A147" s="130" t="s">
        <v>214</v>
      </c>
      <c r="B147" s="43" t="s">
        <v>851</v>
      </c>
      <c r="C147" s="107" t="str">
        <f t="shared" si="5"/>
        <v>Перейти</v>
      </c>
      <c r="D147" s="110" t="s">
        <v>697</v>
      </c>
      <c r="E147" s="113" t="s">
        <v>549</v>
      </c>
    </row>
    <row r="148" spans="1:5" x14ac:dyDescent="0.25">
      <c r="A148" s="130" t="s">
        <v>215</v>
      </c>
      <c r="B148" s="1" t="s">
        <v>645</v>
      </c>
      <c r="C148" s="107" t="str">
        <f t="shared" si="5"/>
        <v>Перейти</v>
      </c>
      <c r="D148" s="110" t="s">
        <v>697</v>
      </c>
      <c r="E148" s="118" t="s">
        <v>550</v>
      </c>
    </row>
    <row r="149" spans="1:5" x14ac:dyDescent="0.25">
      <c r="A149" s="130" t="s">
        <v>216</v>
      </c>
      <c r="B149" s="1" t="s">
        <v>646</v>
      </c>
      <c r="C149" s="107" t="str">
        <f t="shared" si="5"/>
        <v>Перейти</v>
      </c>
      <c r="D149" s="110" t="s">
        <v>697</v>
      </c>
      <c r="E149" s="111" t="s">
        <v>683</v>
      </c>
    </row>
    <row r="150" spans="1:5" x14ac:dyDescent="0.25">
      <c r="A150" s="130" t="s">
        <v>217</v>
      </c>
      <c r="B150" s="1" t="s">
        <v>647</v>
      </c>
      <c r="C150" s="107" t="str">
        <f t="shared" si="5"/>
        <v>Перейти</v>
      </c>
      <c r="D150" s="110" t="s">
        <v>697</v>
      </c>
      <c r="E150" s="113" t="s">
        <v>684</v>
      </c>
    </row>
    <row r="151" spans="1:5" x14ac:dyDescent="0.25">
      <c r="A151" s="130" t="s">
        <v>218</v>
      </c>
      <c r="B151" s="1" t="s">
        <v>648</v>
      </c>
      <c r="C151" s="107" t="str">
        <f t="shared" si="5"/>
        <v>Перейти</v>
      </c>
      <c r="D151" s="110" t="s">
        <v>697</v>
      </c>
      <c r="E151" s="118" t="s">
        <v>685</v>
      </c>
    </row>
    <row r="152" spans="1:5" x14ac:dyDescent="0.25">
      <c r="A152" s="130" t="s">
        <v>219</v>
      </c>
      <c r="B152" s="1" t="s">
        <v>649</v>
      </c>
      <c r="C152" s="107" t="str">
        <f t="shared" si="5"/>
        <v>Перейти</v>
      </c>
      <c r="D152" s="110" t="s">
        <v>697</v>
      </c>
      <c r="E152" s="111" t="s">
        <v>686</v>
      </c>
    </row>
    <row r="153" spans="1:5" ht="31.5" x14ac:dyDescent="0.25">
      <c r="A153" s="130" t="s">
        <v>220</v>
      </c>
      <c r="B153" s="43" t="s">
        <v>650</v>
      </c>
      <c r="C153" s="107" t="str">
        <f t="shared" si="5"/>
        <v>Перейти</v>
      </c>
      <c r="D153" s="110" t="s">
        <v>697</v>
      </c>
      <c r="E153" s="113" t="s">
        <v>687</v>
      </c>
    </row>
    <row r="154" spans="1:5" ht="31.5" x14ac:dyDescent="0.25">
      <c r="A154" s="130" t="s">
        <v>221</v>
      </c>
      <c r="B154" s="43" t="s">
        <v>651</v>
      </c>
      <c r="C154" s="107" t="str">
        <f t="shared" si="5"/>
        <v>Перейти</v>
      </c>
      <c r="D154" s="110" t="s">
        <v>697</v>
      </c>
      <c r="E154" s="118" t="s">
        <v>688</v>
      </c>
    </row>
    <row r="155" spans="1:5" ht="31.5" x14ac:dyDescent="0.25">
      <c r="A155" s="130" t="s">
        <v>222</v>
      </c>
      <c r="B155" s="43" t="s">
        <v>652</v>
      </c>
      <c r="C155" s="107" t="str">
        <f t="shared" si="5"/>
        <v>Перейти</v>
      </c>
      <c r="D155" s="110" t="s">
        <v>697</v>
      </c>
      <c r="E155" s="111" t="s">
        <v>689</v>
      </c>
    </row>
    <row r="156" spans="1:5" ht="31.5" x14ac:dyDescent="0.25">
      <c r="A156" s="130" t="s">
        <v>223</v>
      </c>
      <c r="B156" s="43" t="s">
        <v>653</v>
      </c>
      <c r="C156" s="107" t="str">
        <f t="shared" si="5"/>
        <v>Перейти</v>
      </c>
      <c r="D156" s="110" t="s">
        <v>697</v>
      </c>
      <c r="E156" s="113" t="s">
        <v>690</v>
      </c>
    </row>
    <row r="157" spans="1:5" ht="31.5" x14ac:dyDescent="0.25">
      <c r="A157" s="130" t="s">
        <v>224</v>
      </c>
      <c r="B157" s="43" t="s">
        <v>654</v>
      </c>
      <c r="C157" s="107" t="str">
        <f t="shared" si="5"/>
        <v>Перейти</v>
      </c>
      <c r="D157" s="110" t="s">
        <v>697</v>
      </c>
      <c r="E157" s="118" t="s">
        <v>691</v>
      </c>
    </row>
    <row r="158" spans="1:5" x14ac:dyDescent="0.25">
      <c r="A158" s="130" t="s">
        <v>225</v>
      </c>
      <c r="B158" s="1" t="s">
        <v>659</v>
      </c>
      <c r="C158" s="107" t="str">
        <f t="shared" si="5"/>
        <v>Перейти</v>
      </c>
      <c r="D158" s="110" t="s">
        <v>697</v>
      </c>
      <c r="E158" s="111" t="s">
        <v>692</v>
      </c>
    </row>
    <row r="159" spans="1:5" x14ac:dyDescent="0.25">
      <c r="A159" s="130" t="s">
        <v>226</v>
      </c>
      <c r="B159" s="1" t="s">
        <v>655</v>
      </c>
      <c r="C159" s="107" t="str">
        <f t="shared" si="5"/>
        <v>Перейти</v>
      </c>
      <c r="D159" s="110" t="s">
        <v>697</v>
      </c>
      <c r="E159" s="113" t="s">
        <v>693</v>
      </c>
    </row>
    <row r="160" spans="1:5" x14ac:dyDescent="0.25">
      <c r="A160" s="130" t="s">
        <v>227</v>
      </c>
      <c r="B160" s="1" t="s">
        <v>656</v>
      </c>
      <c r="C160" s="107" t="str">
        <f t="shared" si="5"/>
        <v>Перейти</v>
      </c>
      <c r="D160" s="110" t="s">
        <v>697</v>
      </c>
      <c r="E160" s="118" t="s">
        <v>698</v>
      </c>
    </row>
    <row r="161" spans="1:5" x14ac:dyDescent="0.25">
      <c r="A161" s="130" t="s">
        <v>228</v>
      </c>
      <c r="B161" s="1" t="s">
        <v>657</v>
      </c>
      <c r="C161" s="107" t="str">
        <f t="shared" si="5"/>
        <v>Перейти</v>
      </c>
      <c r="D161" s="110" t="s">
        <v>697</v>
      </c>
      <c r="E161" s="111" t="s">
        <v>699</v>
      </c>
    </row>
    <row r="162" spans="1:5" x14ac:dyDescent="0.25">
      <c r="A162" s="130" t="s">
        <v>229</v>
      </c>
      <c r="B162" s="1" t="s">
        <v>658</v>
      </c>
      <c r="C162" s="107" t="str">
        <f t="shared" si="5"/>
        <v>Перейти</v>
      </c>
      <c r="D162" s="110" t="s">
        <v>697</v>
      </c>
      <c r="E162" s="113" t="s">
        <v>700</v>
      </c>
    </row>
    <row r="163" spans="1:5" s="95" customFormat="1" x14ac:dyDescent="0.25">
      <c r="A163" s="130"/>
      <c r="C163" s="107"/>
      <c r="D163" s="108"/>
      <c r="E163" s="108"/>
    </row>
    <row r="164" spans="1:5" x14ac:dyDescent="0.25">
      <c r="B164" s="42" t="s">
        <v>852</v>
      </c>
      <c r="C164" s="107"/>
      <c r="D164" s="108"/>
      <c r="E164" s="108"/>
    </row>
    <row r="165" spans="1:5" x14ac:dyDescent="0.25">
      <c r="A165" s="130" t="s">
        <v>230</v>
      </c>
      <c r="B165" s="1" t="s">
        <v>587</v>
      </c>
      <c r="C165" s="107" t="str">
        <f t="shared" ref="C165:C171" si="6">HYPERLINK(CONCATENATE("[byuleten_ZNZ_1_2025_2026_zzso-misto.xlsx]",T(ADDRESS(1,1,,1,A165))),"Перейти")</f>
        <v>Перейти</v>
      </c>
      <c r="D165" s="117" t="s">
        <v>701</v>
      </c>
      <c r="E165" s="117">
        <v>1</v>
      </c>
    </row>
    <row r="166" spans="1:5" x14ac:dyDescent="0.25">
      <c r="A166" s="130" t="s">
        <v>231</v>
      </c>
      <c r="B166" s="1" t="s">
        <v>588</v>
      </c>
      <c r="C166" s="107" t="str">
        <f t="shared" si="6"/>
        <v>Перейти</v>
      </c>
      <c r="D166" s="117" t="s">
        <v>701</v>
      </c>
      <c r="E166" s="117">
        <v>2</v>
      </c>
    </row>
    <row r="167" spans="1:5" x14ac:dyDescent="0.25">
      <c r="A167" s="130" t="s">
        <v>232</v>
      </c>
      <c r="B167" s="1" t="s">
        <v>589</v>
      </c>
      <c r="C167" s="107" t="str">
        <f t="shared" si="6"/>
        <v>Перейти</v>
      </c>
      <c r="D167" s="117" t="s">
        <v>701</v>
      </c>
      <c r="E167" s="117">
        <v>3</v>
      </c>
    </row>
    <row r="168" spans="1:5" x14ac:dyDescent="0.25">
      <c r="A168" s="130" t="s">
        <v>233</v>
      </c>
      <c r="B168" s="1" t="s">
        <v>590</v>
      </c>
      <c r="C168" s="107" t="str">
        <f t="shared" si="6"/>
        <v>Перейти</v>
      </c>
      <c r="D168" s="117" t="s">
        <v>701</v>
      </c>
      <c r="E168" s="117">
        <v>4</v>
      </c>
    </row>
    <row r="169" spans="1:5" x14ac:dyDescent="0.25">
      <c r="A169" s="130" t="s">
        <v>234</v>
      </c>
      <c r="B169" s="1" t="s">
        <v>591</v>
      </c>
      <c r="C169" s="107" t="str">
        <f t="shared" si="6"/>
        <v>Перейти</v>
      </c>
      <c r="D169" s="117" t="s">
        <v>701</v>
      </c>
      <c r="E169" s="117">
        <v>5</v>
      </c>
    </row>
    <row r="170" spans="1:5" x14ac:dyDescent="0.25">
      <c r="A170" s="130" t="s">
        <v>235</v>
      </c>
      <c r="B170" s="1" t="s">
        <v>853</v>
      </c>
      <c r="C170" s="107" t="str">
        <f t="shared" si="6"/>
        <v>Перейти</v>
      </c>
      <c r="D170" s="117" t="s">
        <v>701</v>
      </c>
      <c r="E170" s="117">
        <v>6</v>
      </c>
    </row>
    <row r="171" spans="1:5" x14ac:dyDescent="0.25">
      <c r="A171" s="130" t="s">
        <v>236</v>
      </c>
      <c r="B171" s="1" t="s">
        <v>854</v>
      </c>
      <c r="C171" s="107" t="str">
        <f t="shared" si="6"/>
        <v>Перейти</v>
      </c>
      <c r="D171" s="117" t="s">
        <v>701</v>
      </c>
      <c r="E171" s="117">
        <v>7</v>
      </c>
    </row>
    <row r="172" spans="1:5" s="95" customFormat="1" x14ac:dyDescent="0.25">
      <c r="A172" s="130"/>
      <c r="C172" s="107"/>
      <c r="D172" s="108"/>
      <c r="E172" s="108"/>
    </row>
    <row r="173" spans="1:5" x14ac:dyDescent="0.25">
      <c r="B173" s="42" t="s">
        <v>855</v>
      </c>
      <c r="C173" s="107"/>
      <c r="D173" s="108"/>
      <c r="E173" s="108"/>
    </row>
    <row r="174" spans="1:5" x14ac:dyDescent="0.25">
      <c r="A174" s="130" t="s">
        <v>237</v>
      </c>
      <c r="B174" s="1" t="s">
        <v>594</v>
      </c>
      <c r="C174" s="107" t="str">
        <f t="shared" ref="C174:C184" si="7">HYPERLINK(CONCATENATE("[byuleten_ZNZ_1_2025_2026_zzso-misto.xlsx]",T(ADDRESS(1,1,,1,A174))),"Перейти")</f>
        <v>Перейти</v>
      </c>
      <c r="D174" s="117" t="s">
        <v>702</v>
      </c>
      <c r="E174" s="117">
        <v>1</v>
      </c>
    </row>
    <row r="175" spans="1:5" x14ac:dyDescent="0.25">
      <c r="A175" s="130" t="s">
        <v>238</v>
      </c>
      <c r="B175" s="43" t="s">
        <v>856</v>
      </c>
      <c r="C175" s="107" t="str">
        <f t="shared" si="7"/>
        <v>Перейти</v>
      </c>
      <c r="D175" s="117" t="s">
        <v>702</v>
      </c>
      <c r="E175" s="117">
        <v>2</v>
      </c>
    </row>
    <row r="176" spans="1:5" x14ac:dyDescent="0.25">
      <c r="A176" s="130" t="s">
        <v>239</v>
      </c>
      <c r="B176" s="43" t="s">
        <v>857</v>
      </c>
      <c r="C176" s="107" t="str">
        <f t="shared" si="7"/>
        <v>Перейти</v>
      </c>
      <c r="D176" s="117" t="s">
        <v>702</v>
      </c>
      <c r="E176" s="117">
        <v>3</v>
      </c>
    </row>
    <row r="177" spans="1:5" x14ac:dyDescent="0.25">
      <c r="A177" s="130" t="s">
        <v>240</v>
      </c>
      <c r="B177" s="43" t="s">
        <v>858</v>
      </c>
      <c r="C177" s="107" t="str">
        <f t="shared" si="7"/>
        <v>Перейти</v>
      </c>
      <c r="D177" s="117" t="s">
        <v>702</v>
      </c>
      <c r="E177" s="117">
        <v>4</v>
      </c>
    </row>
    <row r="178" spans="1:5" x14ac:dyDescent="0.25">
      <c r="A178" s="130" t="s">
        <v>241</v>
      </c>
      <c r="B178" s="43" t="s">
        <v>859</v>
      </c>
      <c r="C178" s="107" t="str">
        <f t="shared" si="7"/>
        <v>Перейти</v>
      </c>
      <c r="D178" s="117" t="s">
        <v>702</v>
      </c>
      <c r="E178" s="117">
        <v>5</v>
      </c>
    </row>
    <row r="179" spans="1:5" x14ac:dyDescent="0.25">
      <c r="A179" s="130" t="s">
        <v>242</v>
      </c>
      <c r="B179" s="43" t="s">
        <v>860</v>
      </c>
      <c r="C179" s="107" t="str">
        <f t="shared" si="7"/>
        <v>Перейти</v>
      </c>
      <c r="D179" s="117" t="s">
        <v>702</v>
      </c>
      <c r="E179" s="117">
        <v>6</v>
      </c>
    </row>
    <row r="180" spans="1:5" x14ac:dyDescent="0.25">
      <c r="A180" s="130" t="s">
        <v>243</v>
      </c>
      <c r="B180" s="1" t="s">
        <v>861</v>
      </c>
      <c r="C180" s="107" t="str">
        <f t="shared" si="7"/>
        <v>Перейти</v>
      </c>
      <c r="D180" s="117" t="s">
        <v>702</v>
      </c>
      <c r="E180" s="117">
        <v>7</v>
      </c>
    </row>
    <row r="181" spans="1:5" x14ac:dyDescent="0.25">
      <c r="A181" s="130" t="s">
        <v>244</v>
      </c>
      <c r="B181" s="1" t="s">
        <v>862</v>
      </c>
      <c r="C181" s="107" t="str">
        <f t="shared" si="7"/>
        <v>Перейти</v>
      </c>
      <c r="D181" s="117" t="s">
        <v>702</v>
      </c>
      <c r="E181" s="117">
        <v>8</v>
      </c>
    </row>
    <row r="182" spans="1:5" x14ac:dyDescent="0.25">
      <c r="A182" s="130" t="s">
        <v>245</v>
      </c>
      <c r="B182" s="1" t="s">
        <v>602</v>
      </c>
      <c r="C182" s="107" t="str">
        <f t="shared" si="7"/>
        <v>Перейти</v>
      </c>
      <c r="D182" s="117" t="s">
        <v>702</v>
      </c>
      <c r="E182" s="117">
        <v>9</v>
      </c>
    </row>
    <row r="183" spans="1:5" x14ac:dyDescent="0.25">
      <c r="A183" s="130" t="s">
        <v>246</v>
      </c>
      <c r="B183" s="1" t="s">
        <v>863</v>
      </c>
      <c r="C183" s="107" t="str">
        <f t="shared" si="7"/>
        <v>Перейти</v>
      </c>
      <c r="D183" s="117" t="s">
        <v>702</v>
      </c>
      <c r="E183" s="117">
        <v>10</v>
      </c>
    </row>
    <row r="184" spans="1:5" s="95" customFormat="1" x14ac:dyDescent="0.25">
      <c r="A184" s="128" t="s">
        <v>247</v>
      </c>
      <c r="B184" s="44" t="s">
        <v>753</v>
      </c>
      <c r="C184" s="107" t="str">
        <f t="shared" si="7"/>
        <v>Перейти</v>
      </c>
      <c r="D184" s="117" t="s">
        <v>702</v>
      </c>
      <c r="E184" s="117">
        <v>11</v>
      </c>
    </row>
    <row r="185" spans="1:5" s="95" customFormat="1" x14ac:dyDescent="0.25">
      <c r="A185" s="128"/>
      <c r="B185" s="44"/>
      <c r="C185" s="107"/>
      <c r="D185" s="125"/>
      <c r="E185" s="125"/>
    </row>
    <row r="186" spans="1:5" x14ac:dyDescent="0.25">
      <c r="B186" s="41" t="s">
        <v>248</v>
      </c>
      <c r="C186" s="107"/>
      <c r="D186" s="108"/>
      <c r="E186" s="108"/>
    </row>
    <row r="187" spans="1:5" x14ac:dyDescent="0.25">
      <c r="A187" s="130" t="s">
        <v>249</v>
      </c>
      <c r="B187" s="1" t="s">
        <v>604</v>
      </c>
      <c r="C187" s="107" t="str">
        <f t="shared" ref="C187:C195" si="8">HYPERLINK(CONCATENATE("[byuleten_ZNZ_1_2025_2026_zzso-misto.xlsx]",T(ADDRESS(1,1,,1,A187))),"Перейти")</f>
        <v>Перейти</v>
      </c>
      <c r="D187" s="117" t="s">
        <v>703</v>
      </c>
      <c r="E187" s="117">
        <v>1</v>
      </c>
    </row>
    <row r="188" spans="1:5" x14ac:dyDescent="0.25">
      <c r="A188" s="130" t="s">
        <v>250</v>
      </c>
      <c r="B188" s="1" t="s">
        <v>605</v>
      </c>
      <c r="C188" s="107" t="str">
        <f t="shared" si="8"/>
        <v>Перейти</v>
      </c>
      <c r="D188" s="117" t="s">
        <v>703</v>
      </c>
      <c r="E188" s="119">
        <v>2</v>
      </c>
    </row>
    <row r="189" spans="1:5" x14ac:dyDescent="0.25">
      <c r="A189" s="130" t="s">
        <v>251</v>
      </c>
      <c r="B189" s="1" t="s">
        <v>606</v>
      </c>
      <c r="C189" s="107" t="str">
        <f t="shared" si="8"/>
        <v>Перейти</v>
      </c>
      <c r="D189" s="117" t="s">
        <v>703</v>
      </c>
      <c r="E189" s="117">
        <v>3</v>
      </c>
    </row>
    <row r="190" spans="1:5" x14ac:dyDescent="0.25">
      <c r="A190" s="130" t="s">
        <v>252</v>
      </c>
      <c r="B190" s="1" t="s">
        <v>864</v>
      </c>
      <c r="C190" s="107" t="str">
        <f t="shared" si="8"/>
        <v>Перейти</v>
      </c>
      <c r="D190" s="117" t="s">
        <v>703</v>
      </c>
      <c r="E190" s="119">
        <v>4</v>
      </c>
    </row>
    <row r="191" spans="1:5" x14ac:dyDescent="0.25">
      <c r="A191" s="130" t="s">
        <v>253</v>
      </c>
      <c r="B191" s="1" t="s">
        <v>865</v>
      </c>
      <c r="C191" s="107" t="str">
        <f t="shared" si="8"/>
        <v>Перейти</v>
      </c>
      <c r="D191" s="117" t="s">
        <v>703</v>
      </c>
      <c r="E191" s="117">
        <v>5</v>
      </c>
    </row>
    <row r="192" spans="1:5" x14ac:dyDescent="0.25">
      <c r="A192" s="130" t="s">
        <v>254</v>
      </c>
      <c r="B192" s="1" t="s">
        <v>866</v>
      </c>
      <c r="C192" s="107" t="str">
        <f t="shared" si="8"/>
        <v>Перейти</v>
      </c>
      <c r="D192" s="117" t="s">
        <v>703</v>
      </c>
      <c r="E192" s="119">
        <v>6</v>
      </c>
    </row>
    <row r="193" spans="1:5" x14ac:dyDescent="0.25">
      <c r="A193" s="130" t="s">
        <v>255</v>
      </c>
      <c r="B193" s="1" t="s">
        <v>867</v>
      </c>
      <c r="C193" s="107" t="str">
        <f t="shared" si="8"/>
        <v>Перейти</v>
      </c>
      <c r="D193" s="117" t="s">
        <v>703</v>
      </c>
      <c r="E193" s="117">
        <v>7</v>
      </c>
    </row>
    <row r="194" spans="1:5" x14ac:dyDescent="0.25">
      <c r="A194" s="130" t="s">
        <v>256</v>
      </c>
      <c r="B194" s="1" t="s">
        <v>868</v>
      </c>
      <c r="C194" s="107" t="str">
        <f t="shared" si="8"/>
        <v>Перейти</v>
      </c>
      <c r="D194" s="117" t="s">
        <v>703</v>
      </c>
      <c r="E194" s="119">
        <v>8</v>
      </c>
    </row>
    <row r="195" spans="1:5" x14ac:dyDescent="0.25">
      <c r="A195" s="130" t="s">
        <v>257</v>
      </c>
      <c r="B195" s="1" t="s">
        <v>869</v>
      </c>
      <c r="C195" s="107" t="str">
        <f t="shared" si="8"/>
        <v>Перейти</v>
      </c>
      <c r="D195" s="117" t="s">
        <v>703</v>
      </c>
      <c r="E195" s="117">
        <v>9</v>
      </c>
    </row>
    <row r="196" spans="1:5" x14ac:dyDescent="0.25">
      <c r="C196" s="107"/>
    </row>
    <row r="197" spans="1:5" x14ac:dyDescent="0.25">
      <c r="B197" s="72" t="s">
        <v>533</v>
      </c>
      <c r="C197" s="107"/>
      <c r="D197" s="108"/>
      <c r="E197" s="108"/>
    </row>
    <row r="198" spans="1:5" x14ac:dyDescent="0.25">
      <c r="A198" s="130" t="s">
        <v>710</v>
      </c>
      <c r="B198" s="1" t="s">
        <v>708</v>
      </c>
      <c r="C198" s="107" t="str">
        <f>HYPERLINK(CONCATENATE("[byuleten_ZNZ_1_2025_2026_zzso-misto.xlsx]",T(ADDRESS(1,1,,1,A198))),"Перейти")</f>
        <v>Перейти</v>
      </c>
      <c r="D198" s="120" t="s">
        <v>704</v>
      </c>
      <c r="E198" s="121" t="s">
        <v>705</v>
      </c>
    </row>
    <row r="199" spans="1:5" x14ac:dyDescent="0.25">
      <c r="A199" s="130" t="s">
        <v>711</v>
      </c>
      <c r="B199" s="1" t="s">
        <v>872</v>
      </c>
      <c r="C199" s="107" t="str">
        <f>HYPERLINK(CONCATENATE("[byuleten_ZNZ_1_2025_2026_zzso-misto.xlsx]",T(ADDRESS(1,1,,1,A199))),"Перейти")</f>
        <v>Перейти</v>
      </c>
      <c r="D199" s="122" t="s">
        <v>704</v>
      </c>
      <c r="E199" s="123" t="s">
        <v>706</v>
      </c>
    </row>
    <row r="200" spans="1:5" x14ac:dyDescent="0.25">
      <c r="A200" s="130" t="s">
        <v>712</v>
      </c>
      <c r="B200" s="1" t="s">
        <v>709</v>
      </c>
      <c r="C200" s="107" t="str">
        <f>HYPERLINK(CONCATENATE("[byuleten_ZNZ_1_2025_2026_zzso-misto.xlsx]",T(ADDRESS(1,1,,1,A200))),"Перейти")</f>
        <v>Перейти</v>
      </c>
      <c r="D200" s="122" t="s">
        <v>704</v>
      </c>
      <c r="E200" s="121" t="s">
        <v>707</v>
      </c>
    </row>
  </sheetData>
  <mergeCells count="1">
    <mergeCell ref="D1:E2"/>
  </mergeCells>
  <phoneticPr fontId="18" type="noConversion"/>
  <pageMargins left="0.7" right="0.7" top="0.75" bottom="0.75" header="0.3" footer="0.3"/>
  <pageSetup paperSize="9" orientation="portrait" horizontalDpi="1200" verticalDpi="12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33"/>
  <sheetViews>
    <sheetView workbookViewId="0">
      <selection sqref="A1:B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568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848</v>
      </c>
      <c r="C9" s="12">
        <v>0</v>
      </c>
      <c r="D9" s="12">
        <v>0</v>
      </c>
      <c r="E9" s="12">
        <v>37</v>
      </c>
      <c r="F9" s="12">
        <v>57</v>
      </c>
      <c r="G9" s="12">
        <v>69</v>
      </c>
      <c r="H9" s="12">
        <v>55</v>
      </c>
      <c r="I9" s="12">
        <v>107</v>
      </c>
      <c r="J9" s="12">
        <v>147</v>
      </c>
      <c r="K9" s="12">
        <v>147</v>
      </c>
      <c r="L9" s="12">
        <v>125</v>
      </c>
      <c r="M9" s="12">
        <v>104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5566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224</v>
      </c>
      <c r="J20" s="12">
        <v>184</v>
      </c>
      <c r="K20" s="12">
        <v>340</v>
      </c>
      <c r="L20" s="12">
        <v>893</v>
      </c>
      <c r="M20" s="12">
        <v>774</v>
      </c>
      <c r="N20" s="12">
        <v>1608</v>
      </c>
      <c r="O20" s="12">
        <v>1543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1103</v>
      </c>
      <c r="C25" s="12">
        <v>0</v>
      </c>
      <c r="D25" s="12">
        <v>0</v>
      </c>
      <c r="E25" s="12">
        <v>0</v>
      </c>
      <c r="F25" s="12">
        <v>0</v>
      </c>
      <c r="G25" s="12">
        <v>4</v>
      </c>
      <c r="H25" s="12">
        <v>1</v>
      </c>
      <c r="I25" s="12">
        <v>13</v>
      </c>
      <c r="J25" s="12">
        <v>2</v>
      </c>
      <c r="K25" s="12">
        <v>7</v>
      </c>
      <c r="L25" s="12">
        <v>10</v>
      </c>
      <c r="M25" s="12">
        <v>12</v>
      </c>
      <c r="N25" s="12">
        <v>678</v>
      </c>
      <c r="O25" s="12">
        <v>376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86">
        <v>7517</v>
      </c>
      <c r="C32" s="186" t="s">
        <v>730</v>
      </c>
      <c r="D32" s="186" t="s">
        <v>730</v>
      </c>
      <c r="E32" s="186">
        <v>37</v>
      </c>
      <c r="F32" s="186">
        <v>57</v>
      </c>
      <c r="G32" s="186">
        <v>73</v>
      </c>
      <c r="H32" s="186">
        <v>56</v>
      </c>
      <c r="I32" s="186">
        <v>344</v>
      </c>
      <c r="J32" s="186">
        <v>333</v>
      </c>
      <c r="K32" s="186">
        <v>494</v>
      </c>
      <c r="L32" s="186">
        <v>1028</v>
      </c>
      <c r="M32" s="186">
        <v>890</v>
      </c>
      <c r="N32" s="186">
        <v>2286</v>
      </c>
      <c r="O32" s="186">
        <v>1919</v>
      </c>
      <c r="P32" s="186" t="s">
        <v>730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56" priority="1" operator="equal">
      <formula>0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33"/>
  <sheetViews>
    <sheetView workbookViewId="0">
      <selection sqref="A1:B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569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4470</v>
      </c>
      <c r="C7" s="12">
        <v>0</v>
      </c>
      <c r="D7" s="12">
        <v>0</v>
      </c>
      <c r="E7" s="12">
        <v>136</v>
      </c>
      <c r="F7" s="12">
        <v>216</v>
      </c>
      <c r="G7" s="12">
        <v>312</v>
      </c>
      <c r="H7" s="12">
        <v>340</v>
      </c>
      <c r="I7" s="12">
        <v>428</v>
      </c>
      <c r="J7" s="12">
        <v>450</v>
      </c>
      <c r="K7" s="12">
        <v>496</v>
      </c>
      <c r="L7" s="12">
        <v>574</v>
      </c>
      <c r="M7" s="12">
        <v>572</v>
      </c>
      <c r="N7" s="12">
        <v>415</v>
      </c>
      <c r="O7" s="12">
        <v>531</v>
      </c>
      <c r="P7" s="12">
        <v>0</v>
      </c>
    </row>
    <row r="8" spans="1:16" x14ac:dyDescent="0.25">
      <c r="A8" s="13" t="s">
        <v>16</v>
      </c>
      <c r="B8" s="12">
        <v>2513</v>
      </c>
      <c r="C8" s="12">
        <v>0</v>
      </c>
      <c r="D8" s="12">
        <v>0</v>
      </c>
      <c r="E8" s="12">
        <v>59</v>
      </c>
      <c r="F8" s="12">
        <v>127</v>
      </c>
      <c r="G8" s="12">
        <v>153</v>
      </c>
      <c r="H8" s="12">
        <v>199</v>
      </c>
      <c r="I8" s="12">
        <v>271</v>
      </c>
      <c r="J8" s="12">
        <v>245</v>
      </c>
      <c r="K8" s="12">
        <v>298</v>
      </c>
      <c r="L8" s="12">
        <v>287</v>
      </c>
      <c r="M8" s="12">
        <v>320</v>
      </c>
      <c r="N8" s="12">
        <v>246</v>
      </c>
      <c r="O8" s="12">
        <v>307</v>
      </c>
      <c r="P8" s="12">
        <v>1</v>
      </c>
    </row>
    <row r="9" spans="1:16" x14ac:dyDescent="0.25">
      <c r="A9" s="13" t="s">
        <v>17</v>
      </c>
      <c r="B9" s="12">
        <v>18433</v>
      </c>
      <c r="C9" s="12">
        <v>0</v>
      </c>
      <c r="D9" s="12">
        <v>0</v>
      </c>
      <c r="E9" s="12">
        <v>530</v>
      </c>
      <c r="F9" s="12">
        <v>903</v>
      </c>
      <c r="G9" s="12">
        <v>1458</v>
      </c>
      <c r="H9" s="12">
        <v>1574</v>
      </c>
      <c r="I9" s="12">
        <v>2115</v>
      </c>
      <c r="J9" s="12">
        <v>2213</v>
      </c>
      <c r="K9" s="12">
        <v>2333</v>
      </c>
      <c r="L9" s="12">
        <v>2383</v>
      </c>
      <c r="M9" s="12">
        <v>2406</v>
      </c>
      <c r="N9" s="12">
        <v>1092</v>
      </c>
      <c r="O9" s="12">
        <v>1424</v>
      </c>
      <c r="P9" s="12">
        <v>2</v>
      </c>
    </row>
    <row r="10" spans="1:16" x14ac:dyDescent="0.25">
      <c r="A10" s="13" t="s">
        <v>18</v>
      </c>
      <c r="B10" s="12">
        <v>706</v>
      </c>
      <c r="C10" s="12">
        <v>0</v>
      </c>
      <c r="D10" s="12">
        <v>0</v>
      </c>
      <c r="E10" s="12">
        <v>11</v>
      </c>
      <c r="F10" s="12">
        <v>21</v>
      </c>
      <c r="G10" s="12">
        <v>23</v>
      </c>
      <c r="H10" s="12">
        <v>15</v>
      </c>
      <c r="I10" s="12">
        <v>60</v>
      </c>
      <c r="J10" s="12">
        <v>53</v>
      </c>
      <c r="K10" s="12">
        <v>79</v>
      </c>
      <c r="L10" s="12">
        <v>106</v>
      </c>
      <c r="M10" s="12">
        <v>117</v>
      </c>
      <c r="N10" s="12">
        <v>125</v>
      </c>
      <c r="O10" s="12">
        <v>96</v>
      </c>
      <c r="P10" s="12">
        <v>0</v>
      </c>
    </row>
    <row r="11" spans="1:16" x14ac:dyDescent="0.25">
      <c r="A11" s="13" t="s">
        <v>19</v>
      </c>
      <c r="B11" s="12">
        <v>4546</v>
      </c>
      <c r="C11" s="12">
        <v>0</v>
      </c>
      <c r="D11" s="12">
        <v>0</v>
      </c>
      <c r="E11" s="12">
        <v>92</v>
      </c>
      <c r="F11" s="12">
        <v>180</v>
      </c>
      <c r="G11" s="12">
        <v>243</v>
      </c>
      <c r="H11" s="12">
        <v>307</v>
      </c>
      <c r="I11" s="12">
        <v>471</v>
      </c>
      <c r="J11" s="12">
        <v>503</v>
      </c>
      <c r="K11" s="12">
        <v>575</v>
      </c>
      <c r="L11" s="12">
        <v>594</v>
      </c>
      <c r="M11" s="12">
        <v>694</v>
      </c>
      <c r="N11" s="12">
        <v>401</v>
      </c>
      <c r="O11" s="12">
        <v>486</v>
      </c>
      <c r="P11" s="12">
        <v>0</v>
      </c>
    </row>
    <row r="12" spans="1:16" x14ac:dyDescent="0.25">
      <c r="A12" s="13" t="s">
        <v>20</v>
      </c>
      <c r="B12" s="12">
        <v>1937</v>
      </c>
      <c r="C12" s="12">
        <v>0</v>
      </c>
      <c r="D12" s="12">
        <v>0</v>
      </c>
      <c r="E12" s="12">
        <v>36</v>
      </c>
      <c r="F12" s="12">
        <v>89</v>
      </c>
      <c r="G12" s="12">
        <v>124</v>
      </c>
      <c r="H12" s="12">
        <v>171</v>
      </c>
      <c r="I12" s="12">
        <v>154</v>
      </c>
      <c r="J12" s="12">
        <v>192</v>
      </c>
      <c r="K12" s="12">
        <v>208</v>
      </c>
      <c r="L12" s="12">
        <v>240</v>
      </c>
      <c r="M12" s="12">
        <v>272</v>
      </c>
      <c r="N12" s="12">
        <v>164</v>
      </c>
      <c r="O12" s="12">
        <v>287</v>
      </c>
      <c r="P12" s="12">
        <v>0</v>
      </c>
    </row>
    <row r="13" spans="1:16" x14ac:dyDescent="0.25">
      <c r="A13" s="13" t="s">
        <v>21</v>
      </c>
      <c r="B13" s="12">
        <v>1287</v>
      </c>
      <c r="C13" s="12">
        <v>0</v>
      </c>
      <c r="D13" s="12">
        <v>0</v>
      </c>
      <c r="E13" s="12">
        <v>37</v>
      </c>
      <c r="F13" s="12">
        <v>68</v>
      </c>
      <c r="G13" s="12">
        <v>83</v>
      </c>
      <c r="H13" s="12">
        <v>107</v>
      </c>
      <c r="I13" s="12">
        <v>124</v>
      </c>
      <c r="J13" s="12">
        <v>119</v>
      </c>
      <c r="K13" s="12">
        <v>154</v>
      </c>
      <c r="L13" s="12">
        <v>168</v>
      </c>
      <c r="M13" s="12">
        <v>155</v>
      </c>
      <c r="N13" s="12">
        <v>149</v>
      </c>
      <c r="O13" s="12">
        <v>123</v>
      </c>
      <c r="P13" s="12">
        <v>0</v>
      </c>
    </row>
    <row r="14" spans="1:16" x14ac:dyDescent="0.25">
      <c r="A14" s="13" t="s">
        <v>22</v>
      </c>
      <c r="B14" s="12">
        <v>3968</v>
      </c>
      <c r="C14" s="12">
        <v>0</v>
      </c>
      <c r="D14" s="12">
        <v>0</v>
      </c>
      <c r="E14" s="12">
        <v>123</v>
      </c>
      <c r="F14" s="12">
        <v>212</v>
      </c>
      <c r="G14" s="12">
        <v>272</v>
      </c>
      <c r="H14" s="12">
        <v>318</v>
      </c>
      <c r="I14" s="12">
        <v>370</v>
      </c>
      <c r="J14" s="12">
        <v>446</v>
      </c>
      <c r="K14" s="12">
        <v>419</v>
      </c>
      <c r="L14" s="12">
        <v>452</v>
      </c>
      <c r="M14" s="12">
        <v>468</v>
      </c>
      <c r="N14" s="12">
        <v>427</v>
      </c>
      <c r="O14" s="12">
        <v>461</v>
      </c>
      <c r="P14" s="12">
        <v>0</v>
      </c>
    </row>
    <row r="15" spans="1:16" x14ac:dyDescent="0.25">
      <c r="A15" s="13" t="s">
        <v>23</v>
      </c>
      <c r="B15" s="12">
        <v>6163</v>
      </c>
      <c r="C15" s="12">
        <v>0</v>
      </c>
      <c r="D15" s="12">
        <v>0</v>
      </c>
      <c r="E15" s="12">
        <v>156</v>
      </c>
      <c r="F15" s="12">
        <v>294</v>
      </c>
      <c r="G15" s="12">
        <v>457</v>
      </c>
      <c r="H15" s="12">
        <v>584</v>
      </c>
      <c r="I15" s="12">
        <v>757</v>
      </c>
      <c r="J15" s="12">
        <v>635</v>
      </c>
      <c r="K15" s="12">
        <v>679</v>
      </c>
      <c r="L15" s="12">
        <v>771</v>
      </c>
      <c r="M15" s="12">
        <v>753</v>
      </c>
      <c r="N15" s="12">
        <v>502</v>
      </c>
      <c r="O15" s="12">
        <v>575</v>
      </c>
      <c r="P15" s="12">
        <v>0</v>
      </c>
    </row>
    <row r="16" spans="1:16" x14ac:dyDescent="0.25">
      <c r="A16" s="13" t="s">
        <v>24</v>
      </c>
      <c r="B16" s="12">
        <v>2139</v>
      </c>
      <c r="C16" s="12">
        <v>0</v>
      </c>
      <c r="D16" s="12">
        <v>0</v>
      </c>
      <c r="E16" s="12">
        <v>48</v>
      </c>
      <c r="F16" s="12">
        <v>75</v>
      </c>
      <c r="G16" s="12">
        <v>121</v>
      </c>
      <c r="H16" s="12">
        <v>189</v>
      </c>
      <c r="I16" s="12">
        <v>227</v>
      </c>
      <c r="J16" s="12">
        <v>217</v>
      </c>
      <c r="K16" s="12">
        <v>281</v>
      </c>
      <c r="L16" s="12">
        <v>281</v>
      </c>
      <c r="M16" s="12">
        <v>292</v>
      </c>
      <c r="N16" s="12">
        <v>177</v>
      </c>
      <c r="O16" s="12">
        <v>231</v>
      </c>
      <c r="P16" s="12">
        <v>0</v>
      </c>
    </row>
    <row r="17" spans="1:16" x14ac:dyDescent="0.25">
      <c r="A17" s="13" t="s">
        <v>25</v>
      </c>
      <c r="B17" s="12">
        <v>166</v>
      </c>
      <c r="C17" s="12">
        <v>0</v>
      </c>
      <c r="D17" s="12">
        <v>0</v>
      </c>
      <c r="E17" s="12">
        <v>0</v>
      </c>
      <c r="F17" s="12">
        <v>3</v>
      </c>
      <c r="G17" s="12">
        <v>17</v>
      </c>
      <c r="H17" s="12">
        <v>3</v>
      </c>
      <c r="I17" s="12">
        <v>16</v>
      </c>
      <c r="J17" s="12">
        <v>14</v>
      </c>
      <c r="K17" s="12">
        <v>18</v>
      </c>
      <c r="L17" s="12">
        <v>28</v>
      </c>
      <c r="M17" s="12">
        <v>52</v>
      </c>
      <c r="N17" s="12">
        <v>10</v>
      </c>
      <c r="O17" s="12">
        <v>5</v>
      </c>
      <c r="P17" s="12">
        <v>0</v>
      </c>
    </row>
    <row r="18" spans="1:16" x14ac:dyDescent="0.25">
      <c r="A18" s="13" t="s">
        <v>26</v>
      </c>
      <c r="B18" s="12">
        <v>7666</v>
      </c>
      <c r="C18" s="12">
        <v>0</v>
      </c>
      <c r="D18" s="12">
        <v>0</v>
      </c>
      <c r="E18" s="12">
        <v>189</v>
      </c>
      <c r="F18" s="12">
        <v>445</v>
      </c>
      <c r="G18" s="12">
        <v>552</v>
      </c>
      <c r="H18" s="12">
        <v>705</v>
      </c>
      <c r="I18" s="12">
        <v>759</v>
      </c>
      <c r="J18" s="12">
        <v>777</v>
      </c>
      <c r="K18" s="12">
        <v>837</v>
      </c>
      <c r="L18" s="12">
        <v>882</v>
      </c>
      <c r="M18" s="12">
        <v>915</v>
      </c>
      <c r="N18" s="12">
        <v>727</v>
      </c>
      <c r="O18" s="12">
        <v>875</v>
      </c>
      <c r="P18" s="12">
        <v>3</v>
      </c>
    </row>
    <row r="19" spans="1:16" x14ac:dyDescent="0.25">
      <c r="A19" s="13" t="s">
        <v>27</v>
      </c>
      <c r="B19" s="12">
        <v>948</v>
      </c>
      <c r="C19" s="12">
        <v>0</v>
      </c>
      <c r="D19" s="12">
        <v>0</v>
      </c>
      <c r="E19" s="12">
        <v>24</v>
      </c>
      <c r="F19" s="12">
        <v>62</v>
      </c>
      <c r="G19" s="12">
        <v>75</v>
      </c>
      <c r="H19" s="12">
        <v>83</v>
      </c>
      <c r="I19" s="12">
        <v>98</v>
      </c>
      <c r="J19" s="12">
        <v>81</v>
      </c>
      <c r="K19" s="12">
        <v>113</v>
      </c>
      <c r="L19" s="12">
        <v>112</v>
      </c>
      <c r="M19" s="12">
        <v>131</v>
      </c>
      <c r="N19" s="12">
        <v>63</v>
      </c>
      <c r="O19" s="12">
        <v>106</v>
      </c>
      <c r="P19" s="12">
        <v>0</v>
      </c>
    </row>
    <row r="20" spans="1:16" x14ac:dyDescent="0.25">
      <c r="A20" s="13" t="s">
        <v>28</v>
      </c>
      <c r="B20" s="12">
        <v>10182</v>
      </c>
      <c r="C20" s="12">
        <v>0</v>
      </c>
      <c r="D20" s="12">
        <v>0</v>
      </c>
      <c r="E20" s="12">
        <v>313</v>
      </c>
      <c r="F20" s="12">
        <v>482</v>
      </c>
      <c r="G20" s="12">
        <v>759</v>
      </c>
      <c r="H20" s="12">
        <v>957</v>
      </c>
      <c r="I20" s="12">
        <v>1045</v>
      </c>
      <c r="J20" s="12">
        <v>1019</v>
      </c>
      <c r="K20" s="12">
        <v>1152</v>
      </c>
      <c r="L20" s="12">
        <v>1217</v>
      </c>
      <c r="M20" s="12">
        <v>1249</v>
      </c>
      <c r="N20" s="12">
        <v>872</v>
      </c>
      <c r="O20" s="12">
        <v>1117</v>
      </c>
      <c r="P20" s="12">
        <v>0</v>
      </c>
    </row>
    <row r="21" spans="1:16" x14ac:dyDescent="0.25">
      <c r="A21" s="13" t="s">
        <v>29</v>
      </c>
      <c r="B21" s="12">
        <v>3307</v>
      </c>
      <c r="C21" s="12">
        <v>0</v>
      </c>
      <c r="D21" s="12">
        <v>0</v>
      </c>
      <c r="E21" s="12">
        <v>107</v>
      </c>
      <c r="F21" s="12">
        <v>201</v>
      </c>
      <c r="G21" s="12">
        <v>229</v>
      </c>
      <c r="H21" s="12">
        <v>302</v>
      </c>
      <c r="I21" s="12">
        <v>318</v>
      </c>
      <c r="J21" s="12">
        <v>375</v>
      </c>
      <c r="K21" s="12">
        <v>374</v>
      </c>
      <c r="L21" s="12">
        <v>371</v>
      </c>
      <c r="M21" s="12">
        <v>428</v>
      </c>
      <c r="N21" s="12">
        <v>225</v>
      </c>
      <c r="O21" s="12">
        <v>376</v>
      </c>
      <c r="P21" s="12">
        <v>1</v>
      </c>
    </row>
    <row r="22" spans="1:16" x14ac:dyDescent="0.25">
      <c r="A22" s="13" t="s">
        <v>30</v>
      </c>
      <c r="B22" s="12">
        <v>3963</v>
      </c>
      <c r="C22" s="12">
        <v>0</v>
      </c>
      <c r="D22" s="12">
        <v>0</v>
      </c>
      <c r="E22" s="12">
        <v>129</v>
      </c>
      <c r="F22" s="12">
        <v>195</v>
      </c>
      <c r="G22" s="12">
        <v>278</v>
      </c>
      <c r="H22" s="12">
        <v>293</v>
      </c>
      <c r="I22" s="12">
        <v>358</v>
      </c>
      <c r="J22" s="12">
        <v>388</v>
      </c>
      <c r="K22" s="12">
        <v>423</v>
      </c>
      <c r="L22" s="12">
        <v>499</v>
      </c>
      <c r="M22" s="12">
        <v>445</v>
      </c>
      <c r="N22" s="12">
        <v>435</v>
      </c>
      <c r="O22" s="12">
        <v>520</v>
      </c>
      <c r="P22" s="12">
        <v>0</v>
      </c>
    </row>
    <row r="23" spans="1:16" x14ac:dyDescent="0.25">
      <c r="A23" s="13" t="s">
        <v>31</v>
      </c>
      <c r="B23" s="12">
        <v>1682</v>
      </c>
      <c r="C23" s="12">
        <v>0</v>
      </c>
      <c r="D23" s="12">
        <v>0</v>
      </c>
      <c r="E23" s="12">
        <v>67</v>
      </c>
      <c r="F23" s="12">
        <v>108</v>
      </c>
      <c r="G23" s="12">
        <v>108</v>
      </c>
      <c r="H23" s="12">
        <v>108</v>
      </c>
      <c r="I23" s="12">
        <v>156</v>
      </c>
      <c r="J23" s="12">
        <v>186</v>
      </c>
      <c r="K23" s="12">
        <v>182</v>
      </c>
      <c r="L23" s="12">
        <v>211</v>
      </c>
      <c r="M23" s="12">
        <v>228</v>
      </c>
      <c r="N23" s="12">
        <v>166</v>
      </c>
      <c r="O23" s="12">
        <v>160</v>
      </c>
      <c r="P23" s="12">
        <v>2</v>
      </c>
    </row>
    <row r="24" spans="1:16" x14ac:dyDescent="0.25">
      <c r="A24" s="13" t="s">
        <v>32</v>
      </c>
      <c r="B24" s="12">
        <v>3137</v>
      </c>
      <c r="C24" s="12">
        <v>0</v>
      </c>
      <c r="D24" s="12">
        <v>0</v>
      </c>
      <c r="E24" s="12">
        <v>53</v>
      </c>
      <c r="F24" s="12">
        <v>136</v>
      </c>
      <c r="G24" s="12">
        <v>216</v>
      </c>
      <c r="H24" s="12">
        <v>240</v>
      </c>
      <c r="I24" s="12">
        <v>323</v>
      </c>
      <c r="J24" s="12">
        <v>351</v>
      </c>
      <c r="K24" s="12">
        <v>336</v>
      </c>
      <c r="L24" s="12">
        <v>378</v>
      </c>
      <c r="M24" s="12">
        <v>425</v>
      </c>
      <c r="N24" s="12">
        <v>305</v>
      </c>
      <c r="O24" s="12">
        <v>374</v>
      </c>
      <c r="P24" s="12">
        <v>0</v>
      </c>
    </row>
    <row r="25" spans="1:16" x14ac:dyDescent="0.25">
      <c r="A25" s="13" t="s">
        <v>33</v>
      </c>
      <c r="B25" s="12">
        <v>2513</v>
      </c>
      <c r="C25" s="12">
        <v>0</v>
      </c>
      <c r="D25" s="12">
        <v>0</v>
      </c>
      <c r="E25" s="12">
        <v>105</v>
      </c>
      <c r="F25" s="12">
        <v>123</v>
      </c>
      <c r="G25" s="12">
        <v>149</v>
      </c>
      <c r="H25" s="12">
        <v>142</v>
      </c>
      <c r="I25" s="12">
        <v>250</v>
      </c>
      <c r="J25" s="12">
        <v>263</v>
      </c>
      <c r="K25" s="12">
        <v>272</v>
      </c>
      <c r="L25" s="12">
        <v>255</v>
      </c>
      <c r="M25" s="12">
        <v>333</v>
      </c>
      <c r="N25" s="12">
        <v>276</v>
      </c>
      <c r="O25" s="12">
        <v>344</v>
      </c>
      <c r="P25" s="12">
        <v>1</v>
      </c>
    </row>
    <row r="26" spans="1:16" x14ac:dyDescent="0.25">
      <c r="A26" s="13" t="s">
        <v>34</v>
      </c>
      <c r="B26" s="12">
        <v>501</v>
      </c>
      <c r="C26" s="12">
        <v>0</v>
      </c>
      <c r="D26" s="12">
        <v>0</v>
      </c>
      <c r="E26" s="12">
        <v>13</v>
      </c>
      <c r="F26" s="12">
        <v>20</v>
      </c>
      <c r="G26" s="12">
        <v>35</v>
      </c>
      <c r="H26" s="12">
        <v>17</v>
      </c>
      <c r="I26" s="12">
        <v>65</v>
      </c>
      <c r="J26" s="12">
        <v>62</v>
      </c>
      <c r="K26" s="12">
        <v>62</v>
      </c>
      <c r="L26" s="12">
        <v>60</v>
      </c>
      <c r="M26" s="12">
        <v>68</v>
      </c>
      <c r="N26" s="12">
        <v>57</v>
      </c>
      <c r="O26" s="12">
        <v>42</v>
      </c>
      <c r="P26" s="12">
        <v>0</v>
      </c>
    </row>
    <row r="27" spans="1:16" x14ac:dyDescent="0.25">
      <c r="A27" s="13" t="s">
        <v>35</v>
      </c>
      <c r="B27" s="12">
        <v>2894</v>
      </c>
      <c r="C27" s="12">
        <v>0</v>
      </c>
      <c r="D27" s="12">
        <v>0</v>
      </c>
      <c r="E27" s="12">
        <v>103</v>
      </c>
      <c r="F27" s="12">
        <v>163</v>
      </c>
      <c r="G27" s="12">
        <v>195</v>
      </c>
      <c r="H27" s="12">
        <v>242</v>
      </c>
      <c r="I27" s="12">
        <v>288</v>
      </c>
      <c r="J27" s="12">
        <v>336</v>
      </c>
      <c r="K27" s="12">
        <v>341</v>
      </c>
      <c r="L27" s="12">
        <v>333</v>
      </c>
      <c r="M27" s="12">
        <v>362</v>
      </c>
      <c r="N27" s="12">
        <v>238</v>
      </c>
      <c r="O27" s="12">
        <v>290</v>
      </c>
      <c r="P27" s="12">
        <v>3</v>
      </c>
    </row>
    <row r="28" spans="1:16" x14ac:dyDescent="0.25">
      <c r="A28" s="13" t="s">
        <v>36</v>
      </c>
      <c r="B28" s="12">
        <v>4098</v>
      </c>
      <c r="C28" s="12">
        <v>0</v>
      </c>
      <c r="D28" s="12">
        <v>0</v>
      </c>
      <c r="E28" s="12">
        <v>131</v>
      </c>
      <c r="F28" s="12">
        <v>203</v>
      </c>
      <c r="G28" s="12">
        <v>284</v>
      </c>
      <c r="H28" s="12">
        <v>343</v>
      </c>
      <c r="I28" s="12">
        <v>409</v>
      </c>
      <c r="J28" s="12">
        <v>476</v>
      </c>
      <c r="K28" s="12">
        <v>450</v>
      </c>
      <c r="L28" s="12">
        <v>485</v>
      </c>
      <c r="M28" s="12">
        <v>533</v>
      </c>
      <c r="N28" s="12">
        <v>382</v>
      </c>
      <c r="O28" s="12">
        <v>402</v>
      </c>
      <c r="P28" s="12">
        <v>0</v>
      </c>
    </row>
    <row r="29" spans="1:16" x14ac:dyDescent="0.25">
      <c r="A29" s="13" t="s">
        <v>37</v>
      </c>
      <c r="B29" s="12">
        <v>2211</v>
      </c>
      <c r="C29" s="12">
        <v>0</v>
      </c>
      <c r="D29" s="12">
        <v>1</v>
      </c>
      <c r="E29" s="12">
        <v>49</v>
      </c>
      <c r="F29" s="12">
        <v>95</v>
      </c>
      <c r="G29" s="12">
        <v>153</v>
      </c>
      <c r="H29" s="12">
        <v>209</v>
      </c>
      <c r="I29" s="12">
        <v>214</v>
      </c>
      <c r="J29" s="12">
        <v>237</v>
      </c>
      <c r="K29" s="12">
        <v>221</v>
      </c>
      <c r="L29" s="12">
        <v>286</v>
      </c>
      <c r="M29" s="12">
        <v>280</v>
      </c>
      <c r="N29" s="12">
        <v>192</v>
      </c>
      <c r="O29" s="12">
        <v>274</v>
      </c>
      <c r="P29" s="12">
        <v>0</v>
      </c>
    </row>
    <row r="30" spans="1:16" x14ac:dyDescent="0.25">
      <c r="A30" s="13" t="s">
        <v>38</v>
      </c>
      <c r="B30" s="12">
        <v>2875</v>
      </c>
      <c r="C30" s="12">
        <v>0</v>
      </c>
      <c r="D30" s="12">
        <v>0</v>
      </c>
      <c r="E30" s="12">
        <v>121</v>
      </c>
      <c r="F30" s="12">
        <v>172</v>
      </c>
      <c r="G30" s="12">
        <v>218</v>
      </c>
      <c r="H30" s="12">
        <v>260</v>
      </c>
      <c r="I30" s="12">
        <v>340</v>
      </c>
      <c r="J30" s="12">
        <v>357</v>
      </c>
      <c r="K30" s="12">
        <v>367</v>
      </c>
      <c r="L30" s="12">
        <v>373</v>
      </c>
      <c r="M30" s="12">
        <v>397</v>
      </c>
      <c r="N30" s="12">
        <v>114</v>
      </c>
      <c r="O30" s="12">
        <v>156</v>
      </c>
      <c r="P30" s="12">
        <v>0</v>
      </c>
    </row>
    <row r="31" spans="1:16" x14ac:dyDescent="0.25">
      <c r="A31" s="13" t="s">
        <v>39</v>
      </c>
      <c r="B31" s="12">
        <v>38520</v>
      </c>
      <c r="C31" s="12">
        <v>0</v>
      </c>
      <c r="D31" s="12">
        <v>0</v>
      </c>
      <c r="E31" s="12">
        <v>1551</v>
      </c>
      <c r="F31" s="12">
        <v>2419</v>
      </c>
      <c r="G31" s="12">
        <v>3077</v>
      </c>
      <c r="H31" s="12">
        <v>3195</v>
      </c>
      <c r="I31" s="12">
        <v>3716</v>
      </c>
      <c r="J31" s="12">
        <v>3685</v>
      </c>
      <c r="K31" s="12">
        <v>3923</v>
      </c>
      <c r="L31" s="12">
        <v>4196</v>
      </c>
      <c r="M31" s="12">
        <v>4296</v>
      </c>
      <c r="N31" s="12">
        <v>4175</v>
      </c>
      <c r="O31" s="12">
        <v>4287</v>
      </c>
      <c r="P31" s="12">
        <v>0</v>
      </c>
    </row>
    <row r="32" spans="1:16" x14ac:dyDescent="0.25">
      <c r="A32" s="14" t="s">
        <v>40</v>
      </c>
      <c r="B32" s="186">
        <v>130825</v>
      </c>
      <c r="C32" s="186" t="s">
        <v>730</v>
      </c>
      <c r="D32" s="186">
        <v>1</v>
      </c>
      <c r="E32" s="186">
        <v>4183</v>
      </c>
      <c r="F32" s="186">
        <v>7012</v>
      </c>
      <c r="G32" s="186">
        <v>9591</v>
      </c>
      <c r="H32" s="186">
        <v>10903</v>
      </c>
      <c r="I32" s="186">
        <v>13332</v>
      </c>
      <c r="J32" s="186">
        <v>13680</v>
      </c>
      <c r="K32" s="186">
        <v>14593</v>
      </c>
      <c r="L32" s="186">
        <v>15542</v>
      </c>
      <c r="M32" s="186">
        <v>16191</v>
      </c>
      <c r="N32" s="186">
        <v>11935</v>
      </c>
      <c r="O32" s="186">
        <v>13849</v>
      </c>
      <c r="P32" s="186">
        <v>13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55" priority="1" operator="equal">
      <formula>0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33"/>
  <sheetViews>
    <sheetView workbookViewId="0">
      <selection sqref="A1:B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570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1159</v>
      </c>
      <c r="C7" s="12">
        <v>0</v>
      </c>
      <c r="D7" s="12">
        <v>0</v>
      </c>
      <c r="E7" s="12">
        <v>24</v>
      </c>
      <c r="F7" s="12">
        <v>51</v>
      </c>
      <c r="G7" s="12">
        <v>56</v>
      </c>
      <c r="H7" s="12">
        <v>68</v>
      </c>
      <c r="I7" s="12">
        <v>111</v>
      </c>
      <c r="J7" s="12">
        <v>118</v>
      </c>
      <c r="K7" s="12">
        <v>116</v>
      </c>
      <c r="L7" s="12">
        <v>149</v>
      </c>
      <c r="M7" s="12">
        <v>144</v>
      </c>
      <c r="N7" s="12">
        <v>127</v>
      </c>
      <c r="O7" s="12">
        <v>195</v>
      </c>
      <c r="P7" s="12">
        <v>0</v>
      </c>
    </row>
    <row r="8" spans="1:16" x14ac:dyDescent="0.25">
      <c r="A8" s="13" t="s">
        <v>16</v>
      </c>
      <c r="B8" s="12">
        <v>1163</v>
      </c>
      <c r="C8" s="12">
        <v>0</v>
      </c>
      <c r="D8" s="12">
        <v>0</v>
      </c>
      <c r="E8" s="12">
        <v>13</v>
      </c>
      <c r="F8" s="12">
        <v>42</v>
      </c>
      <c r="G8" s="12">
        <v>42</v>
      </c>
      <c r="H8" s="12">
        <v>81</v>
      </c>
      <c r="I8" s="12">
        <v>116</v>
      </c>
      <c r="J8" s="12">
        <v>103</v>
      </c>
      <c r="K8" s="12">
        <v>130</v>
      </c>
      <c r="L8" s="12">
        <v>121</v>
      </c>
      <c r="M8" s="12">
        <v>158</v>
      </c>
      <c r="N8" s="12">
        <v>157</v>
      </c>
      <c r="O8" s="12">
        <v>200</v>
      </c>
      <c r="P8" s="12">
        <v>0</v>
      </c>
    </row>
    <row r="9" spans="1:16" x14ac:dyDescent="0.25">
      <c r="A9" s="13" t="s">
        <v>17</v>
      </c>
      <c r="B9" s="12">
        <v>6647</v>
      </c>
      <c r="C9" s="12">
        <v>0</v>
      </c>
      <c r="D9" s="12">
        <v>0</v>
      </c>
      <c r="E9" s="12">
        <v>118</v>
      </c>
      <c r="F9" s="12">
        <v>177</v>
      </c>
      <c r="G9" s="12">
        <v>389</v>
      </c>
      <c r="H9" s="12">
        <v>454</v>
      </c>
      <c r="I9" s="12">
        <v>834</v>
      </c>
      <c r="J9" s="12">
        <v>822</v>
      </c>
      <c r="K9" s="12">
        <v>893</v>
      </c>
      <c r="L9" s="12">
        <v>1012</v>
      </c>
      <c r="M9" s="12">
        <v>906</v>
      </c>
      <c r="N9" s="12">
        <v>430</v>
      </c>
      <c r="O9" s="12">
        <v>610</v>
      </c>
      <c r="P9" s="12">
        <v>2</v>
      </c>
    </row>
    <row r="10" spans="1:16" x14ac:dyDescent="0.25">
      <c r="A10" s="13" t="s">
        <v>18</v>
      </c>
      <c r="B10" s="12">
        <v>81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1</v>
      </c>
      <c r="L10" s="12">
        <v>0</v>
      </c>
      <c r="M10" s="12">
        <v>21</v>
      </c>
      <c r="N10" s="12">
        <v>24</v>
      </c>
      <c r="O10" s="12">
        <v>35</v>
      </c>
      <c r="P10" s="12">
        <v>0</v>
      </c>
    </row>
    <row r="11" spans="1:16" x14ac:dyDescent="0.25">
      <c r="A11" s="13" t="s">
        <v>19</v>
      </c>
      <c r="B11" s="12">
        <v>2015</v>
      </c>
      <c r="C11" s="12">
        <v>0</v>
      </c>
      <c r="D11" s="12">
        <v>0</v>
      </c>
      <c r="E11" s="12">
        <v>23</v>
      </c>
      <c r="F11" s="12">
        <v>60</v>
      </c>
      <c r="G11" s="12">
        <v>71</v>
      </c>
      <c r="H11" s="12">
        <v>114</v>
      </c>
      <c r="I11" s="12">
        <v>194</v>
      </c>
      <c r="J11" s="12">
        <v>208</v>
      </c>
      <c r="K11" s="12">
        <v>252</v>
      </c>
      <c r="L11" s="12">
        <v>287</v>
      </c>
      <c r="M11" s="12">
        <v>330</v>
      </c>
      <c r="N11" s="12">
        <v>214</v>
      </c>
      <c r="O11" s="12">
        <v>262</v>
      </c>
      <c r="P11" s="12">
        <v>0</v>
      </c>
    </row>
    <row r="12" spans="1:16" x14ac:dyDescent="0.25">
      <c r="A12" s="13" t="s">
        <v>20</v>
      </c>
      <c r="B12" s="12">
        <v>797</v>
      </c>
      <c r="C12" s="12">
        <v>0</v>
      </c>
      <c r="D12" s="12">
        <v>0</v>
      </c>
      <c r="E12" s="12">
        <v>8</v>
      </c>
      <c r="F12" s="12">
        <v>24</v>
      </c>
      <c r="G12" s="12">
        <v>38</v>
      </c>
      <c r="H12" s="12">
        <v>57</v>
      </c>
      <c r="I12" s="12">
        <v>64</v>
      </c>
      <c r="J12" s="12">
        <v>66</v>
      </c>
      <c r="K12" s="12">
        <v>88</v>
      </c>
      <c r="L12" s="12">
        <v>93</v>
      </c>
      <c r="M12" s="12">
        <v>99</v>
      </c>
      <c r="N12" s="12">
        <v>88</v>
      </c>
      <c r="O12" s="12">
        <v>172</v>
      </c>
      <c r="P12" s="12">
        <v>0</v>
      </c>
    </row>
    <row r="13" spans="1:16" x14ac:dyDescent="0.25">
      <c r="A13" s="13" t="s">
        <v>21</v>
      </c>
      <c r="B13" s="12">
        <v>205</v>
      </c>
      <c r="C13" s="12">
        <v>0</v>
      </c>
      <c r="D13" s="12">
        <v>0</v>
      </c>
      <c r="E13" s="12">
        <v>3</v>
      </c>
      <c r="F13" s="12">
        <v>9</v>
      </c>
      <c r="G13" s="12">
        <v>6</v>
      </c>
      <c r="H13" s="12">
        <v>19</v>
      </c>
      <c r="I13" s="12">
        <v>9</v>
      </c>
      <c r="J13" s="12">
        <v>8</v>
      </c>
      <c r="K13" s="12">
        <v>15</v>
      </c>
      <c r="L13" s="12">
        <v>18</v>
      </c>
      <c r="M13" s="12">
        <v>30</v>
      </c>
      <c r="N13" s="12">
        <v>45</v>
      </c>
      <c r="O13" s="12">
        <v>43</v>
      </c>
      <c r="P13" s="12">
        <v>0</v>
      </c>
    </row>
    <row r="14" spans="1:16" x14ac:dyDescent="0.25">
      <c r="A14" s="13" t="s">
        <v>22</v>
      </c>
      <c r="B14" s="12">
        <v>827</v>
      </c>
      <c r="C14" s="12">
        <v>0</v>
      </c>
      <c r="D14" s="12">
        <v>0</v>
      </c>
      <c r="E14" s="12">
        <v>25</v>
      </c>
      <c r="F14" s="12">
        <v>37</v>
      </c>
      <c r="G14" s="12">
        <v>45</v>
      </c>
      <c r="H14" s="12">
        <v>34</v>
      </c>
      <c r="I14" s="12">
        <v>93</v>
      </c>
      <c r="J14" s="12">
        <v>120</v>
      </c>
      <c r="K14" s="12">
        <v>85</v>
      </c>
      <c r="L14" s="12">
        <v>86</v>
      </c>
      <c r="M14" s="12">
        <v>108</v>
      </c>
      <c r="N14" s="12">
        <v>86</v>
      </c>
      <c r="O14" s="12">
        <v>108</v>
      </c>
      <c r="P14" s="12">
        <v>0</v>
      </c>
    </row>
    <row r="15" spans="1:16" x14ac:dyDescent="0.25">
      <c r="A15" s="13" t="s">
        <v>23</v>
      </c>
      <c r="B15" s="12">
        <v>2306</v>
      </c>
      <c r="C15" s="12">
        <v>0</v>
      </c>
      <c r="D15" s="12">
        <v>0</v>
      </c>
      <c r="E15" s="12">
        <v>31</v>
      </c>
      <c r="F15" s="12">
        <v>78</v>
      </c>
      <c r="G15" s="12">
        <v>114</v>
      </c>
      <c r="H15" s="12">
        <v>181</v>
      </c>
      <c r="I15" s="12">
        <v>302</v>
      </c>
      <c r="J15" s="12">
        <v>262</v>
      </c>
      <c r="K15" s="12">
        <v>264</v>
      </c>
      <c r="L15" s="12">
        <v>337</v>
      </c>
      <c r="M15" s="12">
        <v>315</v>
      </c>
      <c r="N15" s="12">
        <v>197</v>
      </c>
      <c r="O15" s="12">
        <v>225</v>
      </c>
      <c r="P15" s="12">
        <v>0</v>
      </c>
    </row>
    <row r="16" spans="1:16" x14ac:dyDescent="0.25">
      <c r="A16" s="13" t="s">
        <v>24</v>
      </c>
      <c r="B16" s="12">
        <v>868</v>
      </c>
      <c r="C16" s="12">
        <v>0</v>
      </c>
      <c r="D16" s="12">
        <v>0</v>
      </c>
      <c r="E16" s="12">
        <v>7</v>
      </c>
      <c r="F16" s="12">
        <v>12</v>
      </c>
      <c r="G16" s="12">
        <v>46</v>
      </c>
      <c r="H16" s="12">
        <v>61</v>
      </c>
      <c r="I16" s="12">
        <v>73</v>
      </c>
      <c r="J16" s="12">
        <v>80</v>
      </c>
      <c r="K16" s="12">
        <v>104</v>
      </c>
      <c r="L16" s="12">
        <v>117</v>
      </c>
      <c r="M16" s="12">
        <v>141</v>
      </c>
      <c r="N16" s="12">
        <v>101</v>
      </c>
      <c r="O16" s="12">
        <v>126</v>
      </c>
      <c r="P16" s="12">
        <v>0</v>
      </c>
    </row>
    <row r="17" spans="1:16" x14ac:dyDescent="0.25">
      <c r="A17" s="13" t="s">
        <v>25</v>
      </c>
      <c r="B17" s="12">
        <v>106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11</v>
      </c>
      <c r="J17" s="12">
        <v>10</v>
      </c>
      <c r="K17" s="12">
        <v>14</v>
      </c>
      <c r="L17" s="12">
        <v>21</v>
      </c>
      <c r="M17" s="12">
        <v>47</v>
      </c>
      <c r="N17" s="12">
        <v>1</v>
      </c>
      <c r="O17" s="12">
        <v>2</v>
      </c>
      <c r="P17" s="12">
        <v>0</v>
      </c>
    </row>
    <row r="18" spans="1:16" x14ac:dyDescent="0.25">
      <c r="A18" s="13" t="s">
        <v>26</v>
      </c>
      <c r="B18" s="12">
        <v>3673</v>
      </c>
      <c r="C18" s="12">
        <v>0</v>
      </c>
      <c r="D18" s="12">
        <v>0</v>
      </c>
      <c r="E18" s="12">
        <v>67</v>
      </c>
      <c r="F18" s="12">
        <v>234</v>
      </c>
      <c r="G18" s="12">
        <v>232</v>
      </c>
      <c r="H18" s="12">
        <v>338</v>
      </c>
      <c r="I18" s="12">
        <v>358</v>
      </c>
      <c r="J18" s="12">
        <v>355</v>
      </c>
      <c r="K18" s="12">
        <v>381</v>
      </c>
      <c r="L18" s="12">
        <v>392</v>
      </c>
      <c r="M18" s="12">
        <v>462</v>
      </c>
      <c r="N18" s="12">
        <v>394</v>
      </c>
      <c r="O18" s="12">
        <v>460</v>
      </c>
      <c r="P18" s="12">
        <v>0</v>
      </c>
    </row>
    <row r="19" spans="1:16" x14ac:dyDescent="0.25">
      <c r="A19" s="13" t="s">
        <v>27</v>
      </c>
      <c r="B19" s="12">
        <v>261</v>
      </c>
      <c r="C19" s="12">
        <v>0</v>
      </c>
      <c r="D19" s="12">
        <v>0</v>
      </c>
      <c r="E19" s="12">
        <v>2</v>
      </c>
      <c r="F19" s="12">
        <v>9</v>
      </c>
      <c r="G19" s="12">
        <v>15</v>
      </c>
      <c r="H19" s="12">
        <v>9</v>
      </c>
      <c r="I19" s="12">
        <v>31</v>
      </c>
      <c r="J19" s="12">
        <v>20</v>
      </c>
      <c r="K19" s="12">
        <v>22</v>
      </c>
      <c r="L19" s="12">
        <v>43</v>
      </c>
      <c r="M19" s="12">
        <v>50</v>
      </c>
      <c r="N19" s="12">
        <v>21</v>
      </c>
      <c r="O19" s="12">
        <v>39</v>
      </c>
      <c r="P19" s="12">
        <v>0</v>
      </c>
    </row>
    <row r="20" spans="1:16" x14ac:dyDescent="0.25">
      <c r="A20" s="13" t="s">
        <v>28</v>
      </c>
      <c r="B20" s="12">
        <v>2747</v>
      </c>
      <c r="C20" s="12">
        <v>0</v>
      </c>
      <c r="D20" s="12">
        <v>0</v>
      </c>
      <c r="E20" s="12">
        <v>28</v>
      </c>
      <c r="F20" s="12">
        <v>63</v>
      </c>
      <c r="G20" s="12">
        <v>114</v>
      </c>
      <c r="H20" s="12">
        <v>160</v>
      </c>
      <c r="I20" s="12">
        <v>263</v>
      </c>
      <c r="J20" s="12">
        <v>305</v>
      </c>
      <c r="K20" s="12">
        <v>304</v>
      </c>
      <c r="L20" s="12">
        <v>394</v>
      </c>
      <c r="M20" s="12">
        <v>372</v>
      </c>
      <c r="N20" s="12">
        <v>355</v>
      </c>
      <c r="O20" s="12">
        <v>389</v>
      </c>
      <c r="P20" s="12">
        <v>0</v>
      </c>
    </row>
    <row r="21" spans="1:16" x14ac:dyDescent="0.25">
      <c r="A21" s="13" t="s">
        <v>29</v>
      </c>
      <c r="B21" s="12">
        <v>680</v>
      </c>
      <c r="C21" s="12">
        <v>0</v>
      </c>
      <c r="D21" s="12">
        <v>0</v>
      </c>
      <c r="E21" s="12">
        <v>12</v>
      </c>
      <c r="F21" s="12">
        <v>22</v>
      </c>
      <c r="G21" s="12">
        <v>28</v>
      </c>
      <c r="H21" s="12">
        <v>34</v>
      </c>
      <c r="I21" s="12">
        <v>55</v>
      </c>
      <c r="J21" s="12">
        <v>58</v>
      </c>
      <c r="K21" s="12">
        <v>68</v>
      </c>
      <c r="L21" s="12">
        <v>63</v>
      </c>
      <c r="M21" s="12">
        <v>111</v>
      </c>
      <c r="N21" s="12">
        <v>106</v>
      </c>
      <c r="O21" s="12">
        <v>122</v>
      </c>
      <c r="P21" s="12">
        <v>1</v>
      </c>
    </row>
    <row r="22" spans="1:16" x14ac:dyDescent="0.25">
      <c r="A22" s="13" t="s">
        <v>30</v>
      </c>
      <c r="B22" s="12">
        <v>1503</v>
      </c>
      <c r="C22" s="12">
        <v>0</v>
      </c>
      <c r="D22" s="12">
        <v>0</v>
      </c>
      <c r="E22" s="12">
        <v>45</v>
      </c>
      <c r="F22" s="12">
        <v>67</v>
      </c>
      <c r="G22" s="12">
        <v>80</v>
      </c>
      <c r="H22" s="12">
        <v>78</v>
      </c>
      <c r="I22" s="12">
        <v>116</v>
      </c>
      <c r="J22" s="12">
        <v>145</v>
      </c>
      <c r="K22" s="12">
        <v>173</v>
      </c>
      <c r="L22" s="12">
        <v>193</v>
      </c>
      <c r="M22" s="12">
        <v>190</v>
      </c>
      <c r="N22" s="12">
        <v>181</v>
      </c>
      <c r="O22" s="12">
        <v>235</v>
      </c>
      <c r="P22" s="12">
        <v>0</v>
      </c>
    </row>
    <row r="23" spans="1:16" x14ac:dyDescent="0.25">
      <c r="A23" s="13" t="s">
        <v>31</v>
      </c>
      <c r="B23" s="12">
        <v>367</v>
      </c>
      <c r="C23" s="12">
        <v>0</v>
      </c>
      <c r="D23" s="12">
        <v>0</v>
      </c>
      <c r="E23" s="12">
        <v>4</v>
      </c>
      <c r="F23" s="12">
        <v>7</v>
      </c>
      <c r="G23" s="12">
        <v>15</v>
      </c>
      <c r="H23" s="12">
        <v>17</v>
      </c>
      <c r="I23" s="12">
        <v>30</v>
      </c>
      <c r="J23" s="12">
        <v>45</v>
      </c>
      <c r="K23" s="12">
        <v>38</v>
      </c>
      <c r="L23" s="12">
        <v>54</v>
      </c>
      <c r="M23" s="12">
        <v>53</v>
      </c>
      <c r="N23" s="12">
        <v>46</v>
      </c>
      <c r="O23" s="12">
        <v>56</v>
      </c>
      <c r="P23" s="12">
        <v>2</v>
      </c>
    </row>
    <row r="24" spans="1:16" x14ac:dyDescent="0.25">
      <c r="A24" s="13" t="s">
        <v>32</v>
      </c>
      <c r="B24" s="12">
        <v>1645</v>
      </c>
      <c r="C24" s="12">
        <v>0</v>
      </c>
      <c r="D24" s="12">
        <v>0</v>
      </c>
      <c r="E24" s="12">
        <v>26</v>
      </c>
      <c r="F24" s="12">
        <v>49</v>
      </c>
      <c r="G24" s="12">
        <v>79</v>
      </c>
      <c r="H24" s="12">
        <v>77</v>
      </c>
      <c r="I24" s="12">
        <v>164</v>
      </c>
      <c r="J24" s="12">
        <v>182</v>
      </c>
      <c r="K24" s="12">
        <v>180</v>
      </c>
      <c r="L24" s="12">
        <v>199</v>
      </c>
      <c r="M24" s="12">
        <v>268</v>
      </c>
      <c r="N24" s="12">
        <v>171</v>
      </c>
      <c r="O24" s="12">
        <v>250</v>
      </c>
      <c r="P24" s="12">
        <v>0</v>
      </c>
    </row>
    <row r="25" spans="1:16" x14ac:dyDescent="0.25">
      <c r="A25" s="13" t="s">
        <v>33</v>
      </c>
      <c r="B25" s="12">
        <v>1000</v>
      </c>
      <c r="C25" s="12">
        <v>0</v>
      </c>
      <c r="D25" s="12">
        <v>0</v>
      </c>
      <c r="E25" s="12">
        <v>25</v>
      </c>
      <c r="F25" s="12">
        <v>49</v>
      </c>
      <c r="G25" s="12">
        <v>67</v>
      </c>
      <c r="H25" s="12">
        <v>65</v>
      </c>
      <c r="I25" s="12">
        <v>96</v>
      </c>
      <c r="J25" s="12">
        <v>101</v>
      </c>
      <c r="K25" s="12">
        <v>97</v>
      </c>
      <c r="L25" s="12">
        <v>85</v>
      </c>
      <c r="M25" s="12">
        <v>111</v>
      </c>
      <c r="N25" s="12">
        <v>142</v>
      </c>
      <c r="O25" s="12">
        <v>162</v>
      </c>
      <c r="P25" s="12">
        <v>0</v>
      </c>
    </row>
    <row r="26" spans="1:16" x14ac:dyDescent="0.25">
      <c r="A26" s="13" t="s">
        <v>34</v>
      </c>
      <c r="B26" s="12">
        <v>46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2</v>
      </c>
      <c r="J26" s="12">
        <v>0</v>
      </c>
      <c r="K26" s="12">
        <v>1</v>
      </c>
      <c r="L26" s="12">
        <v>0</v>
      </c>
      <c r="M26" s="12">
        <v>12</v>
      </c>
      <c r="N26" s="12">
        <v>19</v>
      </c>
      <c r="O26" s="12">
        <v>12</v>
      </c>
      <c r="P26" s="12">
        <v>0</v>
      </c>
    </row>
    <row r="27" spans="1:16" x14ac:dyDescent="0.25">
      <c r="A27" s="13" t="s">
        <v>35</v>
      </c>
      <c r="B27" s="12">
        <v>1936</v>
      </c>
      <c r="C27" s="12">
        <v>0</v>
      </c>
      <c r="D27" s="12">
        <v>0</v>
      </c>
      <c r="E27" s="12">
        <v>51</v>
      </c>
      <c r="F27" s="12">
        <v>86</v>
      </c>
      <c r="G27" s="12">
        <v>116</v>
      </c>
      <c r="H27" s="12">
        <v>140</v>
      </c>
      <c r="I27" s="12">
        <v>192</v>
      </c>
      <c r="J27" s="12">
        <v>218</v>
      </c>
      <c r="K27" s="12">
        <v>233</v>
      </c>
      <c r="L27" s="12">
        <v>218</v>
      </c>
      <c r="M27" s="12">
        <v>239</v>
      </c>
      <c r="N27" s="12">
        <v>191</v>
      </c>
      <c r="O27" s="12">
        <v>249</v>
      </c>
      <c r="P27" s="12">
        <v>3</v>
      </c>
    </row>
    <row r="28" spans="1:16" x14ac:dyDescent="0.25">
      <c r="A28" s="13" t="s">
        <v>36</v>
      </c>
      <c r="B28" s="12">
        <v>1575</v>
      </c>
      <c r="C28" s="12">
        <v>0</v>
      </c>
      <c r="D28" s="12">
        <v>0</v>
      </c>
      <c r="E28" s="12">
        <v>50</v>
      </c>
      <c r="F28" s="12">
        <v>55</v>
      </c>
      <c r="G28" s="12">
        <v>82</v>
      </c>
      <c r="H28" s="12">
        <v>105</v>
      </c>
      <c r="I28" s="12">
        <v>139</v>
      </c>
      <c r="J28" s="12">
        <v>184</v>
      </c>
      <c r="K28" s="12">
        <v>188</v>
      </c>
      <c r="L28" s="12">
        <v>194</v>
      </c>
      <c r="M28" s="12">
        <v>214</v>
      </c>
      <c r="N28" s="12">
        <v>180</v>
      </c>
      <c r="O28" s="12">
        <v>184</v>
      </c>
      <c r="P28" s="12">
        <v>0</v>
      </c>
    </row>
    <row r="29" spans="1:16" x14ac:dyDescent="0.25">
      <c r="A29" s="13" t="s">
        <v>37</v>
      </c>
      <c r="B29" s="12">
        <v>1841</v>
      </c>
      <c r="C29" s="12">
        <v>0</v>
      </c>
      <c r="D29" s="12">
        <v>1</v>
      </c>
      <c r="E29" s="12">
        <v>34</v>
      </c>
      <c r="F29" s="12">
        <v>80</v>
      </c>
      <c r="G29" s="12">
        <v>126</v>
      </c>
      <c r="H29" s="12">
        <v>162</v>
      </c>
      <c r="I29" s="12">
        <v>175</v>
      </c>
      <c r="J29" s="12">
        <v>203</v>
      </c>
      <c r="K29" s="12">
        <v>172</v>
      </c>
      <c r="L29" s="12">
        <v>242</v>
      </c>
      <c r="M29" s="12">
        <v>245</v>
      </c>
      <c r="N29" s="12">
        <v>163</v>
      </c>
      <c r="O29" s="12">
        <v>238</v>
      </c>
      <c r="P29" s="12">
        <v>0</v>
      </c>
    </row>
    <row r="30" spans="1:16" x14ac:dyDescent="0.25">
      <c r="A30" s="13" t="s">
        <v>38</v>
      </c>
      <c r="B30" s="12">
        <v>490</v>
      </c>
      <c r="C30" s="12">
        <v>0</v>
      </c>
      <c r="D30" s="12">
        <v>0</v>
      </c>
      <c r="E30" s="12">
        <v>14</v>
      </c>
      <c r="F30" s="12">
        <v>14</v>
      </c>
      <c r="G30" s="12">
        <v>29</v>
      </c>
      <c r="H30" s="12">
        <v>31</v>
      </c>
      <c r="I30" s="12">
        <v>46</v>
      </c>
      <c r="J30" s="12">
        <v>59</v>
      </c>
      <c r="K30" s="12">
        <v>59</v>
      </c>
      <c r="L30" s="12">
        <v>73</v>
      </c>
      <c r="M30" s="12">
        <v>76</v>
      </c>
      <c r="N30" s="12">
        <v>30</v>
      </c>
      <c r="O30" s="12">
        <v>59</v>
      </c>
      <c r="P30" s="12">
        <v>0</v>
      </c>
    </row>
    <row r="31" spans="1:16" x14ac:dyDescent="0.25">
      <c r="A31" s="13" t="s">
        <v>39</v>
      </c>
      <c r="B31" s="12">
        <v>22290</v>
      </c>
      <c r="C31" s="12">
        <v>0</v>
      </c>
      <c r="D31" s="12">
        <v>0</v>
      </c>
      <c r="E31" s="12">
        <v>1207</v>
      </c>
      <c r="F31" s="12">
        <v>1768</v>
      </c>
      <c r="G31" s="12">
        <v>1954</v>
      </c>
      <c r="H31" s="12">
        <v>1755</v>
      </c>
      <c r="I31" s="12">
        <v>1910</v>
      </c>
      <c r="J31" s="12">
        <v>2001</v>
      </c>
      <c r="K31" s="12">
        <v>2049</v>
      </c>
      <c r="L31" s="12">
        <v>2158</v>
      </c>
      <c r="M31" s="12">
        <v>2223</v>
      </c>
      <c r="N31" s="12">
        <v>2694</v>
      </c>
      <c r="O31" s="12">
        <v>2571</v>
      </c>
      <c r="P31" s="12">
        <v>0</v>
      </c>
    </row>
    <row r="32" spans="1:16" x14ac:dyDescent="0.25">
      <c r="A32" s="14" t="s">
        <v>40</v>
      </c>
      <c r="B32" s="186">
        <v>56228</v>
      </c>
      <c r="C32" s="186" t="s">
        <v>730</v>
      </c>
      <c r="D32" s="186">
        <v>1</v>
      </c>
      <c r="E32" s="186">
        <v>1817</v>
      </c>
      <c r="F32" s="186">
        <v>2993</v>
      </c>
      <c r="G32" s="186">
        <v>3744</v>
      </c>
      <c r="H32" s="186">
        <v>4040</v>
      </c>
      <c r="I32" s="186">
        <v>5384</v>
      </c>
      <c r="J32" s="186">
        <v>5673</v>
      </c>
      <c r="K32" s="186">
        <v>5927</v>
      </c>
      <c r="L32" s="186">
        <v>6549</v>
      </c>
      <c r="M32" s="186">
        <v>6925</v>
      </c>
      <c r="N32" s="186">
        <v>6163</v>
      </c>
      <c r="O32" s="186">
        <v>7004</v>
      </c>
      <c r="P32" s="186">
        <v>8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54" priority="1" operator="equal">
      <formula>0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33"/>
  <sheetViews>
    <sheetView workbookViewId="0">
      <selection sqref="A1:B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571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2819</v>
      </c>
      <c r="C7" s="12">
        <v>0</v>
      </c>
      <c r="D7" s="12">
        <v>0</v>
      </c>
      <c r="E7" s="12">
        <v>71</v>
      </c>
      <c r="F7" s="12">
        <v>116</v>
      </c>
      <c r="G7" s="12">
        <v>200</v>
      </c>
      <c r="H7" s="12">
        <v>239</v>
      </c>
      <c r="I7" s="12">
        <v>279</v>
      </c>
      <c r="J7" s="12">
        <v>286</v>
      </c>
      <c r="K7" s="12">
        <v>318</v>
      </c>
      <c r="L7" s="12">
        <v>372</v>
      </c>
      <c r="M7" s="12">
        <v>367</v>
      </c>
      <c r="N7" s="12">
        <v>267</v>
      </c>
      <c r="O7" s="12">
        <v>304</v>
      </c>
      <c r="P7" s="12">
        <v>0</v>
      </c>
    </row>
    <row r="8" spans="1:16" x14ac:dyDescent="0.25">
      <c r="A8" s="13" t="s">
        <v>16</v>
      </c>
      <c r="B8" s="12">
        <v>1089</v>
      </c>
      <c r="C8" s="12">
        <v>0</v>
      </c>
      <c r="D8" s="12">
        <v>0</v>
      </c>
      <c r="E8" s="12">
        <v>35</v>
      </c>
      <c r="F8" s="12">
        <v>60</v>
      </c>
      <c r="G8" s="12">
        <v>89</v>
      </c>
      <c r="H8" s="12">
        <v>104</v>
      </c>
      <c r="I8" s="12">
        <v>135</v>
      </c>
      <c r="J8" s="12">
        <v>104</v>
      </c>
      <c r="K8" s="12">
        <v>140</v>
      </c>
      <c r="L8" s="12">
        <v>131</v>
      </c>
      <c r="M8" s="12">
        <v>129</v>
      </c>
      <c r="N8" s="12">
        <v>72</v>
      </c>
      <c r="O8" s="12">
        <v>90</v>
      </c>
      <c r="P8" s="12">
        <v>0</v>
      </c>
    </row>
    <row r="9" spans="1:16" x14ac:dyDescent="0.25">
      <c r="A9" s="13" t="s">
        <v>17</v>
      </c>
      <c r="B9" s="12">
        <v>10791</v>
      </c>
      <c r="C9" s="12">
        <v>0</v>
      </c>
      <c r="D9" s="12">
        <v>0</v>
      </c>
      <c r="E9" s="12">
        <v>348</v>
      </c>
      <c r="F9" s="12">
        <v>637</v>
      </c>
      <c r="G9" s="12">
        <v>948</v>
      </c>
      <c r="H9" s="12">
        <v>1010</v>
      </c>
      <c r="I9" s="12">
        <v>1181</v>
      </c>
      <c r="J9" s="12">
        <v>1286</v>
      </c>
      <c r="K9" s="12">
        <v>1312</v>
      </c>
      <c r="L9" s="12">
        <v>1260</v>
      </c>
      <c r="M9" s="12">
        <v>1400</v>
      </c>
      <c r="N9" s="12">
        <v>638</v>
      </c>
      <c r="O9" s="12">
        <v>771</v>
      </c>
      <c r="P9" s="12">
        <v>0</v>
      </c>
    </row>
    <row r="10" spans="1:16" x14ac:dyDescent="0.25">
      <c r="A10" s="13" t="s">
        <v>18</v>
      </c>
      <c r="B10" s="12">
        <v>254</v>
      </c>
      <c r="C10" s="12">
        <v>0</v>
      </c>
      <c r="D10" s="12">
        <v>0</v>
      </c>
      <c r="E10" s="12">
        <v>0</v>
      </c>
      <c r="F10" s="12">
        <v>2</v>
      </c>
      <c r="G10" s="12">
        <v>0</v>
      </c>
      <c r="H10" s="12">
        <v>0</v>
      </c>
      <c r="I10" s="12">
        <v>16</v>
      </c>
      <c r="J10" s="12">
        <v>22</v>
      </c>
      <c r="K10" s="12">
        <v>29</v>
      </c>
      <c r="L10" s="12">
        <v>47</v>
      </c>
      <c r="M10" s="12">
        <v>33</v>
      </c>
      <c r="N10" s="12">
        <v>70</v>
      </c>
      <c r="O10" s="12">
        <v>35</v>
      </c>
      <c r="P10" s="12">
        <v>0</v>
      </c>
    </row>
    <row r="11" spans="1:16" x14ac:dyDescent="0.25">
      <c r="A11" s="13" t="s">
        <v>19</v>
      </c>
      <c r="B11" s="12">
        <v>2261</v>
      </c>
      <c r="C11" s="12">
        <v>0</v>
      </c>
      <c r="D11" s="12">
        <v>0</v>
      </c>
      <c r="E11" s="12">
        <v>59</v>
      </c>
      <c r="F11" s="12">
        <v>94</v>
      </c>
      <c r="G11" s="12">
        <v>140</v>
      </c>
      <c r="H11" s="12">
        <v>174</v>
      </c>
      <c r="I11" s="12">
        <v>251</v>
      </c>
      <c r="J11" s="12">
        <v>269</v>
      </c>
      <c r="K11" s="12">
        <v>285</v>
      </c>
      <c r="L11" s="12">
        <v>274</v>
      </c>
      <c r="M11" s="12">
        <v>344</v>
      </c>
      <c r="N11" s="12">
        <v>169</v>
      </c>
      <c r="O11" s="12">
        <v>202</v>
      </c>
      <c r="P11" s="12">
        <v>0</v>
      </c>
    </row>
    <row r="12" spans="1:16" x14ac:dyDescent="0.25">
      <c r="A12" s="13" t="s">
        <v>20</v>
      </c>
      <c r="B12" s="12">
        <v>970</v>
      </c>
      <c r="C12" s="12">
        <v>0</v>
      </c>
      <c r="D12" s="12">
        <v>0</v>
      </c>
      <c r="E12" s="12">
        <v>15</v>
      </c>
      <c r="F12" s="12">
        <v>44</v>
      </c>
      <c r="G12" s="12">
        <v>64</v>
      </c>
      <c r="H12" s="12">
        <v>94</v>
      </c>
      <c r="I12" s="12">
        <v>75</v>
      </c>
      <c r="J12" s="12">
        <v>110</v>
      </c>
      <c r="K12" s="12">
        <v>109</v>
      </c>
      <c r="L12" s="12">
        <v>124</v>
      </c>
      <c r="M12" s="12">
        <v>156</v>
      </c>
      <c r="N12" s="12">
        <v>71</v>
      </c>
      <c r="O12" s="12">
        <v>108</v>
      </c>
      <c r="P12" s="12">
        <v>0</v>
      </c>
    </row>
    <row r="13" spans="1:16" x14ac:dyDescent="0.25">
      <c r="A13" s="13" t="s">
        <v>21</v>
      </c>
      <c r="B13" s="12">
        <v>382</v>
      </c>
      <c r="C13" s="12">
        <v>0</v>
      </c>
      <c r="D13" s="12">
        <v>0</v>
      </c>
      <c r="E13" s="12">
        <v>4</v>
      </c>
      <c r="F13" s="12">
        <v>10</v>
      </c>
      <c r="G13" s="12">
        <v>16</v>
      </c>
      <c r="H13" s="12">
        <v>21</v>
      </c>
      <c r="I13" s="12">
        <v>30</v>
      </c>
      <c r="J13" s="12">
        <v>44</v>
      </c>
      <c r="K13" s="12">
        <v>42</v>
      </c>
      <c r="L13" s="12">
        <v>48</v>
      </c>
      <c r="M13" s="12">
        <v>54</v>
      </c>
      <c r="N13" s="12">
        <v>53</v>
      </c>
      <c r="O13" s="12">
        <v>60</v>
      </c>
      <c r="P13" s="12">
        <v>0</v>
      </c>
    </row>
    <row r="14" spans="1:16" x14ac:dyDescent="0.25">
      <c r="A14" s="13" t="s">
        <v>22</v>
      </c>
      <c r="B14" s="12">
        <v>2971</v>
      </c>
      <c r="C14" s="12">
        <v>0</v>
      </c>
      <c r="D14" s="12">
        <v>0</v>
      </c>
      <c r="E14" s="12">
        <v>92</v>
      </c>
      <c r="F14" s="12">
        <v>155</v>
      </c>
      <c r="G14" s="12">
        <v>209</v>
      </c>
      <c r="H14" s="12">
        <v>268</v>
      </c>
      <c r="I14" s="12">
        <v>266</v>
      </c>
      <c r="J14" s="12">
        <v>311</v>
      </c>
      <c r="K14" s="12">
        <v>318</v>
      </c>
      <c r="L14" s="12">
        <v>349</v>
      </c>
      <c r="M14" s="12">
        <v>343</v>
      </c>
      <c r="N14" s="12">
        <v>320</v>
      </c>
      <c r="O14" s="12">
        <v>340</v>
      </c>
      <c r="P14" s="12">
        <v>0</v>
      </c>
    </row>
    <row r="15" spans="1:16" x14ac:dyDescent="0.25">
      <c r="A15" s="13" t="s">
        <v>23</v>
      </c>
      <c r="B15" s="12">
        <v>3151</v>
      </c>
      <c r="C15" s="12">
        <v>0</v>
      </c>
      <c r="D15" s="12">
        <v>0</v>
      </c>
      <c r="E15" s="12">
        <v>74</v>
      </c>
      <c r="F15" s="12">
        <v>139</v>
      </c>
      <c r="G15" s="12">
        <v>269</v>
      </c>
      <c r="H15" s="12">
        <v>320</v>
      </c>
      <c r="I15" s="12">
        <v>381</v>
      </c>
      <c r="J15" s="12">
        <v>317</v>
      </c>
      <c r="K15" s="12">
        <v>342</v>
      </c>
      <c r="L15" s="12">
        <v>366</v>
      </c>
      <c r="M15" s="12">
        <v>364</v>
      </c>
      <c r="N15" s="12">
        <v>267</v>
      </c>
      <c r="O15" s="12">
        <v>312</v>
      </c>
      <c r="P15" s="12">
        <v>0</v>
      </c>
    </row>
    <row r="16" spans="1:16" x14ac:dyDescent="0.25">
      <c r="A16" s="13" t="s">
        <v>24</v>
      </c>
      <c r="B16" s="12">
        <v>1032</v>
      </c>
      <c r="C16" s="12">
        <v>0</v>
      </c>
      <c r="D16" s="12">
        <v>0</v>
      </c>
      <c r="E16" s="12">
        <v>17</v>
      </c>
      <c r="F16" s="12">
        <v>31</v>
      </c>
      <c r="G16" s="12">
        <v>63</v>
      </c>
      <c r="H16" s="12">
        <v>102</v>
      </c>
      <c r="I16" s="12">
        <v>130</v>
      </c>
      <c r="J16" s="12">
        <v>115</v>
      </c>
      <c r="K16" s="12">
        <v>143</v>
      </c>
      <c r="L16" s="12">
        <v>140</v>
      </c>
      <c r="M16" s="12">
        <v>130</v>
      </c>
      <c r="N16" s="12">
        <v>66</v>
      </c>
      <c r="O16" s="12">
        <v>95</v>
      </c>
      <c r="P16" s="12">
        <v>0</v>
      </c>
    </row>
    <row r="17" spans="1:16" x14ac:dyDescent="0.25">
      <c r="A17" s="13" t="s">
        <v>25</v>
      </c>
      <c r="B17" s="12">
        <v>8</v>
      </c>
      <c r="C17" s="12">
        <v>0</v>
      </c>
      <c r="D17" s="12">
        <v>0</v>
      </c>
      <c r="E17" s="12">
        <v>0</v>
      </c>
      <c r="F17" s="12">
        <v>0</v>
      </c>
      <c r="G17" s="12">
        <v>8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3387</v>
      </c>
      <c r="C18" s="12">
        <v>0</v>
      </c>
      <c r="D18" s="12">
        <v>0</v>
      </c>
      <c r="E18" s="12">
        <v>90</v>
      </c>
      <c r="F18" s="12">
        <v>169</v>
      </c>
      <c r="G18" s="12">
        <v>276</v>
      </c>
      <c r="H18" s="12">
        <v>312</v>
      </c>
      <c r="I18" s="12">
        <v>342</v>
      </c>
      <c r="J18" s="12">
        <v>353</v>
      </c>
      <c r="K18" s="12">
        <v>392</v>
      </c>
      <c r="L18" s="12">
        <v>403</v>
      </c>
      <c r="M18" s="12">
        <v>385</v>
      </c>
      <c r="N18" s="12">
        <v>291</v>
      </c>
      <c r="O18" s="12">
        <v>371</v>
      </c>
      <c r="P18" s="12">
        <v>3</v>
      </c>
    </row>
    <row r="19" spans="1:16" x14ac:dyDescent="0.25">
      <c r="A19" s="13" t="s">
        <v>27</v>
      </c>
      <c r="B19" s="12">
        <v>396</v>
      </c>
      <c r="C19" s="12">
        <v>0</v>
      </c>
      <c r="D19" s="12">
        <v>0</v>
      </c>
      <c r="E19" s="12">
        <v>6</v>
      </c>
      <c r="F19" s="12">
        <v>12</v>
      </c>
      <c r="G19" s="12">
        <v>28</v>
      </c>
      <c r="H19" s="12">
        <v>28</v>
      </c>
      <c r="I19" s="12">
        <v>45</v>
      </c>
      <c r="J19" s="12">
        <v>43</v>
      </c>
      <c r="K19" s="12">
        <v>57</v>
      </c>
      <c r="L19" s="12">
        <v>46</v>
      </c>
      <c r="M19" s="12">
        <v>57</v>
      </c>
      <c r="N19" s="12">
        <v>30</v>
      </c>
      <c r="O19" s="12">
        <v>44</v>
      </c>
      <c r="P19" s="12">
        <v>0</v>
      </c>
    </row>
    <row r="20" spans="1:16" x14ac:dyDescent="0.25">
      <c r="A20" s="13" t="s">
        <v>28</v>
      </c>
      <c r="B20" s="12">
        <v>6905</v>
      </c>
      <c r="C20" s="12">
        <v>0</v>
      </c>
      <c r="D20" s="12">
        <v>0</v>
      </c>
      <c r="E20" s="12">
        <v>250</v>
      </c>
      <c r="F20" s="12">
        <v>374</v>
      </c>
      <c r="G20" s="12">
        <v>576</v>
      </c>
      <c r="H20" s="12">
        <v>718</v>
      </c>
      <c r="I20" s="12">
        <v>734</v>
      </c>
      <c r="J20" s="12">
        <v>657</v>
      </c>
      <c r="K20" s="12">
        <v>793</v>
      </c>
      <c r="L20" s="12">
        <v>777</v>
      </c>
      <c r="M20" s="12">
        <v>833</v>
      </c>
      <c r="N20" s="12">
        <v>490</v>
      </c>
      <c r="O20" s="12">
        <v>703</v>
      </c>
      <c r="P20" s="12">
        <v>0</v>
      </c>
    </row>
    <row r="21" spans="1:16" x14ac:dyDescent="0.25">
      <c r="A21" s="13" t="s">
        <v>29</v>
      </c>
      <c r="B21" s="12">
        <v>2287</v>
      </c>
      <c r="C21" s="12">
        <v>0</v>
      </c>
      <c r="D21" s="12">
        <v>0</v>
      </c>
      <c r="E21" s="12">
        <v>64</v>
      </c>
      <c r="F21" s="12">
        <v>136</v>
      </c>
      <c r="G21" s="12">
        <v>167</v>
      </c>
      <c r="H21" s="12">
        <v>234</v>
      </c>
      <c r="I21" s="12">
        <v>234</v>
      </c>
      <c r="J21" s="12">
        <v>276</v>
      </c>
      <c r="K21" s="12">
        <v>267</v>
      </c>
      <c r="L21" s="12">
        <v>277</v>
      </c>
      <c r="M21" s="12">
        <v>285</v>
      </c>
      <c r="N21" s="12">
        <v>105</v>
      </c>
      <c r="O21" s="12">
        <v>242</v>
      </c>
      <c r="P21" s="12">
        <v>0</v>
      </c>
    </row>
    <row r="22" spans="1:16" x14ac:dyDescent="0.25">
      <c r="A22" s="13" t="s">
        <v>30</v>
      </c>
      <c r="B22" s="12">
        <v>2262</v>
      </c>
      <c r="C22" s="12">
        <v>0</v>
      </c>
      <c r="D22" s="12">
        <v>0</v>
      </c>
      <c r="E22" s="12">
        <v>72</v>
      </c>
      <c r="F22" s="12">
        <v>106</v>
      </c>
      <c r="G22" s="12">
        <v>176</v>
      </c>
      <c r="H22" s="12">
        <v>190</v>
      </c>
      <c r="I22" s="12">
        <v>227</v>
      </c>
      <c r="J22" s="12">
        <v>230</v>
      </c>
      <c r="K22" s="12">
        <v>224</v>
      </c>
      <c r="L22" s="12">
        <v>276</v>
      </c>
      <c r="M22" s="12">
        <v>239</v>
      </c>
      <c r="N22" s="12">
        <v>245</v>
      </c>
      <c r="O22" s="12">
        <v>277</v>
      </c>
      <c r="P22" s="12">
        <v>0</v>
      </c>
    </row>
    <row r="23" spans="1:16" x14ac:dyDescent="0.25">
      <c r="A23" s="13" t="s">
        <v>31</v>
      </c>
      <c r="B23" s="12">
        <v>983</v>
      </c>
      <c r="C23" s="12">
        <v>0</v>
      </c>
      <c r="D23" s="12">
        <v>0</v>
      </c>
      <c r="E23" s="12">
        <v>35</v>
      </c>
      <c r="F23" s="12">
        <v>71</v>
      </c>
      <c r="G23" s="12">
        <v>70</v>
      </c>
      <c r="H23" s="12">
        <v>56</v>
      </c>
      <c r="I23" s="12">
        <v>84</v>
      </c>
      <c r="J23" s="12">
        <v>106</v>
      </c>
      <c r="K23" s="12">
        <v>108</v>
      </c>
      <c r="L23" s="12">
        <v>120</v>
      </c>
      <c r="M23" s="12">
        <v>137</v>
      </c>
      <c r="N23" s="12">
        <v>105</v>
      </c>
      <c r="O23" s="12">
        <v>91</v>
      </c>
      <c r="P23" s="12">
        <v>0</v>
      </c>
    </row>
    <row r="24" spans="1:16" x14ac:dyDescent="0.25">
      <c r="A24" s="13" t="s">
        <v>32</v>
      </c>
      <c r="B24" s="12">
        <v>1383</v>
      </c>
      <c r="C24" s="12">
        <v>0</v>
      </c>
      <c r="D24" s="12">
        <v>0</v>
      </c>
      <c r="E24" s="12">
        <v>22</v>
      </c>
      <c r="F24" s="12">
        <v>77</v>
      </c>
      <c r="G24" s="12">
        <v>125</v>
      </c>
      <c r="H24" s="12">
        <v>151</v>
      </c>
      <c r="I24" s="12">
        <v>155</v>
      </c>
      <c r="J24" s="12">
        <v>159</v>
      </c>
      <c r="K24" s="12">
        <v>142</v>
      </c>
      <c r="L24" s="12">
        <v>169</v>
      </c>
      <c r="M24" s="12">
        <v>145</v>
      </c>
      <c r="N24" s="12">
        <v>121</v>
      </c>
      <c r="O24" s="12">
        <v>117</v>
      </c>
      <c r="P24" s="12">
        <v>0</v>
      </c>
    </row>
    <row r="25" spans="1:16" x14ac:dyDescent="0.25">
      <c r="A25" s="13" t="s">
        <v>33</v>
      </c>
      <c r="B25" s="12">
        <v>1109</v>
      </c>
      <c r="C25" s="12">
        <v>0</v>
      </c>
      <c r="D25" s="12">
        <v>0</v>
      </c>
      <c r="E25" s="12">
        <v>41</v>
      </c>
      <c r="F25" s="12">
        <v>34</v>
      </c>
      <c r="G25" s="12">
        <v>44</v>
      </c>
      <c r="H25" s="12">
        <v>34</v>
      </c>
      <c r="I25" s="12">
        <v>115</v>
      </c>
      <c r="J25" s="12">
        <v>122</v>
      </c>
      <c r="K25" s="12">
        <v>143</v>
      </c>
      <c r="L25" s="12">
        <v>134</v>
      </c>
      <c r="M25" s="12">
        <v>177</v>
      </c>
      <c r="N25" s="12">
        <v>114</v>
      </c>
      <c r="O25" s="12">
        <v>151</v>
      </c>
      <c r="P25" s="12">
        <v>0</v>
      </c>
    </row>
    <row r="26" spans="1:16" x14ac:dyDescent="0.25">
      <c r="A26" s="13" t="s">
        <v>34</v>
      </c>
      <c r="B26" s="12">
        <v>379</v>
      </c>
      <c r="C26" s="12">
        <v>0</v>
      </c>
      <c r="D26" s="12">
        <v>0</v>
      </c>
      <c r="E26" s="12">
        <v>5</v>
      </c>
      <c r="F26" s="12">
        <v>14</v>
      </c>
      <c r="G26" s="12">
        <v>19</v>
      </c>
      <c r="H26" s="12">
        <v>12</v>
      </c>
      <c r="I26" s="12">
        <v>57</v>
      </c>
      <c r="J26" s="12">
        <v>54</v>
      </c>
      <c r="K26" s="12">
        <v>52</v>
      </c>
      <c r="L26" s="12">
        <v>51</v>
      </c>
      <c r="M26" s="12">
        <v>52</v>
      </c>
      <c r="N26" s="12">
        <v>36</v>
      </c>
      <c r="O26" s="12">
        <v>27</v>
      </c>
      <c r="P26" s="12">
        <v>0</v>
      </c>
    </row>
    <row r="27" spans="1:16" x14ac:dyDescent="0.25">
      <c r="A27" s="13" t="s">
        <v>35</v>
      </c>
      <c r="B27" s="12">
        <v>597</v>
      </c>
      <c r="C27" s="12">
        <v>0</v>
      </c>
      <c r="D27" s="12">
        <v>0</v>
      </c>
      <c r="E27" s="12">
        <v>23</v>
      </c>
      <c r="F27" s="12">
        <v>46</v>
      </c>
      <c r="G27" s="12">
        <v>47</v>
      </c>
      <c r="H27" s="12">
        <v>63</v>
      </c>
      <c r="I27" s="12">
        <v>67</v>
      </c>
      <c r="J27" s="12">
        <v>74</v>
      </c>
      <c r="K27" s="12">
        <v>71</v>
      </c>
      <c r="L27" s="12">
        <v>78</v>
      </c>
      <c r="M27" s="12">
        <v>73</v>
      </c>
      <c r="N27" s="12">
        <v>30</v>
      </c>
      <c r="O27" s="12">
        <v>25</v>
      </c>
      <c r="P27" s="12">
        <v>0</v>
      </c>
    </row>
    <row r="28" spans="1:16" x14ac:dyDescent="0.25">
      <c r="A28" s="13" t="s">
        <v>36</v>
      </c>
      <c r="B28" s="12">
        <v>2133</v>
      </c>
      <c r="C28" s="12">
        <v>0</v>
      </c>
      <c r="D28" s="12">
        <v>0</v>
      </c>
      <c r="E28" s="12">
        <v>52</v>
      </c>
      <c r="F28" s="12">
        <v>122</v>
      </c>
      <c r="G28" s="12">
        <v>162</v>
      </c>
      <c r="H28" s="12">
        <v>206</v>
      </c>
      <c r="I28" s="12">
        <v>238</v>
      </c>
      <c r="J28" s="12">
        <v>248</v>
      </c>
      <c r="K28" s="12">
        <v>215</v>
      </c>
      <c r="L28" s="12">
        <v>244</v>
      </c>
      <c r="M28" s="12">
        <v>279</v>
      </c>
      <c r="N28" s="12">
        <v>172</v>
      </c>
      <c r="O28" s="12">
        <v>195</v>
      </c>
      <c r="P28" s="12">
        <v>0</v>
      </c>
    </row>
    <row r="29" spans="1:16" x14ac:dyDescent="0.25">
      <c r="A29" s="13" t="s">
        <v>37</v>
      </c>
      <c r="B29" s="12">
        <v>219</v>
      </c>
      <c r="C29" s="12">
        <v>0</v>
      </c>
      <c r="D29" s="12">
        <v>0</v>
      </c>
      <c r="E29" s="12">
        <v>8</v>
      </c>
      <c r="F29" s="12">
        <v>8</v>
      </c>
      <c r="G29" s="12">
        <v>11</v>
      </c>
      <c r="H29" s="12">
        <v>38</v>
      </c>
      <c r="I29" s="12">
        <v>22</v>
      </c>
      <c r="J29" s="12">
        <v>23</v>
      </c>
      <c r="K29" s="12">
        <v>27</v>
      </c>
      <c r="L29" s="12">
        <v>20</v>
      </c>
      <c r="M29" s="12">
        <v>19</v>
      </c>
      <c r="N29" s="12">
        <v>19</v>
      </c>
      <c r="O29" s="12">
        <v>24</v>
      </c>
      <c r="P29" s="12">
        <v>0</v>
      </c>
    </row>
    <row r="30" spans="1:16" x14ac:dyDescent="0.25">
      <c r="A30" s="13" t="s">
        <v>38</v>
      </c>
      <c r="B30" s="12">
        <v>2070</v>
      </c>
      <c r="C30" s="12">
        <v>0</v>
      </c>
      <c r="D30" s="12">
        <v>0</v>
      </c>
      <c r="E30" s="12">
        <v>95</v>
      </c>
      <c r="F30" s="12">
        <v>133</v>
      </c>
      <c r="G30" s="12">
        <v>171</v>
      </c>
      <c r="H30" s="12">
        <v>204</v>
      </c>
      <c r="I30" s="12">
        <v>252</v>
      </c>
      <c r="J30" s="12">
        <v>250</v>
      </c>
      <c r="K30" s="12">
        <v>272</v>
      </c>
      <c r="L30" s="12">
        <v>262</v>
      </c>
      <c r="M30" s="12">
        <v>280</v>
      </c>
      <c r="N30" s="12">
        <v>69</v>
      </c>
      <c r="O30" s="12">
        <v>82</v>
      </c>
      <c r="P30" s="12">
        <v>0</v>
      </c>
    </row>
    <row r="31" spans="1:16" x14ac:dyDescent="0.25">
      <c r="A31" s="13" t="s">
        <v>39</v>
      </c>
      <c r="B31" s="12">
        <v>15444</v>
      </c>
      <c r="C31" s="12">
        <v>0</v>
      </c>
      <c r="D31" s="12">
        <v>0</v>
      </c>
      <c r="E31" s="12">
        <v>323</v>
      </c>
      <c r="F31" s="12">
        <v>609</v>
      </c>
      <c r="G31" s="12">
        <v>1059</v>
      </c>
      <c r="H31" s="12">
        <v>1367</v>
      </c>
      <c r="I31" s="12">
        <v>1747</v>
      </c>
      <c r="J31" s="12">
        <v>1620</v>
      </c>
      <c r="K31" s="12">
        <v>1788</v>
      </c>
      <c r="L31" s="12">
        <v>1933</v>
      </c>
      <c r="M31" s="12">
        <v>1981</v>
      </c>
      <c r="N31" s="12">
        <v>1406</v>
      </c>
      <c r="O31" s="12">
        <v>1611</v>
      </c>
      <c r="P31" s="12">
        <v>0</v>
      </c>
    </row>
    <row r="32" spans="1:16" x14ac:dyDescent="0.25">
      <c r="A32" s="14" t="s">
        <v>40</v>
      </c>
      <c r="B32" s="186">
        <v>65282</v>
      </c>
      <c r="C32" s="186" t="s">
        <v>730</v>
      </c>
      <c r="D32" s="186" t="s">
        <v>730</v>
      </c>
      <c r="E32" s="186">
        <v>1801</v>
      </c>
      <c r="F32" s="186">
        <v>3199</v>
      </c>
      <c r="G32" s="186">
        <v>4937</v>
      </c>
      <c r="H32" s="186">
        <v>5945</v>
      </c>
      <c r="I32" s="186">
        <v>7063</v>
      </c>
      <c r="J32" s="186">
        <v>7079</v>
      </c>
      <c r="K32" s="186">
        <v>7589</v>
      </c>
      <c r="L32" s="186">
        <v>7901</v>
      </c>
      <c r="M32" s="186">
        <v>8262</v>
      </c>
      <c r="N32" s="186">
        <v>5226</v>
      </c>
      <c r="O32" s="186">
        <v>6277</v>
      </c>
      <c r="P32" s="186">
        <v>3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53" priority="1" operator="equal">
      <formula>0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33"/>
  <sheetViews>
    <sheetView workbookViewId="0">
      <selection sqref="A1:B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572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492</v>
      </c>
      <c r="C7" s="12">
        <v>0</v>
      </c>
      <c r="D7" s="12">
        <v>0</v>
      </c>
      <c r="E7" s="12">
        <v>41</v>
      </c>
      <c r="F7" s="12">
        <v>49</v>
      </c>
      <c r="G7" s="12">
        <v>56</v>
      </c>
      <c r="H7" s="12">
        <v>33</v>
      </c>
      <c r="I7" s="12">
        <v>38</v>
      </c>
      <c r="J7" s="12">
        <v>46</v>
      </c>
      <c r="K7" s="12">
        <v>62</v>
      </c>
      <c r="L7" s="12">
        <v>53</v>
      </c>
      <c r="M7" s="12">
        <v>61</v>
      </c>
      <c r="N7" s="12">
        <v>21</v>
      </c>
      <c r="O7" s="12">
        <v>32</v>
      </c>
      <c r="P7" s="12">
        <v>0</v>
      </c>
    </row>
    <row r="8" spans="1:16" x14ac:dyDescent="0.25">
      <c r="A8" s="13" t="s">
        <v>16</v>
      </c>
      <c r="B8" s="12">
        <v>261</v>
      </c>
      <c r="C8" s="12">
        <v>0</v>
      </c>
      <c r="D8" s="12">
        <v>0</v>
      </c>
      <c r="E8" s="12">
        <v>11</v>
      </c>
      <c r="F8" s="12">
        <v>25</v>
      </c>
      <c r="G8" s="12">
        <v>22</v>
      </c>
      <c r="H8" s="12">
        <v>14</v>
      </c>
      <c r="I8" s="12">
        <v>20</v>
      </c>
      <c r="J8" s="12">
        <v>38</v>
      </c>
      <c r="K8" s="12">
        <v>28</v>
      </c>
      <c r="L8" s="12">
        <v>35</v>
      </c>
      <c r="M8" s="12">
        <v>33</v>
      </c>
      <c r="N8" s="12">
        <v>17</v>
      </c>
      <c r="O8" s="12">
        <v>17</v>
      </c>
      <c r="P8" s="12">
        <v>1</v>
      </c>
    </row>
    <row r="9" spans="1:16" x14ac:dyDescent="0.25">
      <c r="A9" s="13" t="s">
        <v>17</v>
      </c>
      <c r="B9" s="12">
        <v>995</v>
      </c>
      <c r="C9" s="12">
        <v>0</v>
      </c>
      <c r="D9" s="12">
        <v>0</v>
      </c>
      <c r="E9" s="12">
        <v>64</v>
      </c>
      <c r="F9" s="12">
        <v>89</v>
      </c>
      <c r="G9" s="12">
        <v>121</v>
      </c>
      <c r="H9" s="12">
        <v>110</v>
      </c>
      <c r="I9" s="12">
        <v>100</v>
      </c>
      <c r="J9" s="12">
        <v>105</v>
      </c>
      <c r="K9" s="12">
        <v>128</v>
      </c>
      <c r="L9" s="12">
        <v>111</v>
      </c>
      <c r="M9" s="12">
        <v>100</v>
      </c>
      <c r="N9" s="12">
        <v>24</v>
      </c>
      <c r="O9" s="12">
        <v>43</v>
      </c>
      <c r="P9" s="12">
        <v>0</v>
      </c>
    </row>
    <row r="10" spans="1:16" x14ac:dyDescent="0.25">
      <c r="A10" s="13" t="s">
        <v>18</v>
      </c>
      <c r="B10" s="12">
        <v>371</v>
      </c>
      <c r="C10" s="12">
        <v>0</v>
      </c>
      <c r="D10" s="12">
        <v>0</v>
      </c>
      <c r="E10" s="12">
        <v>11</v>
      </c>
      <c r="F10" s="12">
        <v>19</v>
      </c>
      <c r="G10" s="12">
        <v>23</v>
      </c>
      <c r="H10" s="12">
        <v>15</v>
      </c>
      <c r="I10" s="12">
        <v>44</v>
      </c>
      <c r="J10" s="12">
        <v>31</v>
      </c>
      <c r="K10" s="12">
        <v>49</v>
      </c>
      <c r="L10" s="12">
        <v>59</v>
      </c>
      <c r="M10" s="12">
        <v>63</v>
      </c>
      <c r="N10" s="12">
        <v>31</v>
      </c>
      <c r="O10" s="12">
        <v>26</v>
      </c>
      <c r="P10" s="12">
        <v>0</v>
      </c>
    </row>
    <row r="11" spans="1:16" x14ac:dyDescent="0.25">
      <c r="A11" s="13" t="s">
        <v>19</v>
      </c>
      <c r="B11" s="12">
        <v>270</v>
      </c>
      <c r="C11" s="12">
        <v>0</v>
      </c>
      <c r="D11" s="12">
        <v>0</v>
      </c>
      <c r="E11" s="12">
        <v>10</v>
      </c>
      <c r="F11" s="12">
        <v>26</v>
      </c>
      <c r="G11" s="12">
        <v>32</v>
      </c>
      <c r="H11" s="12">
        <v>19</v>
      </c>
      <c r="I11" s="12">
        <v>26</v>
      </c>
      <c r="J11" s="12">
        <v>26</v>
      </c>
      <c r="K11" s="12">
        <v>38</v>
      </c>
      <c r="L11" s="12">
        <v>33</v>
      </c>
      <c r="M11" s="12">
        <v>20</v>
      </c>
      <c r="N11" s="12">
        <v>18</v>
      </c>
      <c r="O11" s="12">
        <v>22</v>
      </c>
      <c r="P11" s="12">
        <v>0</v>
      </c>
    </row>
    <row r="12" spans="1:16" x14ac:dyDescent="0.25">
      <c r="A12" s="13" t="s">
        <v>20</v>
      </c>
      <c r="B12" s="12">
        <v>170</v>
      </c>
      <c r="C12" s="12">
        <v>0</v>
      </c>
      <c r="D12" s="12">
        <v>0</v>
      </c>
      <c r="E12" s="12">
        <v>13</v>
      </c>
      <c r="F12" s="12">
        <v>21</v>
      </c>
      <c r="G12" s="12">
        <v>22</v>
      </c>
      <c r="H12" s="12">
        <v>20</v>
      </c>
      <c r="I12" s="12">
        <v>15</v>
      </c>
      <c r="J12" s="12">
        <v>16</v>
      </c>
      <c r="K12" s="12">
        <v>11</v>
      </c>
      <c r="L12" s="12">
        <v>23</v>
      </c>
      <c r="M12" s="12">
        <v>17</v>
      </c>
      <c r="N12" s="12">
        <v>5</v>
      </c>
      <c r="O12" s="12">
        <v>7</v>
      </c>
      <c r="P12" s="12">
        <v>0</v>
      </c>
    </row>
    <row r="13" spans="1:16" x14ac:dyDescent="0.25">
      <c r="A13" s="13" t="s">
        <v>21</v>
      </c>
      <c r="B13" s="12">
        <v>700</v>
      </c>
      <c r="C13" s="12">
        <v>0</v>
      </c>
      <c r="D13" s="12">
        <v>0</v>
      </c>
      <c r="E13" s="12">
        <v>30</v>
      </c>
      <c r="F13" s="12">
        <v>49</v>
      </c>
      <c r="G13" s="12">
        <v>61</v>
      </c>
      <c r="H13" s="12">
        <v>67</v>
      </c>
      <c r="I13" s="12">
        <v>85</v>
      </c>
      <c r="J13" s="12">
        <v>67</v>
      </c>
      <c r="K13" s="12">
        <v>97</v>
      </c>
      <c r="L13" s="12">
        <v>102</v>
      </c>
      <c r="M13" s="12">
        <v>71</v>
      </c>
      <c r="N13" s="12">
        <v>51</v>
      </c>
      <c r="O13" s="12">
        <v>20</v>
      </c>
      <c r="P13" s="12">
        <v>0</v>
      </c>
    </row>
    <row r="14" spans="1:16" x14ac:dyDescent="0.25">
      <c r="A14" s="13" t="s">
        <v>22</v>
      </c>
      <c r="B14" s="12">
        <v>170</v>
      </c>
      <c r="C14" s="12">
        <v>0</v>
      </c>
      <c r="D14" s="12">
        <v>0</v>
      </c>
      <c r="E14" s="12">
        <v>6</v>
      </c>
      <c r="F14" s="12">
        <v>20</v>
      </c>
      <c r="G14" s="12">
        <v>18</v>
      </c>
      <c r="H14" s="12">
        <v>16</v>
      </c>
      <c r="I14" s="12">
        <v>11</v>
      </c>
      <c r="J14" s="12">
        <v>15</v>
      </c>
      <c r="K14" s="12">
        <v>16</v>
      </c>
      <c r="L14" s="12">
        <v>17</v>
      </c>
      <c r="M14" s="12">
        <v>17</v>
      </c>
      <c r="N14" s="12">
        <v>21</v>
      </c>
      <c r="O14" s="12">
        <v>13</v>
      </c>
      <c r="P14" s="12">
        <v>0</v>
      </c>
    </row>
    <row r="15" spans="1:16" x14ac:dyDescent="0.25">
      <c r="A15" s="13" t="s">
        <v>23</v>
      </c>
      <c r="B15" s="12">
        <v>706</v>
      </c>
      <c r="C15" s="12">
        <v>0</v>
      </c>
      <c r="D15" s="12">
        <v>0</v>
      </c>
      <c r="E15" s="12">
        <v>51</v>
      </c>
      <c r="F15" s="12">
        <v>77</v>
      </c>
      <c r="G15" s="12">
        <v>74</v>
      </c>
      <c r="H15" s="12">
        <v>83</v>
      </c>
      <c r="I15" s="12">
        <v>74</v>
      </c>
      <c r="J15" s="12">
        <v>56</v>
      </c>
      <c r="K15" s="12">
        <v>73</v>
      </c>
      <c r="L15" s="12">
        <v>68</v>
      </c>
      <c r="M15" s="12">
        <v>74</v>
      </c>
      <c r="N15" s="12">
        <v>38</v>
      </c>
      <c r="O15" s="12">
        <v>38</v>
      </c>
      <c r="P15" s="12">
        <v>0</v>
      </c>
    </row>
    <row r="16" spans="1:16" x14ac:dyDescent="0.25">
      <c r="A16" s="13" t="s">
        <v>24</v>
      </c>
      <c r="B16" s="12">
        <v>239</v>
      </c>
      <c r="C16" s="12">
        <v>0</v>
      </c>
      <c r="D16" s="12">
        <v>0</v>
      </c>
      <c r="E16" s="12">
        <v>24</v>
      </c>
      <c r="F16" s="12">
        <v>32</v>
      </c>
      <c r="G16" s="12">
        <v>12</v>
      </c>
      <c r="H16" s="12">
        <v>26</v>
      </c>
      <c r="I16" s="12">
        <v>24</v>
      </c>
      <c r="J16" s="12">
        <v>22</v>
      </c>
      <c r="K16" s="12">
        <v>34</v>
      </c>
      <c r="L16" s="12">
        <v>24</v>
      </c>
      <c r="M16" s="12">
        <v>21</v>
      </c>
      <c r="N16" s="12">
        <v>10</v>
      </c>
      <c r="O16" s="12">
        <v>10</v>
      </c>
      <c r="P16" s="12">
        <v>0</v>
      </c>
    </row>
    <row r="17" spans="1:16" x14ac:dyDescent="0.25">
      <c r="A17" s="13" t="s">
        <v>25</v>
      </c>
      <c r="B17" s="12">
        <v>52</v>
      </c>
      <c r="C17" s="12">
        <v>0</v>
      </c>
      <c r="D17" s="12">
        <v>0</v>
      </c>
      <c r="E17" s="12">
        <v>0</v>
      </c>
      <c r="F17" s="12">
        <v>3</v>
      </c>
      <c r="G17" s="12">
        <v>9</v>
      </c>
      <c r="H17" s="12">
        <v>3</v>
      </c>
      <c r="I17" s="12">
        <v>5</v>
      </c>
      <c r="J17" s="12">
        <v>4</v>
      </c>
      <c r="K17" s="12">
        <v>4</v>
      </c>
      <c r="L17" s="12">
        <v>7</v>
      </c>
      <c r="M17" s="12">
        <v>5</v>
      </c>
      <c r="N17" s="12">
        <v>9</v>
      </c>
      <c r="O17" s="12">
        <v>3</v>
      </c>
      <c r="P17" s="12">
        <v>0</v>
      </c>
    </row>
    <row r="18" spans="1:16" x14ac:dyDescent="0.25">
      <c r="A18" s="13" t="s">
        <v>26</v>
      </c>
      <c r="B18" s="12">
        <v>606</v>
      </c>
      <c r="C18" s="12">
        <v>0</v>
      </c>
      <c r="D18" s="12">
        <v>0</v>
      </c>
      <c r="E18" s="12">
        <v>32</v>
      </c>
      <c r="F18" s="12">
        <v>42</v>
      </c>
      <c r="G18" s="12">
        <v>44</v>
      </c>
      <c r="H18" s="12">
        <v>55</v>
      </c>
      <c r="I18" s="12">
        <v>59</v>
      </c>
      <c r="J18" s="12">
        <v>69</v>
      </c>
      <c r="K18" s="12">
        <v>64</v>
      </c>
      <c r="L18" s="12">
        <v>87</v>
      </c>
      <c r="M18" s="12">
        <v>68</v>
      </c>
      <c r="N18" s="12">
        <v>42</v>
      </c>
      <c r="O18" s="12">
        <v>44</v>
      </c>
      <c r="P18" s="12">
        <v>0</v>
      </c>
    </row>
    <row r="19" spans="1:16" x14ac:dyDescent="0.25">
      <c r="A19" s="13" t="s">
        <v>27</v>
      </c>
      <c r="B19" s="12">
        <v>291</v>
      </c>
      <c r="C19" s="12">
        <v>0</v>
      </c>
      <c r="D19" s="12">
        <v>0</v>
      </c>
      <c r="E19" s="12">
        <v>16</v>
      </c>
      <c r="F19" s="12">
        <v>41</v>
      </c>
      <c r="G19" s="12">
        <v>32</v>
      </c>
      <c r="H19" s="12">
        <v>46</v>
      </c>
      <c r="I19" s="12">
        <v>22</v>
      </c>
      <c r="J19" s="12">
        <v>18</v>
      </c>
      <c r="K19" s="12">
        <v>34</v>
      </c>
      <c r="L19" s="12">
        <v>23</v>
      </c>
      <c r="M19" s="12">
        <v>24</v>
      </c>
      <c r="N19" s="12">
        <v>12</v>
      </c>
      <c r="O19" s="12">
        <v>23</v>
      </c>
      <c r="P19" s="12">
        <v>0</v>
      </c>
    </row>
    <row r="20" spans="1:16" x14ac:dyDescent="0.25">
      <c r="A20" s="13" t="s">
        <v>28</v>
      </c>
      <c r="B20" s="12">
        <v>530</v>
      </c>
      <c r="C20" s="12">
        <v>0</v>
      </c>
      <c r="D20" s="12">
        <v>0</v>
      </c>
      <c r="E20" s="12">
        <v>35</v>
      </c>
      <c r="F20" s="12">
        <v>45</v>
      </c>
      <c r="G20" s="12">
        <v>69</v>
      </c>
      <c r="H20" s="12">
        <v>79</v>
      </c>
      <c r="I20" s="12">
        <v>48</v>
      </c>
      <c r="J20" s="12">
        <v>57</v>
      </c>
      <c r="K20" s="12">
        <v>55</v>
      </c>
      <c r="L20" s="12">
        <v>46</v>
      </c>
      <c r="M20" s="12">
        <v>44</v>
      </c>
      <c r="N20" s="12">
        <v>27</v>
      </c>
      <c r="O20" s="12">
        <v>25</v>
      </c>
      <c r="P20" s="12">
        <v>0</v>
      </c>
    </row>
    <row r="21" spans="1:16" x14ac:dyDescent="0.25">
      <c r="A21" s="13" t="s">
        <v>29</v>
      </c>
      <c r="B21" s="12">
        <v>340</v>
      </c>
      <c r="C21" s="12">
        <v>0</v>
      </c>
      <c r="D21" s="12">
        <v>0</v>
      </c>
      <c r="E21" s="12">
        <v>31</v>
      </c>
      <c r="F21" s="12">
        <v>43</v>
      </c>
      <c r="G21" s="12">
        <v>34</v>
      </c>
      <c r="H21" s="12">
        <v>34</v>
      </c>
      <c r="I21" s="12">
        <v>29</v>
      </c>
      <c r="J21" s="12">
        <v>41</v>
      </c>
      <c r="K21" s="12">
        <v>39</v>
      </c>
      <c r="L21" s="12">
        <v>31</v>
      </c>
      <c r="M21" s="12">
        <v>32</v>
      </c>
      <c r="N21" s="12">
        <v>14</v>
      </c>
      <c r="O21" s="12">
        <v>12</v>
      </c>
      <c r="P21" s="12">
        <v>0</v>
      </c>
    </row>
    <row r="22" spans="1:16" x14ac:dyDescent="0.25">
      <c r="A22" s="13" t="s">
        <v>30</v>
      </c>
      <c r="B22" s="12">
        <v>198</v>
      </c>
      <c r="C22" s="12">
        <v>0</v>
      </c>
      <c r="D22" s="12">
        <v>0</v>
      </c>
      <c r="E22" s="12">
        <v>12</v>
      </c>
      <c r="F22" s="12">
        <v>22</v>
      </c>
      <c r="G22" s="12">
        <v>22</v>
      </c>
      <c r="H22" s="12">
        <v>25</v>
      </c>
      <c r="I22" s="12">
        <v>15</v>
      </c>
      <c r="J22" s="12">
        <v>13</v>
      </c>
      <c r="K22" s="12">
        <v>26</v>
      </c>
      <c r="L22" s="12">
        <v>30</v>
      </c>
      <c r="M22" s="12">
        <v>16</v>
      </c>
      <c r="N22" s="12">
        <v>9</v>
      </c>
      <c r="O22" s="12">
        <v>8</v>
      </c>
      <c r="P22" s="12">
        <v>0</v>
      </c>
    </row>
    <row r="23" spans="1:16" x14ac:dyDescent="0.25">
      <c r="A23" s="13" t="s">
        <v>31</v>
      </c>
      <c r="B23" s="12">
        <v>332</v>
      </c>
      <c r="C23" s="12">
        <v>0</v>
      </c>
      <c r="D23" s="12">
        <v>0</v>
      </c>
      <c r="E23" s="12">
        <v>28</v>
      </c>
      <c r="F23" s="12">
        <v>30</v>
      </c>
      <c r="G23" s="12">
        <v>23</v>
      </c>
      <c r="H23" s="12">
        <v>35</v>
      </c>
      <c r="I23" s="12">
        <v>42</v>
      </c>
      <c r="J23" s="12">
        <v>35</v>
      </c>
      <c r="K23" s="12">
        <v>36</v>
      </c>
      <c r="L23" s="12">
        <v>37</v>
      </c>
      <c r="M23" s="12">
        <v>38</v>
      </c>
      <c r="N23" s="12">
        <v>15</v>
      </c>
      <c r="O23" s="12">
        <v>13</v>
      </c>
      <c r="P23" s="12">
        <v>0</v>
      </c>
    </row>
    <row r="24" spans="1:16" x14ac:dyDescent="0.25">
      <c r="A24" s="13" t="s">
        <v>32</v>
      </c>
      <c r="B24" s="12">
        <v>109</v>
      </c>
      <c r="C24" s="12">
        <v>0</v>
      </c>
      <c r="D24" s="12">
        <v>0</v>
      </c>
      <c r="E24" s="12">
        <v>5</v>
      </c>
      <c r="F24" s="12">
        <v>10</v>
      </c>
      <c r="G24" s="12">
        <v>12</v>
      </c>
      <c r="H24" s="12">
        <v>12</v>
      </c>
      <c r="I24" s="12">
        <v>4</v>
      </c>
      <c r="J24" s="12">
        <v>10</v>
      </c>
      <c r="K24" s="12">
        <v>14</v>
      </c>
      <c r="L24" s="12">
        <v>10</v>
      </c>
      <c r="M24" s="12">
        <v>12</v>
      </c>
      <c r="N24" s="12">
        <v>13</v>
      </c>
      <c r="O24" s="12">
        <v>7</v>
      </c>
      <c r="P24" s="12">
        <v>0</v>
      </c>
    </row>
    <row r="25" spans="1:16" x14ac:dyDescent="0.25">
      <c r="A25" s="13" t="s">
        <v>33</v>
      </c>
      <c r="B25" s="12">
        <v>404</v>
      </c>
      <c r="C25" s="12">
        <v>0</v>
      </c>
      <c r="D25" s="12">
        <v>0</v>
      </c>
      <c r="E25" s="12">
        <v>39</v>
      </c>
      <c r="F25" s="12">
        <v>40</v>
      </c>
      <c r="G25" s="12">
        <v>38</v>
      </c>
      <c r="H25" s="12">
        <v>43</v>
      </c>
      <c r="I25" s="12">
        <v>39</v>
      </c>
      <c r="J25" s="12">
        <v>40</v>
      </c>
      <c r="K25" s="12">
        <v>32</v>
      </c>
      <c r="L25" s="12">
        <v>36</v>
      </c>
      <c r="M25" s="12">
        <v>45</v>
      </c>
      <c r="N25" s="12">
        <v>20</v>
      </c>
      <c r="O25" s="12">
        <v>31</v>
      </c>
      <c r="P25" s="12">
        <v>1</v>
      </c>
    </row>
    <row r="26" spans="1:16" x14ac:dyDescent="0.25">
      <c r="A26" s="13" t="s">
        <v>34</v>
      </c>
      <c r="B26" s="12">
        <v>76</v>
      </c>
      <c r="C26" s="12">
        <v>0</v>
      </c>
      <c r="D26" s="12">
        <v>0</v>
      </c>
      <c r="E26" s="12">
        <v>8</v>
      </c>
      <c r="F26" s="12">
        <v>6</v>
      </c>
      <c r="G26" s="12">
        <v>16</v>
      </c>
      <c r="H26" s="12">
        <v>5</v>
      </c>
      <c r="I26" s="12">
        <v>6</v>
      </c>
      <c r="J26" s="12">
        <v>8</v>
      </c>
      <c r="K26" s="12">
        <v>9</v>
      </c>
      <c r="L26" s="12">
        <v>9</v>
      </c>
      <c r="M26" s="12">
        <v>4</v>
      </c>
      <c r="N26" s="12">
        <v>2</v>
      </c>
      <c r="O26" s="12">
        <v>3</v>
      </c>
      <c r="P26" s="12">
        <v>0</v>
      </c>
    </row>
    <row r="27" spans="1:16" x14ac:dyDescent="0.25">
      <c r="A27" s="13" t="s">
        <v>35</v>
      </c>
      <c r="B27" s="12">
        <v>361</v>
      </c>
      <c r="C27" s="12">
        <v>0</v>
      </c>
      <c r="D27" s="12">
        <v>0</v>
      </c>
      <c r="E27" s="12">
        <v>29</v>
      </c>
      <c r="F27" s="12">
        <v>31</v>
      </c>
      <c r="G27" s="12">
        <v>32</v>
      </c>
      <c r="H27" s="12">
        <v>39</v>
      </c>
      <c r="I27" s="12">
        <v>29</v>
      </c>
      <c r="J27" s="12">
        <v>44</v>
      </c>
      <c r="K27" s="12">
        <v>37</v>
      </c>
      <c r="L27" s="12">
        <v>37</v>
      </c>
      <c r="M27" s="12">
        <v>50</v>
      </c>
      <c r="N27" s="12">
        <v>17</v>
      </c>
      <c r="O27" s="12">
        <v>16</v>
      </c>
      <c r="P27" s="12">
        <v>0</v>
      </c>
    </row>
    <row r="28" spans="1:16" x14ac:dyDescent="0.25">
      <c r="A28" s="13" t="s">
        <v>36</v>
      </c>
      <c r="B28" s="12">
        <v>390</v>
      </c>
      <c r="C28" s="12">
        <v>0</v>
      </c>
      <c r="D28" s="12">
        <v>0</v>
      </c>
      <c r="E28" s="12">
        <v>29</v>
      </c>
      <c r="F28" s="12">
        <v>26</v>
      </c>
      <c r="G28" s="12">
        <v>40</v>
      </c>
      <c r="H28" s="12">
        <v>32</v>
      </c>
      <c r="I28" s="12">
        <v>32</v>
      </c>
      <c r="J28" s="12">
        <v>44</v>
      </c>
      <c r="K28" s="12">
        <v>47</v>
      </c>
      <c r="L28" s="12">
        <v>47</v>
      </c>
      <c r="M28" s="12">
        <v>40</v>
      </c>
      <c r="N28" s="12">
        <v>30</v>
      </c>
      <c r="O28" s="12">
        <v>23</v>
      </c>
      <c r="P28" s="12">
        <v>0</v>
      </c>
    </row>
    <row r="29" spans="1:16" x14ac:dyDescent="0.25">
      <c r="A29" s="13" t="s">
        <v>37</v>
      </c>
      <c r="B29" s="12">
        <v>151</v>
      </c>
      <c r="C29" s="12">
        <v>0</v>
      </c>
      <c r="D29" s="12">
        <v>0</v>
      </c>
      <c r="E29" s="12">
        <v>7</v>
      </c>
      <c r="F29" s="12">
        <v>7</v>
      </c>
      <c r="G29" s="12">
        <v>16</v>
      </c>
      <c r="H29" s="12">
        <v>9</v>
      </c>
      <c r="I29" s="12">
        <v>17</v>
      </c>
      <c r="J29" s="12">
        <v>11</v>
      </c>
      <c r="K29" s="12">
        <v>22</v>
      </c>
      <c r="L29" s="12">
        <v>24</v>
      </c>
      <c r="M29" s="12">
        <v>16</v>
      </c>
      <c r="N29" s="12">
        <v>10</v>
      </c>
      <c r="O29" s="12">
        <v>12</v>
      </c>
      <c r="P29" s="12">
        <v>0</v>
      </c>
    </row>
    <row r="30" spans="1:16" x14ac:dyDescent="0.25">
      <c r="A30" s="13" t="s">
        <v>38</v>
      </c>
      <c r="B30" s="12">
        <v>315</v>
      </c>
      <c r="C30" s="12">
        <v>0</v>
      </c>
      <c r="D30" s="12">
        <v>0</v>
      </c>
      <c r="E30" s="12">
        <v>12</v>
      </c>
      <c r="F30" s="12">
        <v>25</v>
      </c>
      <c r="G30" s="12">
        <v>18</v>
      </c>
      <c r="H30" s="12">
        <v>25</v>
      </c>
      <c r="I30" s="12">
        <v>42</v>
      </c>
      <c r="J30" s="12">
        <v>48</v>
      </c>
      <c r="K30" s="12">
        <v>36</v>
      </c>
      <c r="L30" s="12">
        <v>38</v>
      </c>
      <c r="M30" s="12">
        <v>41</v>
      </c>
      <c r="N30" s="12">
        <v>15</v>
      </c>
      <c r="O30" s="12">
        <v>15</v>
      </c>
      <c r="P30" s="12">
        <v>0</v>
      </c>
    </row>
    <row r="31" spans="1:16" x14ac:dyDescent="0.25">
      <c r="A31" s="13" t="s">
        <v>39</v>
      </c>
      <c r="B31" s="12">
        <v>786</v>
      </c>
      <c r="C31" s="12">
        <v>0</v>
      </c>
      <c r="D31" s="12">
        <v>0</v>
      </c>
      <c r="E31" s="12">
        <v>21</v>
      </c>
      <c r="F31" s="12">
        <v>42</v>
      </c>
      <c r="G31" s="12">
        <v>64</v>
      </c>
      <c r="H31" s="12">
        <v>73</v>
      </c>
      <c r="I31" s="12">
        <v>59</v>
      </c>
      <c r="J31" s="12">
        <v>64</v>
      </c>
      <c r="K31" s="12">
        <v>86</v>
      </c>
      <c r="L31" s="12">
        <v>105</v>
      </c>
      <c r="M31" s="12">
        <v>92</v>
      </c>
      <c r="N31" s="12">
        <v>75</v>
      </c>
      <c r="O31" s="12">
        <v>105</v>
      </c>
      <c r="P31" s="12">
        <v>0</v>
      </c>
    </row>
    <row r="32" spans="1:16" x14ac:dyDescent="0.25">
      <c r="A32" s="14" t="s">
        <v>40</v>
      </c>
      <c r="B32" s="186">
        <v>9315</v>
      </c>
      <c r="C32" s="186" t="s">
        <v>730</v>
      </c>
      <c r="D32" s="186" t="s">
        <v>730</v>
      </c>
      <c r="E32" s="186">
        <v>565</v>
      </c>
      <c r="F32" s="186">
        <v>820</v>
      </c>
      <c r="G32" s="186">
        <v>910</v>
      </c>
      <c r="H32" s="186">
        <v>918</v>
      </c>
      <c r="I32" s="186">
        <v>885</v>
      </c>
      <c r="J32" s="186">
        <v>928</v>
      </c>
      <c r="K32" s="186">
        <v>1077</v>
      </c>
      <c r="L32" s="186">
        <v>1092</v>
      </c>
      <c r="M32" s="186">
        <v>1004</v>
      </c>
      <c r="N32" s="186">
        <v>546</v>
      </c>
      <c r="O32" s="186">
        <v>568</v>
      </c>
      <c r="P32" s="186">
        <v>2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52" priority="1" operator="equal">
      <formula>0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34"/>
  <sheetViews>
    <sheetView workbookViewId="0">
      <selection sqref="A1:B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573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1455</v>
      </c>
      <c r="C7" s="12">
        <v>0</v>
      </c>
      <c r="D7" s="12">
        <v>1</v>
      </c>
      <c r="E7" s="12">
        <v>175</v>
      </c>
      <c r="F7" s="12">
        <v>177</v>
      </c>
      <c r="G7" s="12">
        <v>194</v>
      </c>
      <c r="H7" s="12">
        <v>160</v>
      </c>
      <c r="I7" s="12">
        <v>128</v>
      </c>
      <c r="J7" s="12">
        <v>141</v>
      </c>
      <c r="K7" s="12">
        <v>158</v>
      </c>
      <c r="L7" s="12">
        <v>137</v>
      </c>
      <c r="M7" s="12">
        <v>86</v>
      </c>
      <c r="N7" s="12">
        <v>59</v>
      </c>
      <c r="O7" s="12">
        <v>39</v>
      </c>
      <c r="P7" s="12">
        <v>0</v>
      </c>
    </row>
    <row r="8" spans="1:16" x14ac:dyDescent="0.25">
      <c r="A8" s="13" t="s">
        <v>16</v>
      </c>
      <c r="B8" s="12">
        <v>970</v>
      </c>
      <c r="C8" s="12">
        <v>0</v>
      </c>
      <c r="D8" s="12">
        <v>0</v>
      </c>
      <c r="E8" s="12">
        <v>118</v>
      </c>
      <c r="F8" s="12">
        <v>137</v>
      </c>
      <c r="G8" s="12">
        <v>131</v>
      </c>
      <c r="H8" s="12">
        <v>120</v>
      </c>
      <c r="I8" s="12">
        <v>117</v>
      </c>
      <c r="J8" s="12">
        <v>94</v>
      </c>
      <c r="K8" s="12">
        <v>63</v>
      </c>
      <c r="L8" s="12">
        <v>88</v>
      </c>
      <c r="M8" s="12">
        <v>60</v>
      </c>
      <c r="N8" s="12">
        <v>22</v>
      </c>
      <c r="O8" s="12">
        <v>20</v>
      </c>
      <c r="P8" s="12">
        <v>0</v>
      </c>
    </row>
    <row r="9" spans="1:16" x14ac:dyDescent="0.25">
      <c r="A9" s="13" t="s">
        <v>17</v>
      </c>
      <c r="B9" s="12">
        <v>4226</v>
      </c>
      <c r="C9" s="12">
        <v>0</v>
      </c>
      <c r="D9" s="12">
        <v>0</v>
      </c>
      <c r="E9" s="12">
        <v>478</v>
      </c>
      <c r="F9" s="12">
        <v>591</v>
      </c>
      <c r="G9" s="12">
        <v>609</v>
      </c>
      <c r="H9" s="12">
        <v>540</v>
      </c>
      <c r="I9" s="12">
        <v>519</v>
      </c>
      <c r="J9" s="12">
        <v>449</v>
      </c>
      <c r="K9" s="12">
        <v>408</v>
      </c>
      <c r="L9" s="12">
        <v>334</v>
      </c>
      <c r="M9" s="12">
        <v>258</v>
      </c>
      <c r="N9" s="12">
        <v>20</v>
      </c>
      <c r="O9" s="12">
        <v>20</v>
      </c>
      <c r="P9" s="12">
        <v>0</v>
      </c>
    </row>
    <row r="10" spans="1:16" x14ac:dyDescent="0.25">
      <c r="A10" s="13" t="s">
        <v>18</v>
      </c>
      <c r="B10" s="12">
        <v>856</v>
      </c>
      <c r="C10" s="12">
        <v>0</v>
      </c>
      <c r="D10" s="12">
        <v>0</v>
      </c>
      <c r="E10" s="12">
        <v>42</v>
      </c>
      <c r="F10" s="12">
        <v>67</v>
      </c>
      <c r="G10" s="12">
        <v>71</v>
      </c>
      <c r="H10" s="12">
        <v>62</v>
      </c>
      <c r="I10" s="12">
        <v>130</v>
      </c>
      <c r="J10" s="12">
        <v>100</v>
      </c>
      <c r="K10" s="12">
        <v>110</v>
      </c>
      <c r="L10" s="12">
        <v>106</v>
      </c>
      <c r="M10" s="12">
        <v>111</v>
      </c>
      <c r="N10" s="12">
        <v>37</v>
      </c>
      <c r="O10" s="12">
        <v>20</v>
      </c>
      <c r="P10" s="12">
        <v>0</v>
      </c>
    </row>
    <row r="11" spans="1:16" x14ac:dyDescent="0.25">
      <c r="A11" s="13" t="s">
        <v>19</v>
      </c>
      <c r="B11" s="12">
        <v>1455</v>
      </c>
      <c r="C11" s="12">
        <v>0</v>
      </c>
      <c r="D11" s="12">
        <v>0</v>
      </c>
      <c r="E11" s="12">
        <v>179</v>
      </c>
      <c r="F11" s="12">
        <v>210</v>
      </c>
      <c r="G11" s="12">
        <v>215</v>
      </c>
      <c r="H11" s="12">
        <v>201</v>
      </c>
      <c r="I11" s="12">
        <v>162</v>
      </c>
      <c r="J11" s="12">
        <v>145</v>
      </c>
      <c r="K11" s="12">
        <v>118</v>
      </c>
      <c r="L11" s="12">
        <v>100</v>
      </c>
      <c r="M11" s="12">
        <v>78</v>
      </c>
      <c r="N11" s="12">
        <v>25</v>
      </c>
      <c r="O11" s="12">
        <v>22</v>
      </c>
      <c r="P11" s="12">
        <v>0</v>
      </c>
    </row>
    <row r="12" spans="1:16" x14ac:dyDescent="0.25">
      <c r="A12" s="13" t="s">
        <v>20</v>
      </c>
      <c r="B12" s="12">
        <v>880</v>
      </c>
      <c r="C12" s="12">
        <v>0</v>
      </c>
      <c r="D12" s="12">
        <v>0</v>
      </c>
      <c r="E12" s="12">
        <v>102</v>
      </c>
      <c r="F12" s="12">
        <v>113</v>
      </c>
      <c r="G12" s="12">
        <v>133</v>
      </c>
      <c r="H12" s="12">
        <v>116</v>
      </c>
      <c r="I12" s="12">
        <v>105</v>
      </c>
      <c r="J12" s="12">
        <v>93</v>
      </c>
      <c r="K12" s="12">
        <v>71</v>
      </c>
      <c r="L12" s="12">
        <v>71</v>
      </c>
      <c r="M12" s="12">
        <v>60</v>
      </c>
      <c r="N12" s="12">
        <v>9</v>
      </c>
      <c r="O12" s="12">
        <v>7</v>
      </c>
      <c r="P12" s="12">
        <v>0</v>
      </c>
    </row>
    <row r="13" spans="1:16" x14ac:dyDescent="0.25">
      <c r="A13" s="13" t="s">
        <v>21</v>
      </c>
      <c r="B13" s="12">
        <v>1682</v>
      </c>
      <c r="C13" s="12">
        <v>0</v>
      </c>
      <c r="D13" s="12">
        <v>0</v>
      </c>
      <c r="E13" s="12">
        <v>171</v>
      </c>
      <c r="F13" s="12">
        <v>189</v>
      </c>
      <c r="G13" s="12">
        <v>187</v>
      </c>
      <c r="H13" s="12">
        <v>170</v>
      </c>
      <c r="I13" s="12">
        <v>197</v>
      </c>
      <c r="J13" s="12">
        <v>188</v>
      </c>
      <c r="K13" s="12">
        <v>217</v>
      </c>
      <c r="L13" s="12">
        <v>178</v>
      </c>
      <c r="M13" s="12">
        <v>143</v>
      </c>
      <c r="N13" s="12">
        <v>28</v>
      </c>
      <c r="O13" s="12">
        <v>14</v>
      </c>
      <c r="P13" s="12">
        <v>0</v>
      </c>
    </row>
    <row r="14" spans="1:16" x14ac:dyDescent="0.25">
      <c r="A14" s="13" t="s">
        <v>22</v>
      </c>
      <c r="B14" s="12">
        <v>1084</v>
      </c>
      <c r="C14" s="12">
        <v>0</v>
      </c>
      <c r="D14" s="12">
        <v>0</v>
      </c>
      <c r="E14" s="12">
        <v>142</v>
      </c>
      <c r="F14" s="12">
        <v>171</v>
      </c>
      <c r="G14" s="12">
        <v>158</v>
      </c>
      <c r="H14" s="12">
        <v>144</v>
      </c>
      <c r="I14" s="12">
        <v>95</v>
      </c>
      <c r="J14" s="12">
        <v>101</v>
      </c>
      <c r="K14" s="12">
        <v>97</v>
      </c>
      <c r="L14" s="12">
        <v>63</v>
      </c>
      <c r="M14" s="12">
        <v>51</v>
      </c>
      <c r="N14" s="12">
        <v>40</v>
      </c>
      <c r="O14" s="12">
        <v>22</v>
      </c>
      <c r="P14" s="12">
        <v>0</v>
      </c>
    </row>
    <row r="15" spans="1:16" x14ac:dyDescent="0.25">
      <c r="A15" s="13" t="s">
        <v>23</v>
      </c>
      <c r="B15" s="12">
        <v>2544</v>
      </c>
      <c r="C15" s="12">
        <v>0</v>
      </c>
      <c r="D15" s="12">
        <v>0</v>
      </c>
      <c r="E15" s="12">
        <v>317</v>
      </c>
      <c r="F15" s="12">
        <v>380</v>
      </c>
      <c r="G15" s="12">
        <v>346</v>
      </c>
      <c r="H15" s="12">
        <v>336</v>
      </c>
      <c r="I15" s="12">
        <v>284</v>
      </c>
      <c r="J15" s="12">
        <v>218</v>
      </c>
      <c r="K15" s="12">
        <v>205</v>
      </c>
      <c r="L15" s="12">
        <v>189</v>
      </c>
      <c r="M15" s="12">
        <v>160</v>
      </c>
      <c r="N15" s="12">
        <v>58</v>
      </c>
      <c r="O15" s="12">
        <v>51</v>
      </c>
      <c r="P15" s="12">
        <v>0</v>
      </c>
    </row>
    <row r="16" spans="1:16" x14ac:dyDescent="0.25">
      <c r="A16" s="13" t="s">
        <v>24</v>
      </c>
      <c r="B16" s="12">
        <v>748</v>
      </c>
      <c r="C16" s="12">
        <v>0</v>
      </c>
      <c r="D16" s="12">
        <v>0</v>
      </c>
      <c r="E16" s="12">
        <v>82</v>
      </c>
      <c r="F16" s="12">
        <v>110</v>
      </c>
      <c r="G16" s="12">
        <v>91</v>
      </c>
      <c r="H16" s="12">
        <v>105</v>
      </c>
      <c r="I16" s="12">
        <v>80</v>
      </c>
      <c r="J16" s="12">
        <v>71</v>
      </c>
      <c r="K16" s="12">
        <v>72</v>
      </c>
      <c r="L16" s="12">
        <v>65</v>
      </c>
      <c r="M16" s="12">
        <v>45</v>
      </c>
      <c r="N16" s="12">
        <v>15</v>
      </c>
      <c r="O16" s="12">
        <v>12</v>
      </c>
      <c r="P16" s="12">
        <v>0</v>
      </c>
    </row>
    <row r="17" spans="1:16" x14ac:dyDescent="0.25">
      <c r="A17" s="13" t="s">
        <v>25</v>
      </c>
      <c r="B17" s="12">
        <v>218</v>
      </c>
      <c r="C17" s="12">
        <v>0</v>
      </c>
      <c r="D17" s="12">
        <v>0</v>
      </c>
      <c r="E17" s="12">
        <v>6</v>
      </c>
      <c r="F17" s="12">
        <v>10</v>
      </c>
      <c r="G17" s="12">
        <v>15</v>
      </c>
      <c r="H17" s="12">
        <v>9</v>
      </c>
      <c r="I17" s="12">
        <v>27</v>
      </c>
      <c r="J17" s="12">
        <v>35</v>
      </c>
      <c r="K17" s="12">
        <v>31</v>
      </c>
      <c r="L17" s="12">
        <v>40</v>
      </c>
      <c r="M17" s="12">
        <v>31</v>
      </c>
      <c r="N17" s="12">
        <v>10</v>
      </c>
      <c r="O17" s="12">
        <v>4</v>
      </c>
      <c r="P17" s="12">
        <v>0</v>
      </c>
    </row>
    <row r="18" spans="1:16" x14ac:dyDescent="0.25">
      <c r="A18" s="13" t="s">
        <v>26</v>
      </c>
      <c r="B18" s="12">
        <v>3038</v>
      </c>
      <c r="C18" s="12">
        <v>0</v>
      </c>
      <c r="D18" s="12">
        <v>0</v>
      </c>
      <c r="E18" s="12">
        <v>365</v>
      </c>
      <c r="F18" s="12">
        <v>446</v>
      </c>
      <c r="G18" s="12">
        <v>438</v>
      </c>
      <c r="H18" s="12">
        <v>391</v>
      </c>
      <c r="I18" s="12">
        <v>285</v>
      </c>
      <c r="J18" s="12">
        <v>305</v>
      </c>
      <c r="K18" s="12">
        <v>288</v>
      </c>
      <c r="L18" s="12">
        <v>235</v>
      </c>
      <c r="M18" s="12">
        <v>181</v>
      </c>
      <c r="N18" s="12">
        <v>54</v>
      </c>
      <c r="O18" s="12">
        <v>50</v>
      </c>
      <c r="P18" s="12">
        <v>0</v>
      </c>
    </row>
    <row r="19" spans="1:16" x14ac:dyDescent="0.25">
      <c r="A19" s="13" t="s">
        <v>27</v>
      </c>
      <c r="B19" s="12">
        <v>1130</v>
      </c>
      <c r="C19" s="12">
        <v>0</v>
      </c>
      <c r="D19" s="12">
        <v>0</v>
      </c>
      <c r="E19" s="12">
        <v>137</v>
      </c>
      <c r="F19" s="12">
        <v>144</v>
      </c>
      <c r="G19" s="12">
        <v>163</v>
      </c>
      <c r="H19" s="12">
        <v>147</v>
      </c>
      <c r="I19" s="12">
        <v>116</v>
      </c>
      <c r="J19" s="12">
        <v>104</v>
      </c>
      <c r="K19" s="12">
        <v>110</v>
      </c>
      <c r="L19" s="12">
        <v>104</v>
      </c>
      <c r="M19" s="12">
        <v>70</v>
      </c>
      <c r="N19" s="12">
        <v>19</v>
      </c>
      <c r="O19" s="12">
        <v>16</v>
      </c>
      <c r="P19" s="12">
        <v>0</v>
      </c>
    </row>
    <row r="20" spans="1:16" x14ac:dyDescent="0.25">
      <c r="A20" s="13" t="s">
        <v>28</v>
      </c>
      <c r="B20" s="12">
        <v>2133</v>
      </c>
      <c r="C20" s="12">
        <v>0</v>
      </c>
      <c r="D20" s="12">
        <v>0</v>
      </c>
      <c r="E20" s="12">
        <v>294</v>
      </c>
      <c r="F20" s="12">
        <v>316</v>
      </c>
      <c r="G20" s="12">
        <v>319</v>
      </c>
      <c r="H20" s="12">
        <v>283</v>
      </c>
      <c r="I20" s="12">
        <v>239</v>
      </c>
      <c r="J20" s="12">
        <v>187</v>
      </c>
      <c r="K20" s="12">
        <v>172</v>
      </c>
      <c r="L20" s="12">
        <v>159</v>
      </c>
      <c r="M20" s="12">
        <v>111</v>
      </c>
      <c r="N20" s="12">
        <v>34</v>
      </c>
      <c r="O20" s="12">
        <v>19</v>
      </c>
      <c r="P20" s="12">
        <v>0</v>
      </c>
    </row>
    <row r="21" spans="1:16" x14ac:dyDescent="0.25">
      <c r="A21" s="13" t="s">
        <v>29</v>
      </c>
      <c r="B21" s="12">
        <v>1483</v>
      </c>
      <c r="C21" s="12">
        <v>0</v>
      </c>
      <c r="D21" s="12">
        <v>0</v>
      </c>
      <c r="E21" s="12">
        <v>180</v>
      </c>
      <c r="F21" s="12">
        <v>211</v>
      </c>
      <c r="G21" s="12">
        <v>178</v>
      </c>
      <c r="H21" s="12">
        <v>181</v>
      </c>
      <c r="I21" s="12">
        <v>169</v>
      </c>
      <c r="J21" s="12">
        <v>145</v>
      </c>
      <c r="K21" s="12">
        <v>151</v>
      </c>
      <c r="L21" s="12">
        <v>128</v>
      </c>
      <c r="M21" s="12">
        <v>108</v>
      </c>
      <c r="N21" s="12">
        <v>19</v>
      </c>
      <c r="O21" s="12">
        <v>13</v>
      </c>
      <c r="P21" s="12">
        <v>0</v>
      </c>
    </row>
    <row r="22" spans="1:16" x14ac:dyDescent="0.25">
      <c r="A22" s="13" t="s">
        <v>30</v>
      </c>
      <c r="B22" s="12">
        <v>1060</v>
      </c>
      <c r="C22" s="12">
        <v>0</v>
      </c>
      <c r="D22" s="12">
        <v>0</v>
      </c>
      <c r="E22" s="12">
        <v>155</v>
      </c>
      <c r="F22" s="12">
        <v>146</v>
      </c>
      <c r="G22" s="12">
        <v>151</v>
      </c>
      <c r="H22" s="12">
        <v>135</v>
      </c>
      <c r="I22" s="12">
        <v>100</v>
      </c>
      <c r="J22" s="12">
        <v>96</v>
      </c>
      <c r="K22" s="12">
        <v>101</v>
      </c>
      <c r="L22" s="12">
        <v>92</v>
      </c>
      <c r="M22" s="12">
        <v>51</v>
      </c>
      <c r="N22" s="12">
        <v>18</v>
      </c>
      <c r="O22" s="12">
        <v>15</v>
      </c>
      <c r="P22" s="12">
        <v>0</v>
      </c>
    </row>
    <row r="23" spans="1:16" x14ac:dyDescent="0.25">
      <c r="A23" s="13" t="s">
        <v>31</v>
      </c>
      <c r="B23" s="12">
        <v>817</v>
      </c>
      <c r="C23" s="12">
        <v>0</v>
      </c>
      <c r="D23" s="12">
        <v>0</v>
      </c>
      <c r="E23" s="12">
        <v>97</v>
      </c>
      <c r="F23" s="12">
        <v>91</v>
      </c>
      <c r="G23" s="12">
        <v>99</v>
      </c>
      <c r="H23" s="12">
        <v>103</v>
      </c>
      <c r="I23" s="12">
        <v>86</v>
      </c>
      <c r="J23" s="12">
        <v>73</v>
      </c>
      <c r="K23" s="12">
        <v>85</v>
      </c>
      <c r="L23" s="12">
        <v>93</v>
      </c>
      <c r="M23" s="12">
        <v>59</v>
      </c>
      <c r="N23" s="12">
        <v>23</v>
      </c>
      <c r="O23" s="12">
        <v>8</v>
      </c>
      <c r="P23" s="12">
        <v>0</v>
      </c>
    </row>
    <row r="24" spans="1:16" x14ac:dyDescent="0.25">
      <c r="A24" s="13" t="s">
        <v>32</v>
      </c>
      <c r="B24" s="12">
        <v>818</v>
      </c>
      <c r="C24" s="12">
        <v>0</v>
      </c>
      <c r="D24" s="12">
        <v>0</v>
      </c>
      <c r="E24" s="12">
        <v>97</v>
      </c>
      <c r="F24" s="12">
        <v>119</v>
      </c>
      <c r="G24" s="12">
        <v>114</v>
      </c>
      <c r="H24" s="12">
        <v>106</v>
      </c>
      <c r="I24" s="12">
        <v>79</v>
      </c>
      <c r="J24" s="12">
        <v>70</v>
      </c>
      <c r="K24" s="12">
        <v>72</v>
      </c>
      <c r="L24" s="12">
        <v>78</v>
      </c>
      <c r="M24" s="12">
        <v>51</v>
      </c>
      <c r="N24" s="12">
        <v>18</v>
      </c>
      <c r="O24" s="12">
        <v>14</v>
      </c>
      <c r="P24" s="12">
        <v>0</v>
      </c>
    </row>
    <row r="25" spans="1:16" x14ac:dyDescent="0.25">
      <c r="A25" s="13" t="s">
        <v>33</v>
      </c>
      <c r="B25" s="12">
        <v>1243</v>
      </c>
      <c r="C25" s="12">
        <v>0</v>
      </c>
      <c r="D25" s="12">
        <v>0</v>
      </c>
      <c r="E25" s="12">
        <v>159</v>
      </c>
      <c r="F25" s="12">
        <v>158</v>
      </c>
      <c r="G25" s="12">
        <v>151</v>
      </c>
      <c r="H25" s="12">
        <v>121</v>
      </c>
      <c r="I25" s="12">
        <v>155</v>
      </c>
      <c r="J25" s="12">
        <v>143</v>
      </c>
      <c r="K25" s="12">
        <v>120</v>
      </c>
      <c r="L25" s="12">
        <v>108</v>
      </c>
      <c r="M25" s="12">
        <v>82</v>
      </c>
      <c r="N25" s="12">
        <v>22</v>
      </c>
      <c r="O25" s="12">
        <v>24</v>
      </c>
      <c r="P25" s="12">
        <v>0</v>
      </c>
    </row>
    <row r="26" spans="1:16" x14ac:dyDescent="0.25">
      <c r="A26" s="13" t="s">
        <v>34</v>
      </c>
      <c r="B26" s="12">
        <v>358</v>
      </c>
      <c r="C26" s="12">
        <v>0</v>
      </c>
      <c r="D26" s="12">
        <v>0</v>
      </c>
      <c r="E26" s="12">
        <v>29</v>
      </c>
      <c r="F26" s="12">
        <v>32</v>
      </c>
      <c r="G26" s="12">
        <v>36</v>
      </c>
      <c r="H26" s="12">
        <v>27</v>
      </c>
      <c r="I26" s="12">
        <v>46</v>
      </c>
      <c r="J26" s="12">
        <v>49</v>
      </c>
      <c r="K26" s="12">
        <v>45</v>
      </c>
      <c r="L26" s="12">
        <v>36</v>
      </c>
      <c r="M26" s="12">
        <v>37</v>
      </c>
      <c r="N26" s="12">
        <v>8</v>
      </c>
      <c r="O26" s="12">
        <v>13</v>
      </c>
      <c r="P26" s="12">
        <v>0</v>
      </c>
    </row>
    <row r="27" spans="1:16" x14ac:dyDescent="0.25">
      <c r="A27" s="13" t="s">
        <v>35</v>
      </c>
      <c r="B27" s="12">
        <v>1692</v>
      </c>
      <c r="C27" s="12">
        <v>0</v>
      </c>
      <c r="D27" s="12">
        <v>14</v>
      </c>
      <c r="E27" s="12">
        <v>174</v>
      </c>
      <c r="F27" s="12">
        <v>249</v>
      </c>
      <c r="G27" s="12">
        <v>236</v>
      </c>
      <c r="H27" s="12">
        <v>228</v>
      </c>
      <c r="I27" s="12">
        <v>182</v>
      </c>
      <c r="J27" s="12">
        <v>161</v>
      </c>
      <c r="K27" s="12">
        <v>153</v>
      </c>
      <c r="L27" s="12">
        <v>129</v>
      </c>
      <c r="M27" s="12">
        <v>117</v>
      </c>
      <c r="N27" s="12">
        <v>27</v>
      </c>
      <c r="O27" s="12">
        <v>22</v>
      </c>
      <c r="P27" s="12">
        <v>0</v>
      </c>
    </row>
    <row r="28" spans="1:16" x14ac:dyDescent="0.25">
      <c r="A28" s="13" t="s">
        <v>36</v>
      </c>
      <c r="B28" s="12">
        <v>1127</v>
      </c>
      <c r="C28" s="12">
        <v>0</v>
      </c>
      <c r="D28" s="12">
        <v>0</v>
      </c>
      <c r="E28" s="12">
        <v>126</v>
      </c>
      <c r="F28" s="12">
        <v>141</v>
      </c>
      <c r="G28" s="12">
        <v>131</v>
      </c>
      <c r="H28" s="12">
        <v>119</v>
      </c>
      <c r="I28" s="12">
        <v>115</v>
      </c>
      <c r="J28" s="12">
        <v>129</v>
      </c>
      <c r="K28" s="12">
        <v>120</v>
      </c>
      <c r="L28" s="12">
        <v>97</v>
      </c>
      <c r="M28" s="12">
        <v>90</v>
      </c>
      <c r="N28" s="12">
        <v>38</v>
      </c>
      <c r="O28" s="12">
        <v>21</v>
      </c>
      <c r="P28" s="12">
        <v>0</v>
      </c>
    </row>
    <row r="29" spans="1:16" x14ac:dyDescent="0.25">
      <c r="A29" s="13" t="s">
        <v>37</v>
      </c>
      <c r="B29" s="12">
        <v>761</v>
      </c>
      <c r="C29" s="12">
        <v>0</v>
      </c>
      <c r="D29" s="12">
        <v>1</v>
      </c>
      <c r="E29" s="12">
        <v>96</v>
      </c>
      <c r="F29" s="12">
        <v>112</v>
      </c>
      <c r="G29" s="12">
        <v>112</v>
      </c>
      <c r="H29" s="12">
        <v>89</v>
      </c>
      <c r="I29" s="12">
        <v>75</v>
      </c>
      <c r="J29" s="12">
        <v>80</v>
      </c>
      <c r="K29" s="12">
        <v>68</v>
      </c>
      <c r="L29" s="12">
        <v>56</v>
      </c>
      <c r="M29" s="12">
        <v>43</v>
      </c>
      <c r="N29" s="12">
        <v>14</v>
      </c>
      <c r="O29" s="12">
        <v>15</v>
      </c>
      <c r="P29" s="12">
        <v>0</v>
      </c>
    </row>
    <row r="30" spans="1:16" x14ac:dyDescent="0.25">
      <c r="A30" s="13" t="s">
        <v>38</v>
      </c>
      <c r="B30" s="12">
        <v>918</v>
      </c>
      <c r="C30" s="12">
        <v>0</v>
      </c>
      <c r="D30" s="12">
        <v>0</v>
      </c>
      <c r="E30" s="12">
        <v>99</v>
      </c>
      <c r="F30" s="12">
        <v>113</v>
      </c>
      <c r="G30" s="12">
        <v>119</v>
      </c>
      <c r="H30" s="12">
        <v>114</v>
      </c>
      <c r="I30" s="12">
        <v>118</v>
      </c>
      <c r="J30" s="12">
        <v>82</v>
      </c>
      <c r="K30" s="12">
        <v>90</v>
      </c>
      <c r="L30" s="12">
        <v>82</v>
      </c>
      <c r="M30" s="12">
        <v>67</v>
      </c>
      <c r="N30" s="12">
        <v>20</v>
      </c>
      <c r="O30" s="12">
        <v>14</v>
      </c>
      <c r="P30" s="12">
        <v>0</v>
      </c>
    </row>
    <row r="31" spans="1:16" x14ac:dyDescent="0.25">
      <c r="A31" s="13" t="s">
        <v>39</v>
      </c>
      <c r="B31" s="12">
        <v>4590</v>
      </c>
      <c r="C31" s="12">
        <v>0</v>
      </c>
      <c r="D31" s="12">
        <v>0</v>
      </c>
      <c r="E31" s="12">
        <v>541</v>
      </c>
      <c r="F31" s="12">
        <v>705</v>
      </c>
      <c r="G31" s="12">
        <v>746</v>
      </c>
      <c r="H31" s="12">
        <v>634</v>
      </c>
      <c r="I31" s="12">
        <v>468</v>
      </c>
      <c r="J31" s="12">
        <v>460</v>
      </c>
      <c r="K31" s="12">
        <v>376</v>
      </c>
      <c r="L31" s="12">
        <v>319</v>
      </c>
      <c r="M31" s="12">
        <v>220</v>
      </c>
      <c r="N31" s="12">
        <v>79</v>
      </c>
      <c r="O31" s="12">
        <v>42</v>
      </c>
      <c r="P31" s="12">
        <v>0</v>
      </c>
    </row>
    <row r="32" spans="1:16" x14ac:dyDescent="0.25">
      <c r="A32" s="14" t="s">
        <v>40</v>
      </c>
      <c r="B32" s="186">
        <v>37286</v>
      </c>
      <c r="C32" s="186" t="s">
        <v>730</v>
      </c>
      <c r="D32" s="186">
        <v>16</v>
      </c>
      <c r="E32" s="186">
        <v>4361</v>
      </c>
      <c r="F32" s="186">
        <v>5138</v>
      </c>
      <c r="G32" s="186">
        <v>5143</v>
      </c>
      <c r="H32" s="186">
        <v>4641</v>
      </c>
      <c r="I32" s="186">
        <v>4077</v>
      </c>
      <c r="J32" s="186">
        <v>3719</v>
      </c>
      <c r="K32" s="186">
        <v>3501</v>
      </c>
      <c r="L32" s="186">
        <v>3087</v>
      </c>
      <c r="M32" s="186">
        <v>2370</v>
      </c>
      <c r="N32" s="186">
        <v>716</v>
      </c>
      <c r="O32" s="186">
        <v>517</v>
      </c>
      <c r="P32" s="186" t="s">
        <v>730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ht="15" customHeight="1" x14ac:dyDescent="0.25">
      <c r="A34" s="19" t="s">
        <v>49</v>
      </c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51" priority="1" operator="equal">
      <formula>0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33"/>
  <sheetViews>
    <sheetView workbookViewId="0">
      <selection sqref="A1:B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574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474</v>
      </c>
      <c r="C7" s="12">
        <v>0</v>
      </c>
      <c r="D7" s="12">
        <v>1</v>
      </c>
      <c r="E7" s="12">
        <v>49</v>
      </c>
      <c r="F7" s="12">
        <v>59</v>
      </c>
      <c r="G7" s="12">
        <v>57</v>
      </c>
      <c r="H7" s="12">
        <v>62</v>
      </c>
      <c r="I7" s="12">
        <v>27</v>
      </c>
      <c r="J7" s="12">
        <v>39</v>
      </c>
      <c r="K7" s="12">
        <v>51</v>
      </c>
      <c r="L7" s="12">
        <v>54</v>
      </c>
      <c r="M7" s="12">
        <v>32</v>
      </c>
      <c r="N7" s="12">
        <v>22</v>
      </c>
      <c r="O7" s="12">
        <v>21</v>
      </c>
      <c r="P7" s="12">
        <v>0</v>
      </c>
    </row>
    <row r="8" spans="1:16" x14ac:dyDescent="0.25">
      <c r="A8" s="13" t="s">
        <v>16</v>
      </c>
      <c r="B8" s="12">
        <v>301</v>
      </c>
      <c r="C8" s="12">
        <v>0</v>
      </c>
      <c r="D8" s="12">
        <v>0</v>
      </c>
      <c r="E8" s="12">
        <v>33</v>
      </c>
      <c r="F8" s="12">
        <v>40</v>
      </c>
      <c r="G8" s="12">
        <v>38</v>
      </c>
      <c r="H8" s="12">
        <v>40</v>
      </c>
      <c r="I8" s="12">
        <v>32</v>
      </c>
      <c r="J8" s="12">
        <v>33</v>
      </c>
      <c r="K8" s="12">
        <v>18</v>
      </c>
      <c r="L8" s="12">
        <v>35</v>
      </c>
      <c r="M8" s="12">
        <v>16</v>
      </c>
      <c r="N8" s="12">
        <v>9</v>
      </c>
      <c r="O8" s="12">
        <v>7</v>
      </c>
      <c r="P8" s="12">
        <v>0</v>
      </c>
    </row>
    <row r="9" spans="1:16" x14ac:dyDescent="0.25">
      <c r="A9" s="13" t="s">
        <v>17</v>
      </c>
      <c r="B9" s="12">
        <v>1318</v>
      </c>
      <c r="C9" s="12">
        <v>0</v>
      </c>
      <c r="D9" s="12">
        <v>0</v>
      </c>
      <c r="E9" s="12">
        <v>149</v>
      </c>
      <c r="F9" s="12">
        <v>183</v>
      </c>
      <c r="G9" s="12">
        <v>193</v>
      </c>
      <c r="H9" s="12">
        <v>161</v>
      </c>
      <c r="I9" s="12">
        <v>163</v>
      </c>
      <c r="J9" s="12">
        <v>144</v>
      </c>
      <c r="K9" s="12">
        <v>134</v>
      </c>
      <c r="L9" s="12">
        <v>98</v>
      </c>
      <c r="M9" s="12">
        <v>78</v>
      </c>
      <c r="N9" s="12">
        <v>8</v>
      </c>
      <c r="O9" s="12">
        <v>7</v>
      </c>
      <c r="P9" s="12">
        <v>0</v>
      </c>
    </row>
    <row r="10" spans="1:16" x14ac:dyDescent="0.25">
      <c r="A10" s="13" t="s">
        <v>18</v>
      </c>
      <c r="B10" s="12">
        <v>286</v>
      </c>
      <c r="C10" s="12">
        <v>0</v>
      </c>
      <c r="D10" s="12">
        <v>0</v>
      </c>
      <c r="E10" s="12">
        <v>13</v>
      </c>
      <c r="F10" s="12">
        <v>24</v>
      </c>
      <c r="G10" s="12">
        <v>18</v>
      </c>
      <c r="H10" s="12">
        <v>19</v>
      </c>
      <c r="I10" s="12">
        <v>41</v>
      </c>
      <c r="J10" s="12">
        <v>36</v>
      </c>
      <c r="K10" s="12">
        <v>36</v>
      </c>
      <c r="L10" s="12">
        <v>40</v>
      </c>
      <c r="M10" s="12">
        <v>37</v>
      </c>
      <c r="N10" s="12">
        <v>15</v>
      </c>
      <c r="O10" s="12">
        <v>7</v>
      </c>
      <c r="P10" s="12">
        <v>0</v>
      </c>
    </row>
    <row r="11" spans="1:16" x14ac:dyDescent="0.25">
      <c r="A11" s="13" t="s">
        <v>19</v>
      </c>
      <c r="B11" s="12">
        <v>420</v>
      </c>
      <c r="C11" s="12">
        <v>0</v>
      </c>
      <c r="D11" s="12">
        <v>0</v>
      </c>
      <c r="E11" s="12">
        <v>53</v>
      </c>
      <c r="F11" s="12">
        <v>57</v>
      </c>
      <c r="G11" s="12">
        <v>64</v>
      </c>
      <c r="H11" s="12">
        <v>53</v>
      </c>
      <c r="I11" s="12">
        <v>54</v>
      </c>
      <c r="J11" s="12">
        <v>37</v>
      </c>
      <c r="K11" s="12">
        <v>28</v>
      </c>
      <c r="L11" s="12">
        <v>32</v>
      </c>
      <c r="M11" s="12">
        <v>23</v>
      </c>
      <c r="N11" s="12">
        <v>10</v>
      </c>
      <c r="O11" s="12">
        <v>9</v>
      </c>
      <c r="P11" s="12">
        <v>0</v>
      </c>
    </row>
    <row r="12" spans="1:16" x14ac:dyDescent="0.25">
      <c r="A12" s="13" t="s">
        <v>20</v>
      </c>
      <c r="B12" s="12">
        <v>242</v>
      </c>
      <c r="C12" s="12">
        <v>0</v>
      </c>
      <c r="D12" s="12">
        <v>0</v>
      </c>
      <c r="E12" s="12">
        <v>26</v>
      </c>
      <c r="F12" s="12">
        <v>29</v>
      </c>
      <c r="G12" s="12">
        <v>39</v>
      </c>
      <c r="H12" s="12">
        <v>30</v>
      </c>
      <c r="I12" s="12">
        <v>31</v>
      </c>
      <c r="J12" s="12">
        <v>25</v>
      </c>
      <c r="K12" s="12">
        <v>15</v>
      </c>
      <c r="L12" s="12">
        <v>29</v>
      </c>
      <c r="M12" s="12">
        <v>12</v>
      </c>
      <c r="N12" s="12">
        <v>2</v>
      </c>
      <c r="O12" s="12">
        <v>4</v>
      </c>
      <c r="P12" s="12">
        <v>0</v>
      </c>
    </row>
    <row r="13" spans="1:16" x14ac:dyDescent="0.25">
      <c r="A13" s="13" t="s">
        <v>21</v>
      </c>
      <c r="B13" s="12">
        <v>526</v>
      </c>
      <c r="C13" s="12">
        <v>0</v>
      </c>
      <c r="D13" s="12">
        <v>0</v>
      </c>
      <c r="E13" s="12">
        <v>46</v>
      </c>
      <c r="F13" s="12">
        <v>63</v>
      </c>
      <c r="G13" s="12">
        <v>51</v>
      </c>
      <c r="H13" s="12">
        <v>54</v>
      </c>
      <c r="I13" s="12">
        <v>50</v>
      </c>
      <c r="J13" s="12">
        <v>61</v>
      </c>
      <c r="K13" s="12">
        <v>70</v>
      </c>
      <c r="L13" s="12">
        <v>62</v>
      </c>
      <c r="M13" s="12">
        <v>49</v>
      </c>
      <c r="N13" s="12">
        <v>12</v>
      </c>
      <c r="O13" s="12">
        <v>8</v>
      </c>
      <c r="P13" s="12">
        <v>0</v>
      </c>
    </row>
    <row r="14" spans="1:16" x14ac:dyDescent="0.25">
      <c r="A14" s="13" t="s">
        <v>22</v>
      </c>
      <c r="B14" s="12">
        <v>311</v>
      </c>
      <c r="C14" s="12">
        <v>0</v>
      </c>
      <c r="D14" s="12">
        <v>0</v>
      </c>
      <c r="E14" s="12">
        <v>49</v>
      </c>
      <c r="F14" s="12">
        <v>40</v>
      </c>
      <c r="G14" s="12">
        <v>41</v>
      </c>
      <c r="H14" s="12">
        <v>38</v>
      </c>
      <c r="I14" s="12">
        <v>21</v>
      </c>
      <c r="J14" s="12">
        <v>24</v>
      </c>
      <c r="K14" s="12">
        <v>29</v>
      </c>
      <c r="L14" s="12">
        <v>22</v>
      </c>
      <c r="M14" s="12">
        <v>20</v>
      </c>
      <c r="N14" s="12">
        <v>18</v>
      </c>
      <c r="O14" s="12">
        <v>9</v>
      </c>
      <c r="P14" s="12">
        <v>0</v>
      </c>
    </row>
    <row r="15" spans="1:16" x14ac:dyDescent="0.25">
      <c r="A15" s="13" t="s">
        <v>23</v>
      </c>
      <c r="B15" s="12">
        <v>687</v>
      </c>
      <c r="C15" s="12">
        <v>0</v>
      </c>
      <c r="D15" s="12">
        <v>0</v>
      </c>
      <c r="E15" s="12">
        <v>81</v>
      </c>
      <c r="F15" s="12">
        <v>97</v>
      </c>
      <c r="G15" s="12">
        <v>99</v>
      </c>
      <c r="H15" s="12">
        <v>87</v>
      </c>
      <c r="I15" s="12">
        <v>65</v>
      </c>
      <c r="J15" s="12">
        <v>53</v>
      </c>
      <c r="K15" s="12">
        <v>65</v>
      </c>
      <c r="L15" s="12">
        <v>57</v>
      </c>
      <c r="M15" s="12">
        <v>49</v>
      </c>
      <c r="N15" s="12">
        <v>20</v>
      </c>
      <c r="O15" s="12">
        <v>14</v>
      </c>
      <c r="P15" s="12">
        <v>0</v>
      </c>
    </row>
    <row r="16" spans="1:16" x14ac:dyDescent="0.25">
      <c r="A16" s="13" t="s">
        <v>24</v>
      </c>
      <c r="B16" s="12">
        <v>255</v>
      </c>
      <c r="C16" s="12">
        <v>0</v>
      </c>
      <c r="D16" s="12">
        <v>0</v>
      </c>
      <c r="E16" s="12">
        <v>21</v>
      </c>
      <c r="F16" s="12">
        <v>44</v>
      </c>
      <c r="G16" s="12">
        <v>39</v>
      </c>
      <c r="H16" s="12">
        <v>38</v>
      </c>
      <c r="I16" s="12">
        <v>20</v>
      </c>
      <c r="J16" s="12">
        <v>20</v>
      </c>
      <c r="K16" s="12">
        <v>24</v>
      </c>
      <c r="L16" s="12">
        <v>22</v>
      </c>
      <c r="M16" s="12">
        <v>13</v>
      </c>
      <c r="N16" s="12">
        <v>9</v>
      </c>
      <c r="O16" s="12">
        <v>5</v>
      </c>
      <c r="P16" s="12">
        <v>0</v>
      </c>
    </row>
    <row r="17" spans="1:16" x14ac:dyDescent="0.25">
      <c r="A17" s="13" t="s">
        <v>25</v>
      </c>
      <c r="B17" s="12">
        <v>62</v>
      </c>
      <c r="C17" s="12">
        <v>0</v>
      </c>
      <c r="D17" s="12">
        <v>0</v>
      </c>
      <c r="E17" s="12">
        <v>1</v>
      </c>
      <c r="F17" s="12">
        <v>4</v>
      </c>
      <c r="G17" s="12">
        <v>7</v>
      </c>
      <c r="H17" s="12">
        <v>4</v>
      </c>
      <c r="I17" s="12">
        <v>7</v>
      </c>
      <c r="J17" s="12">
        <v>10</v>
      </c>
      <c r="K17" s="12">
        <v>8</v>
      </c>
      <c r="L17" s="12">
        <v>15</v>
      </c>
      <c r="M17" s="12">
        <v>3</v>
      </c>
      <c r="N17" s="12">
        <v>2</v>
      </c>
      <c r="O17" s="12">
        <v>1</v>
      </c>
      <c r="P17" s="12">
        <v>0</v>
      </c>
    </row>
    <row r="18" spans="1:16" x14ac:dyDescent="0.25">
      <c r="A18" s="13" t="s">
        <v>26</v>
      </c>
      <c r="B18" s="12">
        <v>851</v>
      </c>
      <c r="C18" s="12">
        <v>0</v>
      </c>
      <c r="D18" s="12">
        <v>0</v>
      </c>
      <c r="E18" s="12">
        <v>112</v>
      </c>
      <c r="F18" s="12">
        <v>128</v>
      </c>
      <c r="G18" s="12">
        <v>132</v>
      </c>
      <c r="H18" s="12">
        <v>99</v>
      </c>
      <c r="I18" s="12">
        <v>80</v>
      </c>
      <c r="J18" s="12">
        <v>75</v>
      </c>
      <c r="K18" s="12">
        <v>83</v>
      </c>
      <c r="L18" s="12">
        <v>52</v>
      </c>
      <c r="M18" s="12">
        <v>53</v>
      </c>
      <c r="N18" s="12">
        <v>23</v>
      </c>
      <c r="O18" s="12">
        <v>14</v>
      </c>
      <c r="P18" s="12">
        <v>0</v>
      </c>
    </row>
    <row r="19" spans="1:16" x14ac:dyDescent="0.25">
      <c r="A19" s="13" t="s">
        <v>27</v>
      </c>
      <c r="B19" s="12">
        <v>395</v>
      </c>
      <c r="C19" s="12">
        <v>0</v>
      </c>
      <c r="D19" s="12">
        <v>0</v>
      </c>
      <c r="E19" s="12">
        <v>42</v>
      </c>
      <c r="F19" s="12">
        <v>50</v>
      </c>
      <c r="G19" s="12">
        <v>60</v>
      </c>
      <c r="H19" s="12">
        <v>47</v>
      </c>
      <c r="I19" s="12">
        <v>48</v>
      </c>
      <c r="J19" s="12">
        <v>37</v>
      </c>
      <c r="K19" s="12">
        <v>34</v>
      </c>
      <c r="L19" s="12">
        <v>38</v>
      </c>
      <c r="M19" s="12">
        <v>23</v>
      </c>
      <c r="N19" s="12">
        <v>9</v>
      </c>
      <c r="O19" s="12">
        <v>7</v>
      </c>
      <c r="P19" s="12">
        <v>0</v>
      </c>
    </row>
    <row r="20" spans="1:16" x14ac:dyDescent="0.25">
      <c r="A20" s="13" t="s">
        <v>28</v>
      </c>
      <c r="B20" s="12">
        <v>635</v>
      </c>
      <c r="C20" s="12">
        <v>0</v>
      </c>
      <c r="D20" s="12">
        <v>0</v>
      </c>
      <c r="E20" s="12">
        <v>83</v>
      </c>
      <c r="F20" s="12">
        <v>102</v>
      </c>
      <c r="G20" s="12">
        <v>107</v>
      </c>
      <c r="H20" s="12">
        <v>84</v>
      </c>
      <c r="I20" s="12">
        <v>74</v>
      </c>
      <c r="J20" s="12">
        <v>41</v>
      </c>
      <c r="K20" s="12">
        <v>43</v>
      </c>
      <c r="L20" s="12">
        <v>50</v>
      </c>
      <c r="M20" s="12">
        <v>30</v>
      </c>
      <c r="N20" s="12">
        <v>13</v>
      </c>
      <c r="O20" s="12">
        <v>8</v>
      </c>
      <c r="P20" s="12">
        <v>0</v>
      </c>
    </row>
    <row r="21" spans="1:16" x14ac:dyDescent="0.25">
      <c r="A21" s="13" t="s">
        <v>29</v>
      </c>
      <c r="B21" s="12">
        <v>418</v>
      </c>
      <c r="C21" s="12">
        <v>0</v>
      </c>
      <c r="D21" s="12">
        <v>0</v>
      </c>
      <c r="E21" s="12">
        <v>48</v>
      </c>
      <c r="F21" s="12">
        <v>61</v>
      </c>
      <c r="G21" s="12">
        <v>51</v>
      </c>
      <c r="H21" s="12">
        <v>42</v>
      </c>
      <c r="I21" s="12">
        <v>40</v>
      </c>
      <c r="J21" s="12">
        <v>49</v>
      </c>
      <c r="K21" s="12">
        <v>45</v>
      </c>
      <c r="L21" s="12">
        <v>41</v>
      </c>
      <c r="M21" s="12">
        <v>30</v>
      </c>
      <c r="N21" s="12">
        <v>8</v>
      </c>
      <c r="O21" s="12">
        <v>3</v>
      </c>
      <c r="P21" s="12">
        <v>0</v>
      </c>
    </row>
    <row r="22" spans="1:16" x14ac:dyDescent="0.25">
      <c r="A22" s="13" t="s">
        <v>30</v>
      </c>
      <c r="B22" s="12">
        <v>314</v>
      </c>
      <c r="C22" s="12">
        <v>0</v>
      </c>
      <c r="D22" s="12">
        <v>0</v>
      </c>
      <c r="E22" s="12">
        <v>41</v>
      </c>
      <c r="F22" s="12">
        <v>31</v>
      </c>
      <c r="G22" s="12">
        <v>42</v>
      </c>
      <c r="H22" s="12">
        <v>34</v>
      </c>
      <c r="I22" s="12">
        <v>42</v>
      </c>
      <c r="J22" s="12">
        <v>36</v>
      </c>
      <c r="K22" s="12">
        <v>31</v>
      </c>
      <c r="L22" s="12">
        <v>31</v>
      </c>
      <c r="M22" s="12">
        <v>11</v>
      </c>
      <c r="N22" s="12">
        <v>10</v>
      </c>
      <c r="O22" s="12">
        <v>5</v>
      </c>
      <c r="P22" s="12">
        <v>0</v>
      </c>
    </row>
    <row r="23" spans="1:16" x14ac:dyDescent="0.25">
      <c r="A23" s="13" t="s">
        <v>31</v>
      </c>
      <c r="B23" s="12">
        <v>260</v>
      </c>
      <c r="C23" s="12">
        <v>0</v>
      </c>
      <c r="D23" s="12">
        <v>0</v>
      </c>
      <c r="E23" s="12">
        <v>19</v>
      </c>
      <c r="F23" s="12">
        <v>22</v>
      </c>
      <c r="G23" s="12">
        <v>35</v>
      </c>
      <c r="H23" s="12">
        <v>34</v>
      </c>
      <c r="I23" s="12">
        <v>26</v>
      </c>
      <c r="J23" s="12">
        <v>27</v>
      </c>
      <c r="K23" s="12">
        <v>29</v>
      </c>
      <c r="L23" s="12">
        <v>36</v>
      </c>
      <c r="M23" s="12">
        <v>25</v>
      </c>
      <c r="N23" s="12">
        <v>7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245</v>
      </c>
      <c r="C24" s="12">
        <v>0</v>
      </c>
      <c r="D24" s="12">
        <v>0</v>
      </c>
      <c r="E24" s="12">
        <v>28</v>
      </c>
      <c r="F24" s="12">
        <v>33</v>
      </c>
      <c r="G24" s="12">
        <v>42</v>
      </c>
      <c r="H24" s="12">
        <v>35</v>
      </c>
      <c r="I24" s="12">
        <v>21</v>
      </c>
      <c r="J24" s="12">
        <v>18</v>
      </c>
      <c r="K24" s="12">
        <v>23</v>
      </c>
      <c r="L24" s="12">
        <v>20</v>
      </c>
      <c r="M24" s="12">
        <v>14</v>
      </c>
      <c r="N24" s="12">
        <v>7</v>
      </c>
      <c r="O24" s="12">
        <v>4</v>
      </c>
      <c r="P24" s="12">
        <v>0</v>
      </c>
    </row>
    <row r="25" spans="1:16" x14ac:dyDescent="0.25">
      <c r="A25" s="13" t="s">
        <v>33</v>
      </c>
      <c r="B25" s="12">
        <v>368</v>
      </c>
      <c r="C25" s="12">
        <v>0</v>
      </c>
      <c r="D25" s="12">
        <v>0</v>
      </c>
      <c r="E25" s="12">
        <v>41</v>
      </c>
      <c r="F25" s="12">
        <v>41</v>
      </c>
      <c r="G25" s="12">
        <v>40</v>
      </c>
      <c r="H25" s="12">
        <v>35</v>
      </c>
      <c r="I25" s="12">
        <v>45</v>
      </c>
      <c r="J25" s="12">
        <v>50</v>
      </c>
      <c r="K25" s="12">
        <v>39</v>
      </c>
      <c r="L25" s="12">
        <v>30</v>
      </c>
      <c r="M25" s="12">
        <v>26</v>
      </c>
      <c r="N25" s="12">
        <v>11</v>
      </c>
      <c r="O25" s="12">
        <v>10</v>
      </c>
      <c r="P25" s="12">
        <v>0</v>
      </c>
    </row>
    <row r="26" spans="1:16" x14ac:dyDescent="0.25">
      <c r="A26" s="13" t="s">
        <v>34</v>
      </c>
      <c r="B26" s="12">
        <v>135</v>
      </c>
      <c r="C26" s="12">
        <v>0</v>
      </c>
      <c r="D26" s="12">
        <v>0</v>
      </c>
      <c r="E26" s="12">
        <v>13</v>
      </c>
      <c r="F26" s="12">
        <v>16</v>
      </c>
      <c r="G26" s="12">
        <v>10</v>
      </c>
      <c r="H26" s="12">
        <v>8</v>
      </c>
      <c r="I26" s="12">
        <v>23</v>
      </c>
      <c r="J26" s="12">
        <v>18</v>
      </c>
      <c r="K26" s="12">
        <v>14</v>
      </c>
      <c r="L26" s="12">
        <v>12</v>
      </c>
      <c r="M26" s="12">
        <v>13</v>
      </c>
      <c r="N26" s="12">
        <v>3</v>
      </c>
      <c r="O26" s="12">
        <v>5</v>
      </c>
      <c r="P26" s="12">
        <v>0</v>
      </c>
    </row>
    <row r="27" spans="1:16" x14ac:dyDescent="0.25">
      <c r="A27" s="13" t="s">
        <v>35</v>
      </c>
      <c r="B27" s="12">
        <v>526</v>
      </c>
      <c r="C27" s="12">
        <v>0</v>
      </c>
      <c r="D27" s="12">
        <v>4</v>
      </c>
      <c r="E27" s="12">
        <v>52</v>
      </c>
      <c r="F27" s="12">
        <v>86</v>
      </c>
      <c r="G27" s="12">
        <v>60</v>
      </c>
      <c r="H27" s="12">
        <v>77</v>
      </c>
      <c r="I27" s="12">
        <v>56</v>
      </c>
      <c r="J27" s="12">
        <v>40</v>
      </c>
      <c r="K27" s="12">
        <v>41</v>
      </c>
      <c r="L27" s="12">
        <v>48</v>
      </c>
      <c r="M27" s="12">
        <v>39</v>
      </c>
      <c r="N27" s="12">
        <v>13</v>
      </c>
      <c r="O27" s="12">
        <v>10</v>
      </c>
      <c r="P27" s="12">
        <v>0</v>
      </c>
    </row>
    <row r="28" spans="1:16" x14ac:dyDescent="0.25">
      <c r="A28" s="13" t="s">
        <v>36</v>
      </c>
      <c r="B28" s="12">
        <v>341</v>
      </c>
      <c r="C28" s="12">
        <v>0</v>
      </c>
      <c r="D28" s="12">
        <v>0</v>
      </c>
      <c r="E28" s="12">
        <v>36</v>
      </c>
      <c r="F28" s="12">
        <v>32</v>
      </c>
      <c r="G28" s="12">
        <v>51</v>
      </c>
      <c r="H28" s="12">
        <v>29</v>
      </c>
      <c r="I28" s="12">
        <v>36</v>
      </c>
      <c r="J28" s="12">
        <v>39</v>
      </c>
      <c r="K28" s="12">
        <v>40</v>
      </c>
      <c r="L28" s="12">
        <v>27</v>
      </c>
      <c r="M28" s="12">
        <v>29</v>
      </c>
      <c r="N28" s="12">
        <v>15</v>
      </c>
      <c r="O28" s="12">
        <v>7</v>
      </c>
      <c r="P28" s="12">
        <v>0</v>
      </c>
    </row>
    <row r="29" spans="1:16" x14ac:dyDescent="0.25">
      <c r="A29" s="13" t="s">
        <v>37</v>
      </c>
      <c r="B29" s="12">
        <v>240</v>
      </c>
      <c r="C29" s="12">
        <v>0</v>
      </c>
      <c r="D29" s="12">
        <v>0</v>
      </c>
      <c r="E29" s="12">
        <v>20</v>
      </c>
      <c r="F29" s="12">
        <v>32</v>
      </c>
      <c r="G29" s="12">
        <v>47</v>
      </c>
      <c r="H29" s="12">
        <v>23</v>
      </c>
      <c r="I29" s="12">
        <v>15</v>
      </c>
      <c r="J29" s="12">
        <v>36</v>
      </c>
      <c r="K29" s="12">
        <v>18</v>
      </c>
      <c r="L29" s="12">
        <v>19</v>
      </c>
      <c r="M29" s="12">
        <v>14</v>
      </c>
      <c r="N29" s="12">
        <v>9</v>
      </c>
      <c r="O29" s="12">
        <v>7</v>
      </c>
      <c r="P29" s="12">
        <v>0</v>
      </c>
    </row>
    <row r="30" spans="1:16" x14ac:dyDescent="0.25">
      <c r="A30" s="13" t="s">
        <v>38</v>
      </c>
      <c r="B30" s="12">
        <v>262</v>
      </c>
      <c r="C30" s="12">
        <v>0</v>
      </c>
      <c r="D30" s="12">
        <v>0</v>
      </c>
      <c r="E30" s="12">
        <v>29</v>
      </c>
      <c r="F30" s="12">
        <v>38</v>
      </c>
      <c r="G30" s="12">
        <v>25</v>
      </c>
      <c r="H30" s="12">
        <v>36</v>
      </c>
      <c r="I30" s="12">
        <v>26</v>
      </c>
      <c r="J30" s="12">
        <v>27</v>
      </c>
      <c r="K30" s="12">
        <v>27</v>
      </c>
      <c r="L30" s="12">
        <v>21</v>
      </c>
      <c r="M30" s="12">
        <v>23</v>
      </c>
      <c r="N30" s="12">
        <v>5</v>
      </c>
      <c r="O30" s="12">
        <v>5</v>
      </c>
      <c r="P30" s="12">
        <v>0</v>
      </c>
    </row>
    <row r="31" spans="1:16" x14ac:dyDescent="0.25">
      <c r="A31" s="13" t="s">
        <v>39</v>
      </c>
      <c r="B31" s="12">
        <v>1255</v>
      </c>
      <c r="C31" s="12">
        <v>0</v>
      </c>
      <c r="D31" s="12">
        <v>0</v>
      </c>
      <c r="E31" s="12">
        <v>149</v>
      </c>
      <c r="F31" s="12">
        <v>208</v>
      </c>
      <c r="G31" s="12">
        <v>187</v>
      </c>
      <c r="H31" s="12">
        <v>167</v>
      </c>
      <c r="I31" s="12">
        <v>129</v>
      </c>
      <c r="J31" s="12">
        <v>138</v>
      </c>
      <c r="K31" s="12">
        <v>96</v>
      </c>
      <c r="L31" s="12">
        <v>82</v>
      </c>
      <c r="M31" s="12">
        <v>52</v>
      </c>
      <c r="N31" s="12">
        <v>30</v>
      </c>
      <c r="O31" s="12">
        <v>17</v>
      </c>
      <c r="P31" s="12">
        <v>0</v>
      </c>
    </row>
    <row r="32" spans="1:16" x14ac:dyDescent="0.25">
      <c r="A32" s="14" t="s">
        <v>40</v>
      </c>
      <c r="B32" s="186">
        <v>11127</v>
      </c>
      <c r="C32" s="186" t="s">
        <v>730</v>
      </c>
      <c r="D32" s="186">
        <v>5</v>
      </c>
      <c r="E32" s="186">
        <v>1234</v>
      </c>
      <c r="F32" s="186">
        <v>1520</v>
      </c>
      <c r="G32" s="186">
        <v>1535</v>
      </c>
      <c r="H32" s="186">
        <v>1336</v>
      </c>
      <c r="I32" s="186">
        <v>1172</v>
      </c>
      <c r="J32" s="186">
        <v>1113</v>
      </c>
      <c r="K32" s="186">
        <v>1041</v>
      </c>
      <c r="L32" s="186">
        <v>973</v>
      </c>
      <c r="M32" s="186">
        <v>714</v>
      </c>
      <c r="N32" s="186">
        <v>290</v>
      </c>
      <c r="O32" s="186">
        <v>194</v>
      </c>
      <c r="P32" s="186" t="s">
        <v>730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50" priority="1" operator="equal">
      <formula>0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33"/>
  <sheetViews>
    <sheetView workbookViewId="0">
      <selection sqref="A1:B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575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1193</v>
      </c>
      <c r="C7" s="12">
        <v>0</v>
      </c>
      <c r="D7" s="12">
        <v>1</v>
      </c>
      <c r="E7" s="12">
        <v>163</v>
      </c>
      <c r="F7" s="12">
        <v>155</v>
      </c>
      <c r="G7" s="12">
        <v>165</v>
      </c>
      <c r="H7" s="12">
        <v>146</v>
      </c>
      <c r="I7" s="12">
        <v>112</v>
      </c>
      <c r="J7" s="12">
        <v>113</v>
      </c>
      <c r="K7" s="12">
        <v>116</v>
      </c>
      <c r="L7" s="12">
        <v>103</v>
      </c>
      <c r="M7" s="12">
        <v>56</v>
      </c>
      <c r="N7" s="12">
        <v>44</v>
      </c>
      <c r="O7" s="12">
        <v>19</v>
      </c>
      <c r="P7" s="12">
        <v>0</v>
      </c>
    </row>
    <row r="8" spans="1:16" x14ac:dyDescent="0.25">
      <c r="A8" s="13" t="s">
        <v>16</v>
      </c>
      <c r="B8" s="12">
        <v>805</v>
      </c>
      <c r="C8" s="12">
        <v>0</v>
      </c>
      <c r="D8" s="12">
        <v>0</v>
      </c>
      <c r="E8" s="12">
        <v>103</v>
      </c>
      <c r="F8" s="12">
        <v>116</v>
      </c>
      <c r="G8" s="12">
        <v>116</v>
      </c>
      <c r="H8" s="12">
        <v>109</v>
      </c>
      <c r="I8" s="12">
        <v>106</v>
      </c>
      <c r="J8" s="12">
        <v>75</v>
      </c>
      <c r="K8" s="12">
        <v>51</v>
      </c>
      <c r="L8" s="12">
        <v>67</v>
      </c>
      <c r="M8" s="12">
        <v>43</v>
      </c>
      <c r="N8" s="12">
        <v>11</v>
      </c>
      <c r="O8" s="12">
        <v>8</v>
      </c>
      <c r="P8" s="12">
        <v>0</v>
      </c>
    </row>
    <row r="9" spans="1:16" x14ac:dyDescent="0.25">
      <c r="A9" s="13" t="s">
        <v>17</v>
      </c>
      <c r="B9" s="12">
        <v>3722</v>
      </c>
      <c r="C9" s="12">
        <v>0</v>
      </c>
      <c r="D9" s="12">
        <v>0</v>
      </c>
      <c r="E9" s="12">
        <v>445</v>
      </c>
      <c r="F9" s="12">
        <v>550</v>
      </c>
      <c r="G9" s="12">
        <v>540</v>
      </c>
      <c r="H9" s="12">
        <v>481</v>
      </c>
      <c r="I9" s="12">
        <v>462</v>
      </c>
      <c r="J9" s="12">
        <v>395</v>
      </c>
      <c r="K9" s="12">
        <v>337</v>
      </c>
      <c r="L9" s="12">
        <v>278</v>
      </c>
      <c r="M9" s="12">
        <v>205</v>
      </c>
      <c r="N9" s="12">
        <v>16</v>
      </c>
      <c r="O9" s="12">
        <v>13</v>
      </c>
      <c r="P9" s="12">
        <v>0</v>
      </c>
    </row>
    <row r="10" spans="1:16" x14ac:dyDescent="0.25">
      <c r="A10" s="13" t="s">
        <v>18</v>
      </c>
      <c r="B10" s="12">
        <v>611</v>
      </c>
      <c r="C10" s="12">
        <v>0</v>
      </c>
      <c r="D10" s="12">
        <v>0</v>
      </c>
      <c r="E10" s="12">
        <v>34</v>
      </c>
      <c r="F10" s="12">
        <v>58</v>
      </c>
      <c r="G10" s="12">
        <v>63</v>
      </c>
      <c r="H10" s="12">
        <v>52</v>
      </c>
      <c r="I10" s="12">
        <v>93</v>
      </c>
      <c r="J10" s="12">
        <v>76</v>
      </c>
      <c r="K10" s="12">
        <v>78</v>
      </c>
      <c r="L10" s="12">
        <v>66</v>
      </c>
      <c r="M10" s="12">
        <v>58</v>
      </c>
      <c r="N10" s="12">
        <v>20</v>
      </c>
      <c r="O10" s="12">
        <v>13</v>
      </c>
      <c r="P10" s="12">
        <v>0</v>
      </c>
    </row>
    <row r="11" spans="1:16" x14ac:dyDescent="0.25">
      <c r="A11" s="13" t="s">
        <v>19</v>
      </c>
      <c r="B11" s="12">
        <v>1348</v>
      </c>
      <c r="C11" s="12">
        <v>0</v>
      </c>
      <c r="D11" s="12">
        <v>0</v>
      </c>
      <c r="E11" s="12">
        <v>172</v>
      </c>
      <c r="F11" s="12">
        <v>198</v>
      </c>
      <c r="G11" s="12">
        <v>201</v>
      </c>
      <c r="H11" s="12">
        <v>194</v>
      </c>
      <c r="I11" s="12">
        <v>148</v>
      </c>
      <c r="J11" s="12">
        <v>134</v>
      </c>
      <c r="K11" s="12">
        <v>103</v>
      </c>
      <c r="L11" s="12">
        <v>90</v>
      </c>
      <c r="M11" s="12">
        <v>73</v>
      </c>
      <c r="N11" s="12">
        <v>19</v>
      </c>
      <c r="O11" s="12">
        <v>16</v>
      </c>
      <c r="P11" s="12">
        <v>0</v>
      </c>
    </row>
    <row r="12" spans="1:16" x14ac:dyDescent="0.25">
      <c r="A12" s="13" t="s">
        <v>20</v>
      </c>
      <c r="B12" s="12">
        <v>720</v>
      </c>
      <c r="C12" s="12">
        <v>0</v>
      </c>
      <c r="D12" s="12">
        <v>0</v>
      </c>
      <c r="E12" s="12">
        <v>89</v>
      </c>
      <c r="F12" s="12">
        <v>93</v>
      </c>
      <c r="G12" s="12">
        <v>109</v>
      </c>
      <c r="H12" s="12">
        <v>100</v>
      </c>
      <c r="I12" s="12">
        <v>90</v>
      </c>
      <c r="J12" s="12">
        <v>78</v>
      </c>
      <c r="K12" s="12">
        <v>62</v>
      </c>
      <c r="L12" s="12">
        <v>53</v>
      </c>
      <c r="M12" s="12">
        <v>42</v>
      </c>
      <c r="N12" s="12">
        <v>3</v>
      </c>
      <c r="O12" s="12">
        <v>1</v>
      </c>
      <c r="P12" s="12">
        <v>0</v>
      </c>
    </row>
    <row r="13" spans="1:16" x14ac:dyDescent="0.25">
      <c r="A13" s="13" t="s">
        <v>21</v>
      </c>
      <c r="B13" s="12">
        <v>1511</v>
      </c>
      <c r="C13" s="12">
        <v>0</v>
      </c>
      <c r="D13" s="12">
        <v>0</v>
      </c>
      <c r="E13" s="12">
        <v>158</v>
      </c>
      <c r="F13" s="12">
        <v>174</v>
      </c>
      <c r="G13" s="12">
        <v>166</v>
      </c>
      <c r="H13" s="12">
        <v>156</v>
      </c>
      <c r="I13" s="12">
        <v>176</v>
      </c>
      <c r="J13" s="12">
        <v>176</v>
      </c>
      <c r="K13" s="12">
        <v>193</v>
      </c>
      <c r="L13" s="12">
        <v>162</v>
      </c>
      <c r="M13" s="12">
        <v>122</v>
      </c>
      <c r="N13" s="12">
        <v>17</v>
      </c>
      <c r="O13" s="12">
        <v>11</v>
      </c>
      <c r="P13" s="12">
        <v>0</v>
      </c>
    </row>
    <row r="14" spans="1:16" x14ac:dyDescent="0.25">
      <c r="A14" s="13" t="s">
        <v>22</v>
      </c>
      <c r="B14" s="12">
        <v>1043</v>
      </c>
      <c r="C14" s="12">
        <v>0</v>
      </c>
      <c r="D14" s="12">
        <v>0</v>
      </c>
      <c r="E14" s="12">
        <v>140</v>
      </c>
      <c r="F14" s="12">
        <v>164</v>
      </c>
      <c r="G14" s="12">
        <v>153</v>
      </c>
      <c r="H14" s="12">
        <v>142</v>
      </c>
      <c r="I14" s="12">
        <v>94</v>
      </c>
      <c r="J14" s="12">
        <v>96</v>
      </c>
      <c r="K14" s="12">
        <v>93</v>
      </c>
      <c r="L14" s="12">
        <v>60</v>
      </c>
      <c r="M14" s="12">
        <v>47</v>
      </c>
      <c r="N14" s="12">
        <v>34</v>
      </c>
      <c r="O14" s="12">
        <v>20</v>
      </c>
      <c r="P14" s="12">
        <v>0</v>
      </c>
    </row>
    <row r="15" spans="1:16" x14ac:dyDescent="0.25">
      <c r="A15" s="13" t="s">
        <v>23</v>
      </c>
      <c r="B15" s="12">
        <v>1981</v>
      </c>
      <c r="C15" s="12">
        <v>0</v>
      </c>
      <c r="D15" s="12">
        <v>0</v>
      </c>
      <c r="E15" s="12">
        <v>273</v>
      </c>
      <c r="F15" s="12">
        <v>321</v>
      </c>
      <c r="G15" s="12">
        <v>285</v>
      </c>
      <c r="H15" s="12">
        <v>263</v>
      </c>
      <c r="I15" s="12">
        <v>234</v>
      </c>
      <c r="J15" s="12">
        <v>170</v>
      </c>
      <c r="K15" s="12">
        <v>149</v>
      </c>
      <c r="L15" s="12">
        <v>134</v>
      </c>
      <c r="M15" s="12">
        <v>94</v>
      </c>
      <c r="N15" s="12">
        <v>34</v>
      </c>
      <c r="O15" s="12">
        <v>24</v>
      </c>
      <c r="P15" s="12">
        <v>0</v>
      </c>
    </row>
    <row r="16" spans="1:16" x14ac:dyDescent="0.25">
      <c r="A16" s="13" t="s">
        <v>24</v>
      </c>
      <c r="B16" s="12">
        <v>553</v>
      </c>
      <c r="C16" s="12">
        <v>0</v>
      </c>
      <c r="D16" s="12">
        <v>0</v>
      </c>
      <c r="E16" s="12">
        <v>61</v>
      </c>
      <c r="F16" s="12">
        <v>84</v>
      </c>
      <c r="G16" s="12">
        <v>80</v>
      </c>
      <c r="H16" s="12">
        <v>79</v>
      </c>
      <c r="I16" s="12">
        <v>63</v>
      </c>
      <c r="J16" s="12">
        <v>55</v>
      </c>
      <c r="K16" s="12">
        <v>47</v>
      </c>
      <c r="L16" s="12">
        <v>46</v>
      </c>
      <c r="M16" s="12">
        <v>27</v>
      </c>
      <c r="N16" s="12">
        <v>9</v>
      </c>
      <c r="O16" s="12">
        <v>2</v>
      </c>
      <c r="P16" s="12">
        <v>0</v>
      </c>
    </row>
    <row r="17" spans="1:16" x14ac:dyDescent="0.25">
      <c r="A17" s="13" t="s">
        <v>25</v>
      </c>
      <c r="B17" s="12">
        <v>205</v>
      </c>
      <c r="C17" s="12">
        <v>0</v>
      </c>
      <c r="D17" s="12">
        <v>0</v>
      </c>
      <c r="E17" s="12">
        <v>6</v>
      </c>
      <c r="F17" s="12">
        <v>10</v>
      </c>
      <c r="G17" s="12">
        <v>13</v>
      </c>
      <c r="H17" s="12">
        <v>9</v>
      </c>
      <c r="I17" s="12">
        <v>25</v>
      </c>
      <c r="J17" s="12">
        <v>32</v>
      </c>
      <c r="K17" s="12">
        <v>30</v>
      </c>
      <c r="L17" s="12">
        <v>37</v>
      </c>
      <c r="M17" s="12">
        <v>31</v>
      </c>
      <c r="N17" s="12">
        <v>9</v>
      </c>
      <c r="O17" s="12">
        <v>3</v>
      </c>
      <c r="P17" s="12">
        <v>0</v>
      </c>
    </row>
    <row r="18" spans="1:16" x14ac:dyDescent="0.25">
      <c r="A18" s="13" t="s">
        <v>26</v>
      </c>
      <c r="B18" s="12">
        <v>2712</v>
      </c>
      <c r="C18" s="12">
        <v>0</v>
      </c>
      <c r="D18" s="12">
        <v>0</v>
      </c>
      <c r="E18" s="12">
        <v>350</v>
      </c>
      <c r="F18" s="12">
        <v>417</v>
      </c>
      <c r="G18" s="12">
        <v>418</v>
      </c>
      <c r="H18" s="12">
        <v>353</v>
      </c>
      <c r="I18" s="12">
        <v>253</v>
      </c>
      <c r="J18" s="12">
        <v>266</v>
      </c>
      <c r="K18" s="12">
        <v>254</v>
      </c>
      <c r="L18" s="12">
        <v>191</v>
      </c>
      <c r="M18" s="12">
        <v>147</v>
      </c>
      <c r="N18" s="12">
        <v>35</v>
      </c>
      <c r="O18" s="12">
        <v>28</v>
      </c>
      <c r="P18" s="12">
        <v>0</v>
      </c>
    </row>
    <row r="19" spans="1:16" x14ac:dyDescent="0.25">
      <c r="A19" s="13" t="s">
        <v>27</v>
      </c>
      <c r="B19" s="12">
        <v>931</v>
      </c>
      <c r="C19" s="12">
        <v>0</v>
      </c>
      <c r="D19" s="12">
        <v>0</v>
      </c>
      <c r="E19" s="12">
        <v>124</v>
      </c>
      <c r="F19" s="12">
        <v>110</v>
      </c>
      <c r="G19" s="12">
        <v>145</v>
      </c>
      <c r="H19" s="12">
        <v>112</v>
      </c>
      <c r="I19" s="12">
        <v>101</v>
      </c>
      <c r="J19" s="12">
        <v>93</v>
      </c>
      <c r="K19" s="12">
        <v>85</v>
      </c>
      <c r="L19" s="12">
        <v>89</v>
      </c>
      <c r="M19" s="12">
        <v>54</v>
      </c>
      <c r="N19" s="12">
        <v>11</v>
      </c>
      <c r="O19" s="12">
        <v>7</v>
      </c>
      <c r="P19" s="12">
        <v>0</v>
      </c>
    </row>
    <row r="20" spans="1:16" x14ac:dyDescent="0.25">
      <c r="A20" s="13" t="s">
        <v>28</v>
      </c>
      <c r="B20" s="12">
        <v>1794</v>
      </c>
      <c r="C20" s="12">
        <v>0</v>
      </c>
      <c r="D20" s="12">
        <v>0</v>
      </c>
      <c r="E20" s="12">
        <v>266</v>
      </c>
      <c r="F20" s="12">
        <v>272</v>
      </c>
      <c r="G20" s="12">
        <v>270</v>
      </c>
      <c r="H20" s="12">
        <v>233</v>
      </c>
      <c r="I20" s="12">
        <v>200</v>
      </c>
      <c r="J20" s="12">
        <v>151</v>
      </c>
      <c r="K20" s="12">
        <v>148</v>
      </c>
      <c r="L20" s="12">
        <v>136</v>
      </c>
      <c r="M20" s="12">
        <v>87</v>
      </c>
      <c r="N20" s="12">
        <v>19</v>
      </c>
      <c r="O20" s="12">
        <v>12</v>
      </c>
      <c r="P20" s="12">
        <v>0</v>
      </c>
    </row>
    <row r="21" spans="1:16" x14ac:dyDescent="0.25">
      <c r="A21" s="13" t="s">
        <v>29</v>
      </c>
      <c r="B21" s="12">
        <v>1268</v>
      </c>
      <c r="C21" s="12">
        <v>0</v>
      </c>
      <c r="D21" s="12">
        <v>0</v>
      </c>
      <c r="E21" s="12">
        <v>160</v>
      </c>
      <c r="F21" s="12">
        <v>179</v>
      </c>
      <c r="G21" s="12">
        <v>156</v>
      </c>
      <c r="H21" s="12">
        <v>161</v>
      </c>
      <c r="I21" s="12">
        <v>148</v>
      </c>
      <c r="J21" s="12">
        <v>122</v>
      </c>
      <c r="K21" s="12">
        <v>125</v>
      </c>
      <c r="L21" s="12">
        <v>107</v>
      </c>
      <c r="M21" s="12">
        <v>93</v>
      </c>
      <c r="N21" s="12">
        <v>10</v>
      </c>
      <c r="O21" s="12">
        <v>7</v>
      </c>
      <c r="P21" s="12">
        <v>0</v>
      </c>
    </row>
    <row r="22" spans="1:16" x14ac:dyDescent="0.25">
      <c r="A22" s="13" t="s">
        <v>30</v>
      </c>
      <c r="B22" s="12">
        <v>910</v>
      </c>
      <c r="C22" s="12">
        <v>0</v>
      </c>
      <c r="D22" s="12">
        <v>0</v>
      </c>
      <c r="E22" s="12">
        <v>146</v>
      </c>
      <c r="F22" s="12">
        <v>132</v>
      </c>
      <c r="G22" s="12">
        <v>133</v>
      </c>
      <c r="H22" s="12">
        <v>116</v>
      </c>
      <c r="I22" s="12">
        <v>91</v>
      </c>
      <c r="J22" s="12">
        <v>87</v>
      </c>
      <c r="K22" s="12">
        <v>80</v>
      </c>
      <c r="L22" s="12">
        <v>63</v>
      </c>
      <c r="M22" s="12">
        <v>38</v>
      </c>
      <c r="N22" s="12">
        <v>13</v>
      </c>
      <c r="O22" s="12">
        <v>11</v>
      </c>
      <c r="P22" s="12">
        <v>0</v>
      </c>
    </row>
    <row r="23" spans="1:16" x14ac:dyDescent="0.25">
      <c r="A23" s="13" t="s">
        <v>31</v>
      </c>
      <c r="B23" s="12">
        <v>668</v>
      </c>
      <c r="C23" s="12">
        <v>0</v>
      </c>
      <c r="D23" s="12">
        <v>0</v>
      </c>
      <c r="E23" s="12">
        <v>86</v>
      </c>
      <c r="F23" s="12">
        <v>73</v>
      </c>
      <c r="G23" s="12">
        <v>84</v>
      </c>
      <c r="H23" s="12">
        <v>88</v>
      </c>
      <c r="I23" s="12">
        <v>72</v>
      </c>
      <c r="J23" s="12">
        <v>62</v>
      </c>
      <c r="K23" s="12">
        <v>64</v>
      </c>
      <c r="L23" s="12">
        <v>73</v>
      </c>
      <c r="M23" s="12">
        <v>42</v>
      </c>
      <c r="N23" s="12">
        <v>18</v>
      </c>
      <c r="O23" s="12">
        <v>6</v>
      </c>
      <c r="P23" s="12">
        <v>0</v>
      </c>
    </row>
    <row r="24" spans="1:16" x14ac:dyDescent="0.25">
      <c r="A24" s="13" t="s">
        <v>32</v>
      </c>
      <c r="B24" s="12">
        <v>736</v>
      </c>
      <c r="C24" s="12">
        <v>0</v>
      </c>
      <c r="D24" s="12">
        <v>0</v>
      </c>
      <c r="E24" s="12">
        <v>95</v>
      </c>
      <c r="F24" s="12">
        <v>111</v>
      </c>
      <c r="G24" s="12">
        <v>103</v>
      </c>
      <c r="H24" s="12">
        <v>95</v>
      </c>
      <c r="I24" s="12">
        <v>74</v>
      </c>
      <c r="J24" s="12">
        <v>61</v>
      </c>
      <c r="K24" s="12">
        <v>64</v>
      </c>
      <c r="L24" s="12">
        <v>69</v>
      </c>
      <c r="M24" s="12">
        <v>41</v>
      </c>
      <c r="N24" s="12">
        <v>13</v>
      </c>
      <c r="O24" s="12">
        <v>10</v>
      </c>
      <c r="P24" s="12">
        <v>0</v>
      </c>
    </row>
    <row r="25" spans="1:16" x14ac:dyDescent="0.25">
      <c r="A25" s="13" t="s">
        <v>33</v>
      </c>
      <c r="B25" s="12">
        <v>1093</v>
      </c>
      <c r="C25" s="12">
        <v>0</v>
      </c>
      <c r="D25" s="12">
        <v>0</v>
      </c>
      <c r="E25" s="12">
        <v>138</v>
      </c>
      <c r="F25" s="12">
        <v>138</v>
      </c>
      <c r="G25" s="12">
        <v>134</v>
      </c>
      <c r="H25" s="12">
        <v>103</v>
      </c>
      <c r="I25" s="12">
        <v>133</v>
      </c>
      <c r="J25" s="12">
        <v>133</v>
      </c>
      <c r="K25" s="12">
        <v>110</v>
      </c>
      <c r="L25" s="12">
        <v>98</v>
      </c>
      <c r="M25" s="12">
        <v>68</v>
      </c>
      <c r="N25" s="12">
        <v>21</v>
      </c>
      <c r="O25" s="12">
        <v>17</v>
      </c>
      <c r="P25" s="12">
        <v>0</v>
      </c>
    </row>
    <row r="26" spans="1:16" x14ac:dyDescent="0.25">
      <c r="A26" s="13" t="s">
        <v>34</v>
      </c>
      <c r="B26" s="12">
        <v>333</v>
      </c>
      <c r="C26" s="12">
        <v>0</v>
      </c>
      <c r="D26" s="12">
        <v>0</v>
      </c>
      <c r="E26" s="12">
        <v>23</v>
      </c>
      <c r="F26" s="12">
        <v>32</v>
      </c>
      <c r="G26" s="12">
        <v>31</v>
      </c>
      <c r="H26" s="12">
        <v>26</v>
      </c>
      <c r="I26" s="12">
        <v>43</v>
      </c>
      <c r="J26" s="12">
        <v>47</v>
      </c>
      <c r="K26" s="12">
        <v>42</v>
      </c>
      <c r="L26" s="12">
        <v>32</v>
      </c>
      <c r="M26" s="12">
        <v>37</v>
      </c>
      <c r="N26" s="12">
        <v>8</v>
      </c>
      <c r="O26" s="12">
        <v>12</v>
      </c>
      <c r="P26" s="12">
        <v>0</v>
      </c>
    </row>
    <row r="27" spans="1:16" x14ac:dyDescent="0.25">
      <c r="A27" s="13" t="s">
        <v>35</v>
      </c>
      <c r="B27" s="12">
        <v>1432</v>
      </c>
      <c r="C27" s="12">
        <v>0</v>
      </c>
      <c r="D27" s="12">
        <v>14</v>
      </c>
      <c r="E27" s="12">
        <v>160</v>
      </c>
      <c r="F27" s="12">
        <v>226</v>
      </c>
      <c r="G27" s="12">
        <v>211</v>
      </c>
      <c r="H27" s="12">
        <v>194</v>
      </c>
      <c r="I27" s="12">
        <v>159</v>
      </c>
      <c r="J27" s="12">
        <v>133</v>
      </c>
      <c r="K27" s="12">
        <v>125</v>
      </c>
      <c r="L27" s="12">
        <v>100</v>
      </c>
      <c r="M27" s="12">
        <v>78</v>
      </c>
      <c r="N27" s="12">
        <v>18</v>
      </c>
      <c r="O27" s="12">
        <v>14</v>
      </c>
      <c r="P27" s="12">
        <v>0</v>
      </c>
    </row>
    <row r="28" spans="1:16" x14ac:dyDescent="0.25">
      <c r="A28" s="13" t="s">
        <v>36</v>
      </c>
      <c r="B28" s="12">
        <v>841</v>
      </c>
      <c r="C28" s="12">
        <v>0</v>
      </c>
      <c r="D28" s="12">
        <v>0</v>
      </c>
      <c r="E28" s="12">
        <v>107</v>
      </c>
      <c r="F28" s="12">
        <v>120</v>
      </c>
      <c r="G28" s="12">
        <v>102</v>
      </c>
      <c r="H28" s="12">
        <v>96</v>
      </c>
      <c r="I28" s="12">
        <v>96</v>
      </c>
      <c r="J28" s="12">
        <v>93</v>
      </c>
      <c r="K28" s="12">
        <v>86</v>
      </c>
      <c r="L28" s="12">
        <v>62</v>
      </c>
      <c r="M28" s="12">
        <v>58</v>
      </c>
      <c r="N28" s="12">
        <v>13</v>
      </c>
      <c r="O28" s="12">
        <v>8</v>
      </c>
      <c r="P28" s="12">
        <v>0</v>
      </c>
    </row>
    <row r="29" spans="1:16" x14ac:dyDescent="0.25">
      <c r="A29" s="13" t="s">
        <v>37</v>
      </c>
      <c r="B29" s="12">
        <v>676</v>
      </c>
      <c r="C29" s="12">
        <v>0</v>
      </c>
      <c r="D29" s="12">
        <v>1</v>
      </c>
      <c r="E29" s="12">
        <v>91</v>
      </c>
      <c r="F29" s="12">
        <v>106</v>
      </c>
      <c r="G29" s="12">
        <v>100</v>
      </c>
      <c r="H29" s="12">
        <v>84</v>
      </c>
      <c r="I29" s="12">
        <v>65</v>
      </c>
      <c r="J29" s="12">
        <v>72</v>
      </c>
      <c r="K29" s="12">
        <v>53</v>
      </c>
      <c r="L29" s="12">
        <v>50</v>
      </c>
      <c r="M29" s="12">
        <v>36</v>
      </c>
      <c r="N29" s="12">
        <v>11</v>
      </c>
      <c r="O29" s="12">
        <v>7</v>
      </c>
      <c r="P29" s="12">
        <v>0</v>
      </c>
    </row>
    <row r="30" spans="1:16" x14ac:dyDescent="0.25">
      <c r="A30" s="13" t="s">
        <v>38</v>
      </c>
      <c r="B30" s="12">
        <v>775</v>
      </c>
      <c r="C30" s="12">
        <v>0</v>
      </c>
      <c r="D30" s="12">
        <v>0</v>
      </c>
      <c r="E30" s="12">
        <v>93</v>
      </c>
      <c r="F30" s="12">
        <v>99</v>
      </c>
      <c r="G30" s="12">
        <v>109</v>
      </c>
      <c r="H30" s="12">
        <v>98</v>
      </c>
      <c r="I30" s="12">
        <v>98</v>
      </c>
      <c r="J30" s="12">
        <v>64</v>
      </c>
      <c r="K30" s="12">
        <v>78</v>
      </c>
      <c r="L30" s="12">
        <v>66</v>
      </c>
      <c r="M30" s="12">
        <v>48</v>
      </c>
      <c r="N30" s="12">
        <v>16</v>
      </c>
      <c r="O30" s="12">
        <v>6</v>
      </c>
      <c r="P30" s="12">
        <v>0</v>
      </c>
    </row>
    <row r="31" spans="1:16" x14ac:dyDescent="0.25">
      <c r="A31" s="13" t="s">
        <v>39</v>
      </c>
      <c r="B31" s="12">
        <v>4437</v>
      </c>
      <c r="C31" s="12">
        <v>0</v>
      </c>
      <c r="D31" s="12">
        <v>0</v>
      </c>
      <c r="E31" s="12">
        <v>537</v>
      </c>
      <c r="F31" s="12">
        <v>693</v>
      </c>
      <c r="G31" s="12">
        <v>725</v>
      </c>
      <c r="H31" s="12">
        <v>622</v>
      </c>
      <c r="I31" s="12">
        <v>453</v>
      </c>
      <c r="J31" s="12">
        <v>444</v>
      </c>
      <c r="K31" s="12">
        <v>354</v>
      </c>
      <c r="L31" s="12">
        <v>300</v>
      </c>
      <c r="M31" s="12">
        <v>202</v>
      </c>
      <c r="N31" s="12">
        <v>72</v>
      </c>
      <c r="O31" s="12">
        <v>35</v>
      </c>
      <c r="P31" s="12">
        <v>0</v>
      </c>
    </row>
    <row r="32" spans="1:16" x14ac:dyDescent="0.25">
      <c r="A32" s="14" t="s">
        <v>40</v>
      </c>
      <c r="B32" s="186">
        <v>32298</v>
      </c>
      <c r="C32" s="186" t="s">
        <v>730</v>
      </c>
      <c r="D32" s="186">
        <v>16</v>
      </c>
      <c r="E32" s="186">
        <v>4020</v>
      </c>
      <c r="F32" s="186">
        <v>4631</v>
      </c>
      <c r="G32" s="186">
        <v>4612</v>
      </c>
      <c r="H32" s="186">
        <v>4112</v>
      </c>
      <c r="I32" s="186">
        <v>3589</v>
      </c>
      <c r="J32" s="186">
        <v>3228</v>
      </c>
      <c r="K32" s="186">
        <v>2927</v>
      </c>
      <c r="L32" s="186">
        <v>2532</v>
      </c>
      <c r="M32" s="186">
        <v>1827</v>
      </c>
      <c r="N32" s="186">
        <v>494</v>
      </c>
      <c r="O32" s="186">
        <v>310</v>
      </c>
      <c r="P32" s="186" t="s">
        <v>730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49" priority="1" operator="equal">
      <formula>0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33"/>
  <sheetViews>
    <sheetView workbookViewId="0">
      <selection sqref="A1:B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576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1193</v>
      </c>
      <c r="C7" s="12">
        <v>0</v>
      </c>
      <c r="D7" s="12">
        <v>1</v>
      </c>
      <c r="E7" s="12">
        <v>163</v>
      </c>
      <c r="F7" s="12">
        <v>155</v>
      </c>
      <c r="G7" s="12">
        <v>165</v>
      </c>
      <c r="H7" s="12">
        <v>146</v>
      </c>
      <c r="I7" s="12">
        <v>112</v>
      </c>
      <c r="J7" s="12">
        <v>113</v>
      </c>
      <c r="K7" s="12">
        <v>116</v>
      </c>
      <c r="L7" s="12">
        <v>103</v>
      </c>
      <c r="M7" s="12">
        <v>56</v>
      </c>
      <c r="N7" s="12">
        <v>44</v>
      </c>
      <c r="O7" s="12">
        <v>19</v>
      </c>
      <c r="P7" s="12">
        <v>0</v>
      </c>
    </row>
    <row r="8" spans="1:16" x14ac:dyDescent="0.25">
      <c r="A8" s="13" t="s">
        <v>16</v>
      </c>
      <c r="B8" s="12">
        <v>801</v>
      </c>
      <c r="C8" s="12">
        <v>0</v>
      </c>
      <c r="D8" s="12">
        <v>0</v>
      </c>
      <c r="E8" s="12">
        <v>102</v>
      </c>
      <c r="F8" s="12">
        <v>116</v>
      </c>
      <c r="G8" s="12">
        <v>115</v>
      </c>
      <c r="H8" s="12">
        <v>109</v>
      </c>
      <c r="I8" s="12">
        <v>106</v>
      </c>
      <c r="J8" s="12">
        <v>75</v>
      </c>
      <c r="K8" s="12">
        <v>51</v>
      </c>
      <c r="L8" s="12">
        <v>66</v>
      </c>
      <c r="M8" s="12">
        <v>42</v>
      </c>
      <c r="N8" s="12">
        <v>11</v>
      </c>
      <c r="O8" s="12">
        <v>8</v>
      </c>
      <c r="P8" s="12">
        <v>0</v>
      </c>
    </row>
    <row r="9" spans="1:16" x14ac:dyDescent="0.25">
      <c r="A9" s="13" t="s">
        <v>17</v>
      </c>
      <c r="B9" s="12">
        <v>3454</v>
      </c>
      <c r="C9" s="12">
        <v>0</v>
      </c>
      <c r="D9" s="12">
        <v>0</v>
      </c>
      <c r="E9" s="12">
        <v>420</v>
      </c>
      <c r="F9" s="12">
        <v>519</v>
      </c>
      <c r="G9" s="12">
        <v>515</v>
      </c>
      <c r="H9" s="12">
        <v>444</v>
      </c>
      <c r="I9" s="12">
        <v>430</v>
      </c>
      <c r="J9" s="12">
        <v>361</v>
      </c>
      <c r="K9" s="12">
        <v>304</v>
      </c>
      <c r="L9" s="12">
        <v>250</v>
      </c>
      <c r="M9" s="12">
        <v>185</v>
      </c>
      <c r="N9" s="12">
        <v>15</v>
      </c>
      <c r="O9" s="12">
        <v>11</v>
      </c>
      <c r="P9" s="12">
        <v>0</v>
      </c>
    </row>
    <row r="10" spans="1:16" x14ac:dyDescent="0.25">
      <c r="A10" s="13" t="s">
        <v>18</v>
      </c>
      <c r="B10" s="12">
        <v>3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2</v>
      </c>
      <c r="J10" s="12">
        <v>0</v>
      </c>
      <c r="K10" s="12">
        <v>1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1348</v>
      </c>
      <c r="C11" s="12">
        <v>0</v>
      </c>
      <c r="D11" s="12">
        <v>0</v>
      </c>
      <c r="E11" s="12">
        <v>172</v>
      </c>
      <c r="F11" s="12">
        <v>198</v>
      </c>
      <c r="G11" s="12">
        <v>201</v>
      </c>
      <c r="H11" s="12">
        <v>194</v>
      </c>
      <c r="I11" s="12">
        <v>148</v>
      </c>
      <c r="J11" s="12">
        <v>134</v>
      </c>
      <c r="K11" s="12">
        <v>103</v>
      </c>
      <c r="L11" s="12">
        <v>90</v>
      </c>
      <c r="M11" s="12">
        <v>73</v>
      </c>
      <c r="N11" s="12">
        <v>19</v>
      </c>
      <c r="O11" s="12">
        <v>16</v>
      </c>
      <c r="P11" s="12">
        <v>0</v>
      </c>
    </row>
    <row r="12" spans="1:16" x14ac:dyDescent="0.25">
      <c r="A12" s="13" t="s">
        <v>20</v>
      </c>
      <c r="B12" s="12">
        <v>720</v>
      </c>
      <c r="C12" s="12">
        <v>0</v>
      </c>
      <c r="D12" s="12">
        <v>0</v>
      </c>
      <c r="E12" s="12">
        <v>89</v>
      </c>
      <c r="F12" s="12">
        <v>93</v>
      </c>
      <c r="G12" s="12">
        <v>109</v>
      </c>
      <c r="H12" s="12">
        <v>100</v>
      </c>
      <c r="I12" s="12">
        <v>90</v>
      </c>
      <c r="J12" s="12">
        <v>78</v>
      </c>
      <c r="K12" s="12">
        <v>62</v>
      </c>
      <c r="L12" s="12">
        <v>53</v>
      </c>
      <c r="M12" s="12">
        <v>42</v>
      </c>
      <c r="N12" s="12">
        <v>3</v>
      </c>
      <c r="O12" s="12">
        <v>1</v>
      </c>
      <c r="P12" s="12">
        <v>0</v>
      </c>
    </row>
    <row r="13" spans="1:16" x14ac:dyDescent="0.25">
      <c r="A13" s="13" t="s">
        <v>21</v>
      </c>
      <c r="B13" s="12">
        <v>1086</v>
      </c>
      <c r="C13" s="12">
        <v>0</v>
      </c>
      <c r="D13" s="12">
        <v>0</v>
      </c>
      <c r="E13" s="12">
        <v>146</v>
      </c>
      <c r="F13" s="12">
        <v>150</v>
      </c>
      <c r="G13" s="12">
        <v>133</v>
      </c>
      <c r="H13" s="12">
        <v>129</v>
      </c>
      <c r="I13" s="12">
        <v>123</v>
      </c>
      <c r="J13" s="12">
        <v>100</v>
      </c>
      <c r="K13" s="12">
        <v>127</v>
      </c>
      <c r="L13" s="12">
        <v>102</v>
      </c>
      <c r="M13" s="12">
        <v>68</v>
      </c>
      <c r="N13" s="12">
        <v>6</v>
      </c>
      <c r="O13" s="12">
        <v>2</v>
      </c>
      <c r="P13" s="12">
        <v>0</v>
      </c>
    </row>
    <row r="14" spans="1:16" x14ac:dyDescent="0.25">
      <c r="A14" s="13" t="s">
        <v>22</v>
      </c>
      <c r="B14" s="12">
        <v>1043</v>
      </c>
      <c r="C14" s="12">
        <v>0</v>
      </c>
      <c r="D14" s="12">
        <v>0</v>
      </c>
      <c r="E14" s="12">
        <v>140</v>
      </c>
      <c r="F14" s="12">
        <v>164</v>
      </c>
      <c r="G14" s="12">
        <v>153</v>
      </c>
      <c r="H14" s="12">
        <v>142</v>
      </c>
      <c r="I14" s="12">
        <v>94</v>
      </c>
      <c r="J14" s="12">
        <v>96</v>
      </c>
      <c r="K14" s="12">
        <v>93</v>
      </c>
      <c r="L14" s="12">
        <v>60</v>
      </c>
      <c r="M14" s="12">
        <v>47</v>
      </c>
      <c r="N14" s="12">
        <v>34</v>
      </c>
      <c r="O14" s="12">
        <v>20</v>
      </c>
      <c r="P14" s="12">
        <v>0</v>
      </c>
    </row>
    <row r="15" spans="1:16" x14ac:dyDescent="0.25">
      <c r="A15" s="13" t="s">
        <v>23</v>
      </c>
      <c r="B15" s="12">
        <v>1980</v>
      </c>
      <c r="C15" s="12">
        <v>0</v>
      </c>
      <c r="D15" s="12">
        <v>0</v>
      </c>
      <c r="E15" s="12">
        <v>273</v>
      </c>
      <c r="F15" s="12">
        <v>321</v>
      </c>
      <c r="G15" s="12">
        <v>285</v>
      </c>
      <c r="H15" s="12">
        <v>263</v>
      </c>
      <c r="I15" s="12">
        <v>234</v>
      </c>
      <c r="J15" s="12">
        <v>170</v>
      </c>
      <c r="K15" s="12">
        <v>149</v>
      </c>
      <c r="L15" s="12">
        <v>134</v>
      </c>
      <c r="M15" s="12">
        <v>94</v>
      </c>
      <c r="N15" s="12">
        <v>34</v>
      </c>
      <c r="O15" s="12">
        <v>23</v>
      </c>
      <c r="P15" s="12">
        <v>0</v>
      </c>
    </row>
    <row r="16" spans="1:16" x14ac:dyDescent="0.25">
      <c r="A16" s="13" t="s">
        <v>24</v>
      </c>
      <c r="B16" s="12">
        <v>553</v>
      </c>
      <c r="C16" s="12">
        <v>0</v>
      </c>
      <c r="D16" s="12">
        <v>0</v>
      </c>
      <c r="E16" s="12">
        <v>61</v>
      </c>
      <c r="F16" s="12">
        <v>84</v>
      </c>
      <c r="G16" s="12">
        <v>80</v>
      </c>
      <c r="H16" s="12">
        <v>79</v>
      </c>
      <c r="I16" s="12">
        <v>63</v>
      </c>
      <c r="J16" s="12">
        <v>55</v>
      </c>
      <c r="K16" s="12">
        <v>47</v>
      </c>
      <c r="L16" s="12">
        <v>46</v>
      </c>
      <c r="M16" s="12">
        <v>27</v>
      </c>
      <c r="N16" s="12">
        <v>9</v>
      </c>
      <c r="O16" s="12">
        <v>2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2711</v>
      </c>
      <c r="C18" s="12">
        <v>0</v>
      </c>
      <c r="D18" s="12">
        <v>0</v>
      </c>
      <c r="E18" s="12">
        <v>350</v>
      </c>
      <c r="F18" s="12">
        <v>417</v>
      </c>
      <c r="G18" s="12">
        <v>418</v>
      </c>
      <c r="H18" s="12">
        <v>353</v>
      </c>
      <c r="I18" s="12">
        <v>253</v>
      </c>
      <c r="J18" s="12">
        <v>265</v>
      </c>
      <c r="K18" s="12">
        <v>254</v>
      </c>
      <c r="L18" s="12">
        <v>191</v>
      </c>
      <c r="M18" s="12">
        <v>147</v>
      </c>
      <c r="N18" s="12">
        <v>35</v>
      </c>
      <c r="O18" s="12">
        <v>28</v>
      </c>
      <c r="P18" s="12">
        <v>0</v>
      </c>
    </row>
    <row r="19" spans="1:16" x14ac:dyDescent="0.25">
      <c r="A19" s="13" t="s">
        <v>27</v>
      </c>
      <c r="B19" s="12">
        <v>768</v>
      </c>
      <c r="C19" s="12">
        <v>0</v>
      </c>
      <c r="D19" s="12">
        <v>0</v>
      </c>
      <c r="E19" s="12">
        <v>119</v>
      </c>
      <c r="F19" s="12">
        <v>98</v>
      </c>
      <c r="G19" s="12">
        <v>129</v>
      </c>
      <c r="H19" s="12">
        <v>103</v>
      </c>
      <c r="I19" s="12">
        <v>81</v>
      </c>
      <c r="J19" s="12">
        <v>71</v>
      </c>
      <c r="K19" s="12">
        <v>53</v>
      </c>
      <c r="L19" s="12">
        <v>61</v>
      </c>
      <c r="M19" s="12">
        <v>38</v>
      </c>
      <c r="N19" s="12">
        <v>10</v>
      </c>
      <c r="O19" s="12">
        <v>5</v>
      </c>
      <c r="P19" s="12">
        <v>0</v>
      </c>
    </row>
    <row r="20" spans="1:16" x14ac:dyDescent="0.25">
      <c r="A20" s="13" t="s">
        <v>28</v>
      </c>
      <c r="B20" s="12">
        <v>1695</v>
      </c>
      <c r="C20" s="12">
        <v>0</v>
      </c>
      <c r="D20" s="12">
        <v>0</v>
      </c>
      <c r="E20" s="12">
        <v>263</v>
      </c>
      <c r="F20" s="12">
        <v>269</v>
      </c>
      <c r="G20" s="12">
        <v>259</v>
      </c>
      <c r="H20" s="12">
        <v>225</v>
      </c>
      <c r="I20" s="12">
        <v>185</v>
      </c>
      <c r="J20" s="12">
        <v>142</v>
      </c>
      <c r="K20" s="12">
        <v>132</v>
      </c>
      <c r="L20" s="12">
        <v>125</v>
      </c>
      <c r="M20" s="12">
        <v>69</v>
      </c>
      <c r="N20" s="12">
        <v>17</v>
      </c>
      <c r="O20" s="12">
        <v>9</v>
      </c>
      <c r="P20" s="12">
        <v>0</v>
      </c>
    </row>
    <row r="21" spans="1:16" x14ac:dyDescent="0.25">
      <c r="A21" s="13" t="s">
        <v>29</v>
      </c>
      <c r="B21" s="12">
        <v>1268</v>
      </c>
      <c r="C21" s="12">
        <v>0</v>
      </c>
      <c r="D21" s="12">
        <v>0</v>
      </c>
      <c r="E21" s="12">
        <v>160</v>
      </c>
      <c r="F21" s="12">
        <v>179</v>
      </c>
      <c r="G21" s="12">
        <v>156</v>
      </c>
      <c r="H21" s="12">
        <v>161</v>
      </c>
      <c r="I21" s="12">
        <v>148</v>
      </c>
      <c r="J21" s="12">
        <v>122</v>
      </c>
      <c r="K21" s="12">
        <v>125</v>
      </c>
      <c r="L21" s="12">
        <v>107</v>
      </c>
      <c r="M21" s="12">
        <v>93</v>
      </c>
      <c r="N21" s="12">
        <v>10</v>
      </c>
      <c r="O21" s="12">
        <v>7</v>
      </c>
      <c r="P21" s="12">
        <v>0</v>
      </c>
    </row>
    <row r="22" spans="1:16" x14ac:dyDescent="0.25">
      <c r="A22" s="13" t="s">
        <v>30</v>
      </c>
      <c r="B22" s="12">
        <v>907</v>
      </c>
      <c r="C22" s="12">
        <v>0</v>
      </c>
      <c r="D22" s="12">
        <v>0</v>
      </c>
      <c r="E22" s="12">
        <v>146</v>
      </c>
      <c r="F22" s="12">
        <v>132</v>
      </c>
      <c r="G22" s="12">
        <v>133</v>
      </c>
      <c r="H22" s="12">
        <v>115</v>
      </c>
      <c r="I22" s="12">
        <v>91</v>
      </c>
      <c r="J22" s="12">
        <v>86</v>
      </c>
      <c r="K22" s="12">
        <v>80</v>
      </c>
      <c r="L22" s="12">
        <v>63</v>
      </c>
      <c r="M22" s="12">
        <v>37</v>
      </c>
      <c r="N22" s="12">
        <v>13</v>
      </c>
      <c r="O22" s="12">
        <v>11</v>
      </c>
      <c r="P22" s="12">
        <v>0</v>
      </c>
    </row>
    <row r="23" spans="1:16" x14ac:dyDescent="0.25">
      <c r="A23" s="13" t="s">
        <v>31</v>
      </c>
      <c r="B23" s="12">
        <v>600</v>
      </c>
      <c r="C23" s="12">
        <v>0</v>
      </c>
      <c r="D23" s="12">
        <v>0</v>
      </c>
      <c r="E23" s="12">
        <v>83</v>
      </c>
      <c r="F23" s="12">
        <v>71</v>
      </c>
      <c r="G23" s="12">
        <v>79</v>
      </c>
      <c r="H23" s="12">
        <v>82</v>
      </c>
      <c r="I23" s="12">
        <v>62</v>
      </c>
      <c r="J23" s="12">
        <v>49</v>
      </c>
      <c r="K23" s="12">
        <v>56</v>
      </c>
      <c r="L23" s="12">
        <v>59</v>
      </c>
      <c r="M23" s="12">
        <v>37</v>
      </c>
      <c r="N23" s="12">
        <v>16</v>
      </c>
      <c r="O23" s="12">
        <v>6</v>
      </c>
      <c r="P23" s="12">
        <v>0</v>
      </c>
    </row>
    <row r="24" spans="1:16" x14ac:dyDescent="0.25">
      <c r="A24" s="13" t="s">
        <v>32</v>
      </c>
      <c r="B24" s="12">
        <v>736</v>
      </c>
      <c r="C24" s="12">
        <v>0</v>
      </c>
      <c r="D24" s="12">
        <v>0</v>
      </c>
      <c r="E24" s="12">
        <v>95</v>
      </c>
      <c r="F24" s="12">
        <v>111</v>
      </c>
      <c r="G24" s="12">
        <v>103</v>
      </c>
      <c r="H24" s="12">
        <v>95</v>
      </c>
      <c r="I24" s="12">
        <v>74</v>
      </c>
      <c r="J24" s="12">
        <v>61</v>
      </c>
      <c r="K24" s="12">
        <v>64</v>
      </c>
      <c r="L24" s="12">
        <v>69</v>
      </c>
      <c r="M24" s="12">
        <v>41</v>
      </c>
      <c r="N24" s="12">
        <v>13</v>
      </c>
      <c r="O24" s="12">
        <v>10</v>
      </c>
      <c r="P24" s="12">
        <v>0</v>
      </c>
    </row>
    <row r="25" spans="1:16" x14ac:dyDescent="0.25">
      <c r="A25" s="13" t="s">
        <v>33</v>
      </c>
      <c r="B25" s="12">
        <v>199</v>
      </c>
      <c r="C25" s="12">
        <v>0</v>
      </c>
      <c r="D25" s="12">
        <v>0</v>
      </c>
      <c r="E25" s="12">
        <v>43</v>
      </c>
      <c r="F25" s="12">
        <v>34</v>
      </c>
      <c r="G25" s="12">
        <v>27</v>
      </c>
      <c r="H25" s="12">
        <v>14</v>
      </c>
      <c r="I25" s="12">
        <v>18</v>
      </c>
      <c r="J25" s="12">
        <v>17</v>
      </c>
      <c r="K25" s="12">
        <v>25</v>
      </c>
      <c r="L25" s="12">
        <v>13</v>
      </c>
      <c r="M25" s="12">
        <v>6</v>
      </c>
      <c r="N25" s="12">
        <v>1</v>
      </c>
      <c r="O25" s="12">
        <v>1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1432</v>
      </c>
      <c r="C27" s="12">
        <v>0</v>
      </c>
      <c r="D27" s="12">
        <v>14</v>
      </c>
      <c r="E27" s="12">
        <v>160</v>
      </c>
      <c r="F27" s="12">
        <v>226</v>
      </c>
      <c r="G27" s="12">
        <v>211</v>
      </c>
      <c r="H27" s="12">
        <v>194</v>
      </c>
      <c r="I27" s="12">
        <v>159</v>
      </c>
      <c r="J27" s="12">
        <v>133</v>
      </c>
      <c r="K27" s="12">
        <v>125</v>
      </c>
      <c r="L27" s="12">
        <v>100</v>
      </c>
      <c r="M27" s="12">
        <v>78</v>
      </c>
      <c r="N27" s="12">
        <v>18</v>
      </c>
      <c r="O27" s="12">
        <v>14</v>
      </c>
      <c r="P27" s="12">
        <v>0</v>
      </c>
    </row>
    <row r="28" spans="1:16" x14ac:dyDescent="0.25">
      <c r="A28" s="13" t="s">
        <v>36</v>
      </c>
      <c r="B28" s="12">
        <v>841</v>
      </c>
      <c r="C28" s="12">
        <v>0</v>
      </c>
      <c r="D28" s="12">
        <v>0</v>
      </c>
      <c r="E28" s="12">
        <v>107</v>
      </c>
      <c r="F28" s="12">
        <v>120</v>
      </c>
      <c r="G28" s="12">
        <v>102</v>
      </c>
      <c r="H28" s="12">
        <v>96</v>
      </c>
      <c r="I28" s="12">
        <v>96</v>
      </c>
      <c r="J28" s="12">
        <v>93</v>
      </c>
      <c r="K28" s="12">
        <v>86</v>
      </c>
      <c r="L28" s="12">
        <v>62</v>
      </c>
      <c r="M28" s="12">
        <v>58</v>
      </c>
      <c r="N28" s="12">
        <v>13</v>
      </c>
      <c r="O28" s="12">
        <v>8</v>
      </c>
      <c r="P28" s="12">
        <v>0</v>
      </c>
    </row>
    <row r="29" spans="1:16" x14ac:dyDescent="0.25">
      <c r="A29" s="13" t="s">
        <v>37</v>
      </c>
      <c r="B29" s="12">
        <v>676</v>
      </c>
      <c r="C29" s="12">
        <v>0</v>
      </c>
      <c r="D29" s="12">
        <v>1</v>
      </c>
      <c r="E29" s="12">
        <v>91</v>
      </c>
      <c r="F29" s="12">
        <v>106</v>
      </c>
      <c r="G29" s="12">
        <v>100</v>
      </c>
      <c r="H29" s="12">
        <v>84</v>
      </c>
      <c r="I29" s="12">
        <v>65</v>
      </c>
      <c r="J29" s="12">
        <v>72</v>
      </c>
      <c r="K29" s="12">
        <v>53</v>
      </c>
      <c r="L29" s="12">
        <v>50</v>
      </c>
      <c r="M29" s="12">
        <v>36</v>
      </c>
      <c r="N29" s="12">
        <v>11</v>
      </c>
      <c r="O29" s="12">
        <v>7</v>
      </c>
      <c r="P29" s="12">
        <v>0</v>
      </c>
    </row>
    <row r="30" spans="1:16" x14ac:dyDescent="0.25">
      <c r="A30" s="13" t="s">
        <v>38</v>
      </c>
      <c r="B30" s="12">
        <v>758</v>
      </c>
      <c r="C30" s="12">
        <v>0</v>
      </c>
      <c r="D30" s="12">
        <v>0</v>
      </c>
      <c r="E30" s="12">
        <v>93</v>
      </c>
      <c r="F30" s="12">
        <v>99</v>
      </c>
      <c r="G30" s="12">
        <v>109</v>
      </c>
      <c r="H30" s="12">
        <v>95</v>
      </c>
      <c r="I30" s="12">
        <v>97</v>
      </c>
      <c r="J30" s="12">
        <v>60</v>
      </c>
      <c r="K30" s="12">
        <v>76</v>
      </c>
      <c r="L30" s="12">
        <v>64</v>
      </c>
      <c r="M30" s="12">
        <v>43</v>
      </c>
      <c r="N30" s="12">
        <v>16</v>
      </c>
      <c r="O30" s="12">
        <v>6</v>
      </c>
      <c r="P30" s="12">
        <v>0</v>
      </c>
    </row>
    <row r="31" spans="1:16" x14ac:dyDescent="0.25">
      <c r="A31" s="13" t="s">
        <v>39</v>
      </c>
      <c r="B31" s="12">
        <v>4343</v>
      </c>
      <c r="C31" s="12">
        <v>0</v>
      </c>
      <c r="D31" s="12">
        <v>0</v>
      </c>
      <c r="E31" s="12">
        <v>517</v>
      </c>
      <c r="F31" s="12">
        <v>683</v>
      </c>
      <c r="G31" s="12">
        <v>719</v>
      </c>
      <c r="H31" s="12">
        <v>620</v>
      </c>
      <c r="I31" s="12">
        <v>444</v>
      </c>
      <c r="J31" s="12">
        <v>432</v>
      </c>
      <c r="K31" s="12">
        <v>348</v>
      </c>
      <c r="L31" s="12">
        <v>291</v>
      </c>
      <c r="M31" s="12">
        <v>197</v>
      </c>
      <c r="N31" s="12">
        <v>63</v>
      </c>
      <c r="O31" s="12">
        <v>29</v>
      </c>
      <c r="P31" s="12">
        <v>0</v>
      </c>
    </row>
    <row r="32" spans="1:16" x14ac:dyDescent="0.25">
      <c r="A32" s="14" t="s">
        <v>40</v>
      </c>
      <c r="B32" s="186">
        <v>29115</v>
      </c>
      <c r="C32" s="186" t="s">
        <v>730</v>
      </c>
      <c r="D32" s="186">
        <v>16</v>
      </c>
      <c r="E32" s="186">
        <v>3793</v>
      </c>
      <c r="F32" s="186">
        <v>4345</v>
      </c>
      <c r="G32" s="186">
        <v>4301</v>
      </c>
      <c r="H32" s="186">
        <v>3843</v>
      </c>
      <c r="I32" s="186">
        <v>3175</v>
      </c>
      <c r="J32" s="186">
        <v>2785</v>
      </c>
      <c r="K32" s="186">
        <v>2530</v>
      </c>
      <c r="L32" s="186">
        <v>2159</v>
      </c>
      <c r="M32" s="186">
        <v>1514</v>
      </c>
      <c r="N32" s="186">
        <v>411</v>
      </c>
      <c r="O32" s="186">
        <v>243</v>
      </c>
      <c r="P32" s="186" t="s">
        <v>730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48" priority="1" operator="equal">
      <formula>0</formula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5A8C-A00D-4BE9-9930-8A897C85E0A6}">
  <dimension ref="A1:P33"/>
  <sheetViews>
    <sheetView workbookViewId="0">
      <selection sqref="A1:B1"/>
    </sheetView>
  </sheetViews>
  <sheetFormatPr defaultColWidth="9.28515625" defaultRowHeight="15.75" x14ac:dyDescent="0.25"/>
  <cols>
    <col min="1" max="1" width="19.7109375" style="95" customWidth="1"/>
    <col min="2" max="2" width="12" style="95" customWidth="1"/>
    <col min="3" max="3" width="10.140625" style="95" customWidth="1"/>
    <col min="4" max="16" width="11" style="95" customWidth="1"/>
    <col min="17" max="16384" width="9.28515625" style="95"/>
  </cols>
  <sheetData>
    <row r="1" spans="1:16" ht="35.25" customHeight="1" x14ac:dyDescent="0.25">
      <c r="A1" s="338" t="s">
        <v>781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97" t="s">
        <v>729</v>
      </c>
      <c r="E5" s="9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9">
        <v>1</v>
      </c>
      <c r="C6" s="99">
        <v>2</v>
      </c>
      <c r="D6" s="99">
        <v>3</v>
      </c>
      <c r="E6" s="99">
        <v>4</v>
      </c>
      <c r="F6" s="99">
        <v>5</v>
      </c>
      <c r="G6" s="99">
        <v>6</v>
      </c>
      <c r="H6" s="99">
        <v>7</v>
      </c>
      <c r="I6" s="99">
        <v>8</v>
      </c>
      <c r="J6" s="99">
        <v>9</v>
      </c>
      <c r="K6" s="99">
        <v>10</v>
      </c>
      <c r="L6" s="99">
        <v>11</v>
      </c>
      <c r="M6" s="99">
        <v>12</v>
      </c>
      <c r="N6" s="99">
        <v>13</v>
      </c>
      <c r="O6" s="99">
        <v>14</v>
      </c>
      <c r="P6" s="9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86" t="s">
        <v>730</v>
      </c>
      <c r="C32" s="187" t="s">
        <v>551</v>
      </c>
      <c r="D32" s="187" t="s">
        <v>551</v>
      </c>
      <c r="E32" s="187" t="s">
        <v>551</v>
      </c>
      <c r="F32" s="187" t="s">
        <v>551</v>
      </c>
      <c r="G32" s="187" t="s">
        <v>551</v>
      </c>
      <c r="H32" s="187" t="s">
        <v>551</v>
      </c>
      <c r="I32" s="186" t="s">
        <v>730</v>
      </c>
      <c r="J32" s="186" t="s">
        <v>730</v>
      </c>
      <c r="K32" s="186" t="s">
        <v>730</v>
      </c>
      <c r="L32" s="186" t="s">
        <v>730</v>
      </c>
      <c r="M32" s="186" t="s">
        <v>730</v>
      </c>
      <c r="N32" s="186" t="s">
        <v>730</v>
      </c>
      <c r="O32" s="186" t="s">
        <v>730</v>
      </c>
      <c r="P32" s="186" t="s">
        <v>730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47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F38F0-62B4-48BE-9345-80805A1D72E8}">
  <dimension ref="A1:H29"/>
  <sheetViews>
    <sheetView workbookViewId="0">
      <selection sqref="A1:D1"/>
    </sheetView>
  </sheetViews>
  <sheetFormatPr defaultColWidth="9.28515625" defaultRowHeight="12.75" x14ac:dyDescent="0.2"/>
  <cols>
    <col min="1" max="1" width="21.7109375" style="139" customWidth="1"/>
    <col min="2" max="4" width="18.7109375" style="139" customWidth="1"/>
    <col min="5" max="232" width="9.28515625" style="139"/>
    <col min="233" max="233" width="19" style="139" customWidth="1"/>
    <col min="234" max="234" width="14.5703125" style="139" customWidth="1"/>
    <col min="235" max="235" width="14.28515625" style="139" customWidth="1"/>
    <col min="236" max="236" width="12.7109375" style="139" customWidth="1"/>
    <col min="237" max="237" width="12.28515625" style="139" customWidth="1"/>
    <col min="238" max="239" width="13.42578125" style="139" customWidth="1"/>
    <col min="240" max="240" width="9.28515625" style="139"/>
    <col min="241" max="241" width="14.7109375" style="139" customWidth="1"/>
    <col min="242" max="242" width="9.28515625" style="139"/>
    <col min="243" max="243" width="23.28515625" style="139" customWidth="1"/>
    <col min="244" max="488" width="9.28515625" style="139"/>
    <col min="489" max="489" width="19" style="139" customWidth="1"/>
    <col min="490" max="490" width="14.5703125" style="139" customWidth="1"/>
    <col min="491" max="491" width="14.28515625" style="139" customWidth="1"/>
    <col min="492" max="492" width="12.7109375" style="139" customWidth="1"/>
    <col min="493" max="493" width="12.28515625" style="139" customWidth="1"/>
    <col min="494" max="495" width="13.42578125" style="139" customWidth="1"/>
    <col min="496" max="496" width="9.28515625" style="139"/>
    <col min="497" max="497" width="14.7109375" style="139" customWidth="1"/>
    <col min="498" max="498" width="9.28515625" style="139"/>
    <col min="499" max="499" width="23.28515625" style="139" customWidth="1"/>
    <col min="500" max="744" width="9.28515625" style="139"/>
    <col min="745" max="745" width="19" style="139" customWidth="1"/>
    <col min="746" max="746" width="14.5703125" style="139" customWidth="1"/>
    <col min="747" max="747" width="14.28515625" style="139" customWidth="1"/>
    <col min="748" max="748" width="12.7109375" style="139" customWidth="1"/>
    <col min="749" max="749" width="12.28515625" style="139" customWidth="1"/>
    <col min="750" max="751" width="13.42578125" style="139" customWidth="1"/>
    <col min="752" max="752" width="9.28515625" style="139"/>
    <col min="753" max="753" width="14.7109375" style="139" customWidth="1"/>
    <col min="754" max="754" width="9.28515625" style="139"/>
    <col min="755" max="755" width="23.28515625" style="139" customWidth="1"/>
    <col min="756" max="1000" width="9.28515625" style="139"/>
    <col min="1001" max="1001" width="19" style="139" customWidth="1"/>
    <col min="1002" max="1002" width="14.5703125" style="139" customWidth="1"/>
    <col min="1003" max="1003" width="14.28515625" style="139" customWidth="1"/>
    <col min="1004" max="1004" width="12.7109375" style="139" customWidth="1"/>
    <col min="1005" max="1005" width="12.28515625" style="139" customWidth="1"/>
    <col min="1006" max="1007" width="13.42578125" style="139" customWidth="1"/>
    <col min="1008" max="1008" width="9.28515625" style="139"/>
    <col min="1009" max="1009" width="14.7109375" style="139" customWidth="1"/>
    <col min="1010" max="1010" width="9.28515625" style="139"/>
    <col min="1011" max="1011" width="23.28515625" style="139" customWidth="1"/>
    <col min="1012" max="1256" width="9.28515625" style="139"/>
    <col min="1257" max="1257" width="19" style="139" customWidth="1"/>
    <col min="1258" max="1258" width="14.5703125" style="139" customWidth="1"/>
    <col min="1259" max="1259" width="14.28515625" style="139" customWidth="1"/>
    <col min="1260" max="1260" width="12.7109375" style="139" customWidth="1"/>
    <col min="1261" max="1261" width="12.28515625" style="139" customWidth="1"/>
    <col min="1262" max="1263" width="13.42578125" style="139" customWidth="1"/>
    <col min="1264" max="1264" width="9.28515625" style="139"/>
    <col min="1265" max="1265" width="14.7109375" style="139" customWidth="1"/>
    <col min="1266" max="1266" width="9.28515625" style="139"/>
    <col min="1267" max="1267" width="23.28515625" style="139" customWidth="1"/>
    <col min="1268" max="1512" width="9.28515625" style="139"/>
    <col min="1513" max="1513" width="19" style="139" customWidth="1"/>
    <col min="1514" max="1514" width="14.5703125" style="139" customWidth="1"/>
    <col min="1515" max="1515" width="14.28515625" style="139" customWidth="1"/>
    <col min="1516" max="1516" width="12.7109375" style="139" customWidth="1"/>
    <col min="1517" max="1517" width="12.28515625" style="139" customWidth="1"/>
    <col min="1518" max="1519" width="13.42578125" style="139" customWidth="1"/>
    <col min="1520" max="1520" width="9.28515625" style="139"/>
    <col min="1521" max="1521" width="14.7109375" style="139" customWidth="1"/>
    <col min="1522" max="1522" width="9.28515625" style="139"/>
    <col min="1523" max="1523" width="23.28515625" style="139" customWidth="1"/>
    <col min="1524" max="1768" width="9.28515625" style="139"/>
    <col min="1769" max="1769" width="19" style="139" customWidth="1"/>
    <col min="1770" max="1770" width="14.5703125" style="139" customWidth="1"/>
    <col min="1771" max="1771" width="14.28515625" style="139" customWidth="1"/>
    <col min="1772" max="1772" width="12.7109375" style="139" customWidth="1"/>
    <col min="1773" max="1773" width="12.28515625" style="139" customWidth="1"/>
    <col min="1774" max="1775" width="13.42578125" style="139" customWidth="1"/>
    <col min="1776" max="1776" width="9.28515625" style="139"/>
    <col min="1777" max="1777" width="14.7109375" style="139" customWidth="1"/>
    <col min="1778" max="1778" width="9.28515625" style="139"/>
    <col min="1779" max="1779" width="23.28515625" style="139" customWidth="1"/>
    <col min="1780" max="2024" width="9.28515625" style="139"/>
    <col min="2025" max="2025" width="19" style="139" customWidth="1"/>
    <col min="2026" max="2026" width="14.5703125" style="139" customWidth="1"/>
    <col min="2027" max="2027" width="14.28515625" style="139" customWidth="1"/>
    <col min="2028" max="2028" width="12.7109375" style="139" customWidth="1"/>
    <col min="2029" max="2029" width="12.28515625" style="139" customWidth="1"/>
    <col min="2030" max="2031" width="13.42578125" style="139" customWidth="1"/>
    <col min="2032" max="2032" width="9.28515625" style="139"/>
    <col min="2033" max="2033" width="14.7109375" style="139" customWidth="1"/>
    <col min="2034" max="2034" width="9.28515625" style="139"/>
    <col min="2035" max="2035" width="23.28515625" style="139" customWidth="1"/>
    <col min="2036" max="2280" width="9.28515625" style="139"/>
    <col min="2281" max="2281" width="19" style="139" customWidth="1"/>
    <col min="2282" max="2282" width="14.5703125" style="139" customWidth="1"/>
    <col min="2283" max="2283" width="14.28515625" style="139" customWidth="1"/>
    <col min="2284" max="2284" width="12.7109375" style="139" customWidth="1"/>
    <col min="2285" max="2285" width="12.28515625" style="139" customWidth="1"/>
    <col min="2286" max="2287" width="13.42578125" style="139" customWidth="1"/>
    <col min="2288" max="2288" width="9.28515625" style="139"/>
    <col min="2289" max="2289" width="14.7109375" style="139" customWidth="1"/>
    <col min="2290" max="2290" width="9.28515625" style="139"/>
    <col min="2291" max="2291" width="23.28515625" style="139" customWidth="1"/>
    <col min="2292" max="2536" width="9.28515625" style="139"/>
    <col min="2537" max="2537" width="19" style="139" customWidth="1"/>
    <col min="2538" max="2538" width="14.5703125" style="139" customWidth="1"/>
    <col min="2539" max="2539" width="14.28515625" style="139" customWidth="1"/>
    <col min="2540" max="2540" width="12.7109375" style="139" customWidth="1"/>
    <col min="2541" max="2541" width="12.28515625" style="139" customWidth="1"/>
    <col min="2542" max="2543" width="13.42578125" style="139" customWidth="1"/>
    <col min="2544" max="2544" width="9.28515625" style="139"/>
    <col min="2545" max="2545" width="14.7109375" style="139" customWidth="1"/>
    <col min="2546" max="2546" width="9.28515625" style="139"/>
    <col min="2547" max="2547" width="23.28515625" style="139" customWidth="1"/>
    <col min="2548" max="2792" width="9.28515625" style="139"/>
    <col min="2793" max="2793" width="19" style="139" customWidth="1"/>
    <col min="2794" max="2794" width="14.5703125" style="139" customWidth="1"/>
    <col min="2795" max="2795" width="14.28515625" style="139" customWidth="1"/>
    <col min="2796" max="2796" width="12.7109375" style="139" customWidth="1"/>
    <col min="2797" max="2797" width="12.28515625" style="139" customWidth="1"/>
    <col min="2798" max="2799" width="13.42578125" style="139" customWidth="1"/>
    <col min="2800" max="2800" width="9.28515625" style="139"/>
    <col min="2801" max="2801" width="14.7109375" style="139" customWidth="1"/>
    <col min="2802" max="2802" width="9.28515625" style="139"/>
    <col min="2803" max="2803" width="23.28515625" style="139" customWidth="1"/>
    <col min="2804" max="3048" width="9.28515625" style="139"/>
    <col min="3049" max="3049" width="19" style="139" customWidth="1"/>
    <col min="3050" max="3050" width="14.5703125" style="139" customWidth="1"/>
    <col min="3051" max="3051" width="14.28515625" style="139" customWidth="1"/>
    <col min="3052" max="3052" width="12.7109375" style="139" customWidth="1"/>
    <col min="3053" max="3053" width="12.28515625" style="139" customWidth="1"/>
    <col min="3054" max="3055" width="13.42578125" style="139" customWidth="1"/>
    <col min="3056" max="3056" width="9.28515625" style="139"/>
    <col min="3057" max="3057" width="14.7109375" style="139" customWidth="1"/>
    <col min="3058" max="3058" width="9.28515625" style="139"/>
    <col min="3059" max="3059" width="23.28515625" style="139" customWidth="1"/>
    <col min="3060" max="3304" width="9.28515625" style="139"/>
    <col min="3305" max="3305" width="19" style="139" customWidth="1"/>
    <col min="3306" max="3306" width="14.5703125" style="139" customWidth="1"/>
    <col min="3307" max="3307" width="14.28515625" style="139" customWidth="1"/>
    <col min="3308" max="3308" width="12.7109375" style="139" customWidth="1"/>
    <col min="3309" max="3309" width="12.28515625" style="139" customWidth="1"/>
    <col min="3310" max="3311" width="13.42578125" style="139" customWidth="1"/>
    <col min="3312" max="3312" width="9.28515625" style="139"/>
    <col min="3313" max="3313" width="14.7109375" style="139" customWidth="1"/>
    <col min="3314" max="3314" width="9.28515625" style="139"/>
    <col min="3315" max="3315" width="23.28515625" style="139" customWidth="1"/>
    <col min="3316" max="3560" width="9.28515625" style="139"/>
    <col min="3561" max="3561" width="19" style="139" customWidth="1"/>
    <col min="3562" max="3562" width="14.5703125" style="139" customWidth="1"/>
    <col min="3563" max="3563" width="14.28515625" style="139" customWidth="1"/>
    <col min="3564" max="3564" width="12.7109375" style="139" customWidth="1"/>
    <col min="3565" max="3565" width="12.28515625" style="139" customWidth="1"/>
    <col min="3566" max="3567" width="13.42578125" style="139" customWidth="1"/>
    <col min="3568" max="3568" width="9.28515625" style="139"/>
    <col min="3569" max="3569" width="14.7109375" style="139" customWidth="1"/>
    <col min="3570" max="3570" width="9.28515625" style="139"/>
    <col min="3571" max="3571" width="23.28515625" style="139" customWidth="1"/>
    <col min="3572" max="3816" width="9.28515625" style="139"/>
    <col min="3817" max="3817" width="19" style="139" customWidth="1"/>
    <col min="3818" max="3818" width="14.5703125" style="139" customWidth="1"/>
    <col min="3819" max="3819" width="14.28515625" style="139" customWidth="1"/>
    <col min="3820" max="3820" width="12.7109375" style="139" customWidth="1"/>
    <col min="3821" max="3821" width="12.28515625" style="139" customWidth="1"/>
    <col min="3822" max="3823" width="13.42578125" style="139" customWidth="1"/>
    <col min="3824" max="3824" width="9.28515625" style="139"/>
    <col min="3825" max="3825" width="14.7109375" style="139" customWidth="1"/>
    <col min="3826" max="3826" width="9.28515625" style="139"/>
    <col min="3827" max="3827" width="23.28515625" style="139" customWidth="1"/>
    <col min="3828" max="4072" width="9.28515625" style="139"/>
    <col min="4073" max="4073" width="19" style="139" customWidth="1"/>
    <col min="4074" max="4074" width="14.5703125" style="139" customWidth="1"/>
    <col min="4075" max="4075" width="14.28515625" style="139" customWidth="1"/>
    <col min="4076" max="4076" width="12.7109375" style="139" customWidth="1"/>
    <col min="4077" max="4077" width="12.28515625" style="139" customWidth="1"/>
    <col min="4078" max="4079" width="13.42578125" style="139" customWidth="1"/>
    <col min="4080" max="4080" width="9.28515625" style="139"/>
    <col min="4081" max="4081" width="14.7109375" style="139" customWidth="1"/>
    <col min="4082" max="4082" width="9.28515625" style="139"/>
    <col min="4083" max="4083" width="23.28515625" style="139" customWidth="1"/>
    <col min="4084" max="4328" width="9.28515625" style="139"/>
    <col min="4329" max="4329" width="19" style="139" customWidth="1"/>
    <col min="4330" max="4330" width="14.5703125" style="139" customWidth="1"/>
    <col min="4331" max="4331" width="14.28515625" style="139" customWidth="1"/>
    <col min="4332" max="4332" width="12.7109375" style="139" customWidth="1"/>
    <col min="4333" max="4333" width="12.28515625" style="139" customWidth="1"/>
    <col min="4334" max="4335" width="13.42578125" style="139" customWidth="1"/>
    <col min="4336" max="4336" width="9.28515625" style="139"/>
    <col min="4337" max="4337" width="14.7109375" style="139" customWidth="1"/>
    <col min="4338" max="4338" width="9.28515625" style="139"/>
    <col min="4339" max="4339" width="23.28515625" style="139" customWidth="1"/>
    <col min="4340" max="4584" width="9.28515625" style="139"/>
    <col min="4585" max="4585" width="19" style="139" customWidth="1"/>
    <col min="4586" max="4586" width="14.5703125" style="139" customWidth="1"/>
    <col min="4587" max="4587" width="14.28515625" style="139" customWidth="1"/>
    <col min="4588" max="4588" width="12.7109375" style="139" customWidth="1"/>
    <col min="4589" max="4589" width="12.28515625" style="139" customWidth="1"/>
    <col min="4590" max="4591" width="13.42578125" style="139" customWidth="1"/>
    <col min="4592" max="4592" width="9.28515625" style="139"/>
    <col min="4593" max="4593" width="14.7109375" style="139" customWidth="1"/>
    <col min="4594" max="4594" width="9.28515625" style="139"/>
    <col min="4595" max="4595" width="23.28515625" style="139" customWidth="1"/>
    <col min="4596" max="4840" width="9.28515625" style="139"/>
    <col min="4841" max="4841" width="19" style="139" customWidth="1"/>
    <col min="4842" max="4842" width="14.5703125" style="139" customWidth="1"/>
    <col min="4843" max="4843" width="14.28515625" style="139" customWidth="1"/>
    <col min="4844" max="4844" width="12.7109375" style="139" customWidth="1"/>
    <col min="4845" max="4845" width="12.28515625" style="139" customWidth="1"/>
    <col min="4846" max="4847" width="13.42578125" style="139" customWidth="1"/>
    <col min="4848" max="4848" width="9.28515625" style="139"/>
    <col min="4849" max="4849" width="14.7109375" style="139" customWidth="1"/>
    <col min="4850" max="4850" width="9.28515625" style="139"/>
    <col min="4851" max="4851" width="23.28515625" style="139" customWidth="1"/>
    <col min="4852" max="5096" width="9.28515625" style="139"/>
    <col min="5097" max="5097" width="19" style="139" customWidth="1"/>
    <col min="5098" max="5098" width="14.5703125" style="139" customWidth="1"/>
    <col min="5099" max="5099" width="14.28515625" style="139" customWidth="1"/>
    <col min="5100" max="5100" width="12.7109375" style="139" customWidth="1"/>
    <col min="5101" max="5101" width="12.28515625" style="139" customWidth="1"/>
    <col min="5102" max="5103" width="13.42578125" style="139" customWidth="1"/>
    <col min="5104" max="5104" width="9.28515625" style="139"/>
    <col min="5105" max="5105" width="14.7109375" style="139" customWidth="1"/>
    <col min="5106" max="5106" width="9.28515625" style="139"/>
    <col min="5107" max="5107" width="23.28515625" style="139" customWidth="1"/>
    <col min="5108" max="5352" width="9.28515625" style="139"/>
    <col min="5353" max="5353" width="19" style="139" customWidth="1"/>
    <col min="5354" max="5354" width="14.5703125" style="139" customWidth="1"/>
    <col min="5355" max="5355" width="14.28515625" style="139" customWidth="1"/>
    <col min="5356" max="5356" width="12.7109375" style="139" customWidth="1"/>
    <col min="5357" max="5357" width="12.28515625" style="139" customWidth="1"/>
    <col min="5358" max="5359" width="13.42578125" style="139" customWidth="1"/>
    <col min="5360" max="5360" width="9.28515625" style="139"/>
    <col min="5361" max="5361" width="14.7109375" style="139" customWidth="1"/>
    <col min="5362" max="5362" width="9.28515625" style="139"/>
    <col min="5363" max="5363" width="23.28515625" style="139" customWidth="1"/>
    <col min="5364" max="5608" width="9.28515625" style="139"/>
    <col min="5609" max="5609" width="19" style="139" customWidth="1"/>
    <col min="5610" max="5610" width="14.5703125" style="139" customWidth="1"/>
    <col min="5611" max="5611" width="14.28515625" style="139" customWidth="1"/>
    <col min="5612" max="5612" width="12.7109375" style="139" customWidth="1"/>
    <col min="5613" max="5613" width="12.28515625" style="139" customWidth="1"/>
    <col min="5614" max="5615" width="13.42578125" style="139" customWidth="1"/>
    <col min="5616" max="5616" width="9.28515625" style="139"/>
    <col min="5617" max="5617" width="14.7109375" style="139" customWidth="1"/>
    <col min="5618" max="5618" width="9.28515625" style="139"/>
    <col min="5619" max="5619" width="23.28515625" style="139" customWidth="1"/>
    <col min="5620" max="5864" width="9.28515625" style="139"/>
    <col min="5865" max="5865" width="19" style="139" customWidth="1"/>
    <col min="5866" max="5866" width="14.5703125" style="139" customWidth="1"/>
    <col min="5867" max="5867" width="14.28515625" style="139" customWidth="1"/>
    <col min="5868" max="5868" width="12.7109375" style="139" customWidth="1"/>
    <col min="5869" max="5869" width="12.28515625" style="139" customWidth="1"/>
    <col min="5870" max="5871" width="13.42578125" style="139" customWidth="1"/>
    <col min="5872" max="5872" width="9.28515625" style="139"/>
    <col min="5873" max="5873" width="14.7109375" style="139" customWidth="1"/>
    <col min="5874" max="5874" width="9.28515625" style="139"/>
    <col min="5875" max="5875" width="23.28515625" style="139" customWidth="1"/>
    <col min="5876" max="6120" width="9.28515625" style="139"/>
    <col min="6121" max="6121" width="19" style="139" customWidth="1"/>
    <col min="6122" max="6122" width="14.5703125" style="139" customWidth="1"/>
    <col min="6123" max="6123" width="14.28515625" style="139" customWidth="1"/>
    <col min="6124" max="6124" width="12.7109375" style="139" customWidth="1"/>
    <col min="6125" max="6125" width="12.28515625" style="139" customWidth="1"/>
    <col min="6126" max="6127" width="13.42578125" style="139" customWidth="1"/>
    <col min="6128" max="6128" width="9.28515625" style="139"/>
    <col min="6129" max="6129" width="14.7109375" style="139" customWidth="1"/>
    <col min="6130" max="6130" width="9.28515625" style="139"/>
    <col min="6131" max="6131" width="23.28515625" style="139" customWidth="1"/>
    <col min="6132" max="6376" width="9.28515625" style="139"/>
    <col min="6377" max="6377" width="19" style="139" customWidth="1"/>
    <col min="6378" max="6378" width="14.5703125" style="139" customWidth="1"/>
    <col min="6379" max="6379" width="14.28515625" style="139" customWidth="1"/>
    <col min="6380" max="6380" width="12.7109375" style="139" customWidth="1"/>
    <col min="6381" max="6381" width="12.28515625" style="139" customWidth="1"/>
    <col min="6382" max="6383" width="13.42578125" style="139" customWidth="1"/>
    <col min="6384" max="6384" width="9.28515625" style="139"/>
    <col min="6385" max="6385" width="14.7109375" style="139" customWidth="1"/>
    <col min="6386" max="6386" width="9.28515625" style="139"/>
    <col min="6387" max="6387" width="23.28515625" style="139" customWidth="1"/>
    <col min="6388" max="6632" width="9.28515625" style="139"/>
    <col min="6633" max="6633" width="19" style="139" customWidth="1"/>
    <col min="6634" max="6634" width="14.5703125" style="139" customWidth="1"/>
    <col min="6635" max="6635" width="14.28515625" style="139" customWidth="1"/>
    <col min="6636" max="6636" width="12.7109375" style="139" customWidth="1"/>
    <col min="6637" max="6637" width="12.28515625" style="139" customWidth="1"/>
    <col min="6638" max="6639" width="13.42578125" style="139" customWidth="1"/>
    <col min="6640" max="6640" width="9.28515625" style="139"/>
    <col min="6641" max="6641" width="14.7109375" style="139" customWidth="1"/>
    <col min="6642" max="6642" width="9.28515625" style="139"/>
    <col min="6643" max="6643" width="23.28515625" style="139" customWidth="1"/>
    <col min="6644" max="6888" width="9.28515625" style="139"/>
    <col min="6889" max="6889" width="19" style="139" customWidth="1"/>
    <col min="6890" max="6890" width="14.5703125" style="139" customWidth="1"/>
    <col min="6891" max="6891" width="14.28515625" style="139" customWidth="1"/>
    <col min="6892" max="6892" width="12.7109375" style="139" customWidth="1"/>
    <col min="6893" max="6893" width="12.28515625" style="139" customWidth="1"/>
    <col min="6894" max="6895" width="13.42578125" style="139" customWidth="1"/>
    <col min="6896" max="6896" width="9.28515625" style="139"/>
    <col min="6897" max="6897" width="14.7109375" style="139" customWidth="1"/>
    <col min="6898" max="6898" width="9.28515625" style="139"/>
    <col min="6899" max="6899" width="23.28515625" style="139" customWidth="1"/>
    <col min="6900" max="7144" width="9.28515625" style="139"/>
    <col min="7145" max="7145" width="19" style="139" customWidth="1"/>
    <col min="7146" max="7146" width="14.5703125" style="139" customWidth="1"/>
    <col min="7147" max="7147" width="14.28515625" style="139" customWidth="1"/>
    <col min="7148" max="7148" width="12.7109375" style="139" customWidth="1"/>
    <col min="7149" max="7149" width="12.28515625" style="139" customWidth="1"/>
    <col min="7150" max="7151" width="13.42578125" style="139" customWidth="1"/>
    <col min="7152" max="7152" width="9.28515625" style="139"/>
    <col min="7153" max="7153" width="14.7109375" style="139" customWidth="1"/>
    <col min="7154" max="7154" width="9.28515625" style="139"/>
    <col min="7155" max="7155" width="23.28515625" style="139" customWidth="1"/>
    <col min="7156" max="7400" width="9.28515625" style="139"/>
    <col min="7401" max="7401" width="19" style="139" customWidth="1"/>
    <col min="7402" max="7402" width="14.5703125" style="139" customWidth="1"/>
    <col min="7403" max="7403" width="14.28515625" style="139" customWidth="1"/>
    <col min="7404" max="7404" width="12.7109375" style="139" customWidth="1"/>
    <col min="7405" max="7405" width="12.28515625" style="139" customWidth="1"/>
    <col min="7406" max="7407" width="13.42578125" style="139" customWidth="1"/>
    <col min="7408" max="7408" width="9.28515625" style="139"/>
    <col min="7409" max="7409" width="14.7109375" style="139" customWidth="1"/>
    <col min="7410" max="7410" width="9.28515625" style="139"/>
    <col min="7411" max="7411" width="23.28515625" style="139" customWidth="1"/>
    <col min="7412" max="7656" width="9.28515625" style="139"/>
    <col min="7657" max="7657" width="19" style="139" customWidth="1"/>
    <col min="7658" max="7658" width="14.5703125" style="139" customWidth="1"/>
    <col min="7659" max="7659" width="14.28515625" style="139" customWidth="1"/>
    <col min="7660" max="7660" width="12.7109375" style="139" customWidth="1"/>
    <col min="7661" max="7661" width="12.28515625" style="139" customWidth="1"/>
    <col min="7662" max="7663" width="13.42578125" style="139" customWidth="1"/>
    <col min="7664" max="7664" width="9.28515625" style="139"/>
    <col min="7665" max="7665" width="14.7109375" style="139" customWidth="1"/>
    <col min="7666" max="7666" width="9.28515625" style="139"/>
    <col min="7667" max="7667" width="23.28515625" style="139" customWidth="1"/>
    <col min="7668" max="7912" width="9.28515625" style="139"/>
    <col min="7913" max="7913" width="19" style="139" customWidth="1"/>
    <col min="7914" max="7914" width="14.5703125" style="139" customWidth="1"/>
    <col min="7915" max="7915" width="14.28515625" style="139" customWidth="1"/>
    <col min="7916" max="7916" width="12.7109375" style="139" customWidth="1"/>
    <col min="7917" max="7917" width="12.28515625" style="139" customWidth="1"/>
    <col min="7918" max="7919" width="13.42578125" style="139" customWidth="1"/>
    <col min="7920" max="7920" width="9.28515625" style="139"/>
    <col min="7921" max="7921" width="14.7109375" style="139" customWidth="1"/>
    <col min="7922" max="7922" width="9.28515625" style="139"/>
    <col min="7923" max="7923" width="23.28515625" style="139" customWidth="1"/>
    <col min="7924" max="8168" width="9.28515625" style="139"/>
    <col min="8169" max="8169" width="19" style="139" customWidth="1"/>
    <col min="8170" max="8170" width="14.5703125" style="139" customWidth="1"/>
    <col min="8171" max="8171" width="14.28515625" style="139" customWidth="1"/>
    <col min="8172" max="8172" width="12.7109375" style="139" customWidth="1"/>
    <col min="8173" max="8173" width="12.28515625" style="139" customWidth="1"/>
    <col min="8174" max="8175" width="13.42578125" style="139" customWidth="1"/>
    <col min="8176" max="8176" width="9.28515625" style="139"/>
    <col min="8177" max="8177" width="14.7109375" style="139" customWidth="1"/>
    <col min="8178" max="8178" width="9.28515625" style="139"/>
    <col min="8179" max="8179" width="23.28515625" style="139" customWidth="1"/>
    <col min="8180" max="8424" width="9.28515625" style="139"/>
    <col min="8425" max="8425" width="19" style="139" customWidth="1"/>
    <col min="8426" max="8426" width="14.5703125" style="139" customWidth="1"/>
    <col min="8427" max="8427" width="14.28515625" style="139" customWidth="1"/>
    <col min="8428" max="8428" width="12.7109375" style="139" customWidth="1"/>
    <col min="8429" max="8429" width="12.28515625" style="139" customWidth="1"/>
    <col min="8430" max="8431" width="13.42578125" style="139" customWidth="1"/>
    <col min="8432" max="8432" width="9.28515625" style="139"/>
    <col min="8433" max="8433" width="14.7109375" style="139" customWidth="1"/>
    <col min="8434" max="8434" width="9.28515625" style="139"/>
    <col min="8435" max="8435" width="23.28515625" style="139" customWidth="1"/>
    <col min="8436" max="8680" width="9.28515625" style="139"/>
    <col min="8681" max="8681" width="19" style="139" customWidth="1"/>
    <col min="8682" max="8682" width="14.5703125" style="139" customWidth="1"/>
    <col min="8683" max="8683" width="14.28515625" style="139" customWidth="1"/>
    <col min="8684" max="8684" width="12.7109375" style="139" customWidth="1"/>
    <col min="8685" max="8685" width="12.28515625" style="139" customWidth="1"/>
    <col min="8686" max="8687" width="13.42578125" style="139" customWidth="1"/>
    <col min="8688" max="8688" width="9.28515625" style="139"/>
    <col min="8689" max="8689" width="14.7109375" style="139" customWidth="1"/>
    <col min="8690" max="8690" width="9.28515625" style="139"/>
    <col min="8691" max="8691" width="23.28515625" style="139" customWidth="1"/>
    <col min="8692" max="8936" width="9.28515625" style="139"/>
    <col min="8937" max="8937" width="19" style="139" customWidth="1"/>
    <col min="8938" max="8938" width="14.5703125" style="139" customWidth="1"/>
    <col min="8939" max="8939" width="14.28515625" style="139" customWidth="1"/>
    <col min="8940" max="8940" width="12.7109375" style="139" customWidth="1"/>
    <col min="8941" max="8941" width="12.28515625" style="139" customWidth="1"/>
    <col min="8942" max="8943" width="13.42578125" style="139" customWidth="1"/>
    <col min="8944" max="8944" width="9.28515625" style="139"/>
    <col min="8945" max="8945" width="14.7109375" style="139" customWidth="1"/>
    <col min="8946" max="8946" width="9.28515625" style="139"/>
    <col min="8947" max="8947" width="23.28515625" style="139" customWidth="1"/>
    <col min="8948" max="9192" width="9.28515625" style="139"/>
    <col min="9193" max="9193" width="19" style="139" customWidth="1"/>
    <col min="9194" max="9194" width="14.5703125" style="139" customWidth="1"/>
    <col min="9195" max="9195" width="14.28515625" style="139" customWidth="1"/>
    <col min="9196" max="9196" width="12.7109375" style="139" customWidth="1"/>
    <col min="9197" max="9197" width="12.28515625" style="139" customWidth="1"/>
    <col min="9198" max="9199" width="13.42578125" style="139" customWidth="1"/>
    <col min="9200" max="9200" width="9.28515625" style="139"/>
    <col min="9201" max="9201" width="14.7109375" style="139" customWidth="1"/>
    <col min="9202" max="9202" width="9.28515625" style="139"/>
    <col min="9203" max="9203" width="23.28515625" style="139" customWidth="1"/>
    <col min="9204" max="9448" width="9.28515625" style="139"/>
    <col min="9449" max="9449" width="19" style="139" customWidth="1"/>
    <col min="9450" max="9450" width="14.5703125" style="139" customWidth="1"/>
    <col min="9451" max="9451" width="14.28515625" style="139" customWidth="1"/>
    <col min="9452" max="9452" width="12.7109375" style="139" customWidth="1"/>
    <col min="9453" max="9453" width="12.28515625" style="139" customWidth="1"/>
    <col min="9454" max="9455" width="13.42578125" style="139" customWidth="1"/>
    <col min="9456" max="9456" width="9.28515625" style="139"/>
    <col min="9457" max="9457" width="14.7109375" style="139" customWidth="1"/>
    <col min="9458" max="9458" width="9.28515625" style="139"/>
    <col min="9459" max="9459" width="23.28515625" style="139" customWidth="1"/>
    <col min="9460" max="9704" width="9.28515625" style="139"/>
    <col min="9705" max="9705" width="19" style="139" customWidth="1"/>
    <col min="9706" max="9706" width="14.5703125" style="139" customWidth="1"/>
    <col min="9707" max="9707" width="14.28515625" style="139" customWidth="1"/>
    <col min="9708" max="9708" width="12.7109375" style="139" customWidth="1"/>
    <col min="9709" max="9709" width="12.28515625" style="139" customWidth="1"/>
    <col min="9710" max="9711" width="13.42578125" style="139" customWidth="1"/>
    <col min="9712" max="9712" width="9.28515625" style="139"/>
    <col min="9713" max="9713" width="14.7109375" style="139" customWidth="1"/>
    <col min="9714" max="9714" width="9.28515625" style="139"/>
    <col min="9715" max="9715" width="23.28515625" style="139" customWidth="1"/>
    <col min="9716" max="9960" width="9.28515625" style="139"/>
    <col min="9961" max="9961" width="19" style="139" customWidth="1"/>
    <col min="9962" max="9962" width="14.5703125" style="139" customWidth="1"/>
    <col min="9963" max="9963" width="14.28515625" style="139" customWidth="1"/>
    <col min="9964" max="9964" width="12.7109375" style="139" customWidth="1"/>
    <col min="9965" max="9965" width="12.28515625" style="139" customWidth="1"/>
    <col min="9966" max="9967" width="13.42578125" style="139" customWidth="1"/>
    <col min="9968" max="9968" width="9.28515625" style="139"/>
    <col min="9969" max="9969" width="14.7109375" style="139" customWidth="1"/>
    <col min="9970" max="9970" width="9.28515625" style="139"/>
    <col min="9971" max="9971" width="23.28515625" style="139" customWidth="1"/>
    <col min="9972" max="10216" width="9.28515625" style="139"/>
    <col min="10217" max="10217" width="19" style="139" customWidth="1"/>
    <col min="10218" max="10218" width="14.5703125" style="139" customWidth="1"/>
    <col min="10219" max="10219" width="14.28515625" style="139" customWidth="1"/>
    <col min="10220" max="10220" width="12.7109375" style="139" customWidth="1"/>
    <col min="10221" max="10221" width="12.28515625" style="139" customWidth="1"/>
    <col min="10222" max="10223" width="13.42578125" style="139" customWidth="1"/>
    <col min="10224" max="10224" width="9.28515625" style="139"/>
    <col min="10225" max="10225" width="14.7109375" style="139" customWidth="1"/>
    <col min="10226" max="10226" width="9.28515625" style="139"/>
    <col min="10227" max="10227" width="23.28515625" style="139" customWidth="1"/>
    <col min="10228" max="10472" width="9.28515625" style="139"/>
    <col min="10473" max="10473" width="19" style="139" customWidth="1"/>
    <col min="10474" max="10474" width="14.5703125" style="139" customWidth="1"/>
    <col min="10475" max="10475" width="14.28515625" style="139" customWidth="1"/>
    <col min="10476" max="10476" width="12.7109375" style="139" customWidth="1"/>
    <col min="10477" max="10477" width="12.28515625" style="139" customWidth="1"/>
    <col min="10478" max="10479" width="13.42578125" style="139" customWidth="1"/>
    <col min="10480" max="10480" width="9.28515625" style="139"/>
    <col min="10481" max="10481" width="14.7109375" style="139" customWidth="1"/>
    <col min="10482" max="10482" width="9.28515625" style="139"/>
    <col min="10483" max="10483" width="23.28515625" style="139" customWidth="1"/>
    <col min="10484" max="10728" width="9.28515625" style="139"/>
    <col min="10729" max="10729" width="19" style="139" customWidth="1"/>
    <col min="10730" max="10730" width="14.5703125" style="139" customWidth="1"/>
    <col min="10731" max="10731" width="14.28515625" style="139" customWidth="1"/>
    <col min="10732" max="10732" width="12.7109375" style="139" customWidth="1"/>
    <col min="10733" max="10733" width="12.28515625" style="139" customWidth="1"/>
    <col min="10734" max="10735" width="13.42578125" style="139" customWidth="1"/>
    <col min="10736" max="10736" width="9.28515625" style="139"/>
    <col min="10737" max="10737" width="14.7109375" style="139" customWidth="1"/>
    <col min="10738" max="10738" width="9.28515625" style="139"/>
    <col min="10739" max="10739" width="23.28515625" style="139" customWidth="1"/>
    <col min="10740" max="10984" width="9.28515625" style="139"/>
    <col min="10985" max="10985" width="19" style="139" customWidth="1"/>
    <col min="10986" max="10986" width="14.5703125" style="139" customWidth="1"/>
    <col min="10987" max="10987" width="14.28515625" style="139" customWidth="1"/>
    <col min="10988" max="10988" width="12.7109375" style="139" customWidth="1"/>
    <col min="10989" max="10989" width="12.28515625" style="139" customWidth="1"/>
    <col min="10990" max="10991" width="13.42578125" style="139" customWidth="1"/>
    <col min="10992" max="10992" width="9.28515625" style="139"/>
    <col min="10993" max="10993" width="14.7109375" style="139" customWidth="1"/>
    <col min="10994" max="10994" width="9.28515625" style="139"/>
    <col min="10995" max="10995" width="23.28515625" style="139" customWidth="1"/>
    <col min="10996" max="11240" width="9.28515625" style="139"/>
    <col min="11241" max="11241" width="19" style="139" customWidth="1"/>
    <col min="11242" max="11242" width="14.5703125" style="139" customWidth="1"/>
    <col min="11243" max="11243" width="14.28515625" style="139" customWidth="1"/>
    <col min="11244" max="11244" width="12.7109375" style="139" customWidth="1"/>
    <col min="11245" max="11245" width="12.28515625" style="139" customWidth="1"/>
    <col min="11246" max="11247" width="13.42578125" style="139" customWidth="1"/>
    <col min="11248" max="11248" width="9.28515625" style="139"/>
    <col min="11249" max="11249" width="14.7109375" style="139" customWidth="1"/>
    <col min="11250" max="11250" width="9.28515625" style="139"/>
    <col min="11251" max="11251" width="23.28515625" style="139" customWidth="1"/>
    <col min="11252" max="11496" width="9.28515625" style="139"/>
    <col min="11497" max="11497" width="19" style="139" customWidth="1"/>
    <col min="11498" max="11498" width="14.5703125" style="139" customWidth="1"/>
    <col min="11499" max="11499" width="14.28515625" style="139" customWidth="1"/>
    <col min="11500" max="11500" width="12.7109375" style="139" customWidth="1"/>
    <col min="11501" max="11501" width="12.28515625" style="139" customWidth="1"/>
    <col min="11502" max="11503" width="13.42578125" style="139" customWidth="1"/>
    <col min="11504" max="11504" width="9.28515625" style="139"/>
    <col min="11505" max="11505" width="14.7109375" style="139" customWidth="1"/>
    <col min="11506" max="11506" width="9.28515625" style="139"/>
    <col min="11507" max="11507" width="23.28515625" style="139" customWidth="1"/>
    <col min="11508" max="11752" width="9.28515625" style="139"/>
    <col min="11753" max="11753" width="19" style="139" customWidth="1"/>
    <col min="11754" max="11754" width="14.5703125" style="139" customWidth="1"/>
    <col min="11755" max="11755" width="14.28515625" style="139" customWidth="1"/>
    <col min="11756" max="11756" width="12.7109375" style="139" customWidth="1"/>
    <col min="11757" max="11757" width="12.28515625" style="139" customWidth="1"/>
    <col min="11758" max="11759" width="13.42578125" style="139" customWidth="1"/>
    <col min="11760" max="11760" width="9.28515625" style="139"/>
    <col min="11761" max="11761" width="14.7109375" style="139" customWidth="1"/>
    <col min="11762" max="11762" width="9.28515625" style="139"/>
    <col min="11763" max="11763" width="23.28515625" style="139" customWidth="1"/>
    <col min="11764" max="12008" width="9.28515625" style="139"/>
    <col min="12009" max="12009" width="19" style="139" customWidth="1"/>
    <col min="12010" max="12010" width="14.5703125" style="139" customWidth="1"/>
    <col min="12011" max="12011" width="14.28515625" style="139" customWidth="1"/>
    <col min="12012" max="12012" width="12.7109375" style="139" customWidth="1"/>
    <col min="12013" max="12013" width="12.28515625" style="139" customWidth="1"/>
    <col min="12014" max="12015" width="13.42578125" style="139" customWidth="1"/>
    <col min="12016" max="12016" width="9.28515625" style="139"/>
    <col min="12017" max="12017" width="14.7109375" style="139" customWidth="1"/>
    <col min="12018" max="12018" width="9.28515625" style="139"/>
    <col min="12019" max="12019" width="23.28515625" style="139" customWidth="1"/>
    <col min="12020" max="12264" width="9.28515625" style="139"/>
    <col min="12265" max="12265" width="19" style="139" customWidth="1"/>
    <col min="12266" max="12266" width="14.5703125" style="139" customWidth="1"/>
    <col min="12267" max="12267" width="14.28515625" style="139" customWidth="1"/>
    <col min="12268" max="12268" width="12.7109375" style="139" customWidth="1"/>
    <col min="12269" max="12269" width="12.28515625" style="139" customWidth="1"/>
    <col min="12270" max="12271" width="13.42578125" style="139" customWidth="1"/>
    <col min="12272" max="12272" width="9.28515625" style="139"/>
    <col min="12273" max="12273" width="14.7109375" style="139" customWidth="1"/>
    <col min="12274" max="12274" width="9.28515625" style="139"/>
    <col min="12275" max="12275" width="23.28515625" style="139" customWidth="1"/>
    <col min="12276" max="12520" width="9.28515625" style="139"/>
    <col min="12521" max="12521" width="19" style="139" customWidth="1"/>
    <col min="12522" max="12522" width="14.5703125" style="139" customWidth="1"/>
    <col min="12523" max="12523" width="14.28515625" style="139" customWidth="1"/>
    <col min="12524" max="12524" width="12.7109375" style="139" customWidth="1"/>
    <col min="12525" max="12525" width="12.28515625" style="139" customWidth="1"/>
    <col min="12526" max="12527" width="13.42578125" style="139" customWidth="1"/>
    <col min="12528" max="12528" width="9.28515625" style="139"/>
    <col min="12529" max="12529" width="14.7109375" style="139" customWidth="1"/>
    <col min="12530" max="12530" width="9.28515625" style="139"/>
    <col min="12531" max="12531" width="23.28515625" style="139" customWidth="1"/>
    <col min="12532" max="12776" width="9.28515625" style="139"/>
    <col min="12777" max="12777" width="19" style="139" customWidth="1"/>
    <col min="12778" max="12778" width="14.5703125" style="139" customWidth="1"/>
    <col min="12779" max="12779" width="14.28515625" style="139" customWidth="1"/>
    <col min="12780" max="12780" width="12.7109375" style="139" customWidth="1"/>
    <col min="12781" max="12781" width="12.28515625" style="139" customWidth="1"/>
    <col min="12782" max="12783" width="13.42578125" style="139" customWidth="1"/>
    <col min="12784" max="12784" width="9.28515625" style="139"/>
    <col min="12785" max="12785" width="14.7109375" style="139" customWidth="1"/>
    <col min="12786" max="12786" width="9.28515625" style="139"/>
    <col min="12787" max="12787" width="23.28515625" style="139" customWidth="1"/>
    <col min="12788" max="13032" width="9.28515625" style="139"/>
    <col min="13033" max="13033" width="19" style="139" customWidth="1"/>
    <col min="13034" max="13034" width="14.5703125" style="139" customWidth="1"/>
    <col min="13035" max="13035" width="14.28515625" style="139" customWidth="1"/>
    <col min="13036" max="13036" width="12.7109375" style="139" customWidth="1"/>
    <col min="13037" max="13037" width="12.28515625" style="139" customWidth="1"/>
    <col min="13038" max="13039" width="13.42578125" style="139" customWidth="1"/>
    <col min="13040" max="13040" width="9.28515625" style="139"/>
    <col min="13041" max="13041" width="14.7109375" style="139" customWidth="1"/>
    <col min="13042" max="13042" width="9.28515625" style="139"/>
    <col min="13043" max="13043" width="23.28515625" style="139" customWidth="1"/>
    <col min="13044" max="13288" width="9.28515625" style="139"/>
    <col min="13289" max="13289" width="19" style="139" customWidth="1"/>
    <col min="13290" max="13290" width="14.5703125" style="139" customWidth="1"/>
    <col min="13291" max="13291" width="14.28515625" style="139" customWidth="1"/>
    <col min="13292" max="13292" width="12.7109375" style="139" customWidth="1"/>
    <col min="13293" max="13293" width="12.28515625" style="139" customWidth="1"/>
    <col min="13294" max="13295" width="13.42578125" style="139" customWidth="1"/>
    <col min="13296" max="13296" width="9.28515625" style="139"/>
    <col min="13297" max="13297" width="14.7109375" style="139" customWidth="1"/>
    <col min="13298" max="13298" width="9.28515625" style="139"/>
    <col min="13299" max="13299" width="23.28515625" style="139" customWidth="1"/>
    <col min="13300" max="13544" width="9.28515625" style="139"/>
    <col min="13545" max="13545" width="19" style="139" customWidth="1"/>
    <col min="13546" max="13546" width="14.5703125" style="139" customWidth="1"/>
    <col min="13547" max="13547" width="14.28515625" style="139" customWidth="1"/>
    <col min="13548" max="13548" width="12.7109375" style="139" customWidth="1"/>
    <col min="13549" max="13549" width="12.28515625" style="139" customWidth="1"/>
    <col min="13550" max="13551" width="13.42578125" style="139" customWidth="1"/>
    <col min="13552" max="13552" width="9.28515625" style="139"/>
    <col min="13553" max="13553" width="14.7109375" style="139" customWidth="1"/>
    <col min="13554" max="13554" width="9.28515625" style="139"/>
    <col min="13555" max="13555" width="23.28515625" style="139" customWidth="1"/>
    <col min="13556" max="13800" width="9.28515625" style="139"/>
    <col min="13801" max="13801" width="19" style="139" customWidth="1"/>
    <col min="13802" max="13802" width="14.5703125" style="139" customWidth="1"/>
    <col min="13803" max="13803" width="14.28515625" style="139" customWidth="1"/>
    <col min="13804" max="13804" width="12.7109375" style="139" customWidth="1"/>
    <col min="13805" max="13805" width="12.28515625" style="139" customWidth="1"/>
    <col min="13806" max="13807" width="13.42578125" style="139" customWidth="1"/>
    <col min="13808" max="13808" width="9.28515625" style="139"/>
    <col min="13809" max="13809" width="14.7109375" style="139" customWidth="1"/>
    <col min="13810" max="13810" width="9.28515625" style="139"/>
    <col min="13811" max="13811" width="23.28515625" style="139" customWidth="1"/>
    <col min="13812" max="14056" width="9.28515625" style="139"/>
    <col min="14057" max="14057" width="19" style="139" customWidth="1"/>
    <col min="14058" max="14058" width="14.5703125" style="139" customWidth="1"/>
    <col min="14059" max="14059" width="14.28515625" style="139" customWidth="1"/>
    <col min="14060" max="14060" width="12.7109375" style="139" customWidth="1"/>
    <col min="14061" max="14061" width="12.28515625" style="139" customWidth="1"/>
    <col min="14062" max="14063" width="13.42578125" style="139" customWidth="1"/>
    <col min="14064" max="14064" width="9.28515625" style="139"/>
    <col min="14065" max="14065" width="14.7109375" style="139" customWidth="1"/>
    <col min="14066" max="14066" width="9.28515625" style="139"/>
    <col min="14067" max="14067" width="23.28515625" style="139" customWidth="1"/>
    <col min="14068" max="14312" width="9.28515625" style="139"/>
    <col min="14313" max="14313" width="19" style="139" customWidth="1"/>
    <col min="14314" max="14314" width="14.5703125" style="139" customWidth="1"/>
    <col min="14315" max="14315" width="14.28515625" style="139" customWidth="1"/>
    <col min="14316" max="14316" width="12.7109375" style="139" customWidth="1"/>
    <col min="14317" max="14317" width="12.28515625" style="139" customWidth="1"/>
    <col min="14318" max="14319" width="13.42578125" style="139" customWidth="1"/>
    <col min="14320" max="14320" width="9.28515625" style="139"/>
    <col min="14321" max="14321" width="14.7109375" style="139" customWidth="1"/>
    <col min="14322" max="14322" width="9.28515625" style="139"/>
    <col min="14323" max="14323" width="23.28515625" style="139" customWidth="1"/>
    <col min="14324" max="14568" width="9.28515625" style="139"/>
    <col min="14569" max="14569" width="19" style="139" customWidth="1"/>
    <col min="14570" max="14570" width="14.5703125" style="139" customWidth="1"/>
    <col min="14571" max="14571" width="14.28515625" style="139" customWidth="1"/>
    <col min="14572" max="14572" width="12.7109375" style="139" customWidth="1"/>
    <col min="14573" max="14573" width="12.28515625" style="139" customWidth="1"/>
    <col min="14574" max="14575" width="13.42578125" style="139" customWidth="1"/>
    <col min="14576" max="14576" width="9.28515625" style="139"/>
    <col min="14577" max="14577" width="14.7109375" style="139" customWidth="1"/>
    <col min="14578" max="14578" width="9.28515625" style="139"/>
    <col min="14579" max="14579" width="23.28515625" style="139" customWidth="1"/>
    <col min="14580" max="14824" width="9.28515625" style="139"/>
    <col min="14825" max="14825" width="19" style="139" customWidth="1"/>
    <col min="14826" max="14826" width="14.5703125" style="139" customWidth="1"/>
    <col min="14827" max="14827" width="14.28515625" style="139" customWidth="1"/>
    <col min="14828" max="14828" width="12.7109375" style="139" customWidth="1"/>
    <col min="14829" max="14829" width="12.28515625" style="139" customWidth="1"/>
    <col min="14830" max="14831" width="13.42578125" style="139" customWidth="1"/>
    <col min="14832" max="14832" width="9.28515625" style="139"/>
    <col min="14833" max="14833" width="14.7109375" style="139" customWidth="1"/>
    <col min="14834" max="14834" width="9.28515625" style="139"/>
    <col min="14835" max="14835" width="23.28515625" style="139" customWidth="1"/>
    <col min="14836" max="15080" width="9.28515625" style="139"/>
    <col min="15081" max="15081" width="19" style="139" customWidth="1"/>
    <col min="15082" max="15082" width="14.5703125" style="139" customWidth="1"/>
    <col min="15083" max="15083" width="14.28515625" style="139" customWidth="1"/>
    <col min="15084" max="15084" width="12.7109375" style="139" customWidth="1"/>
    <col min="15085" max="15085" width="12.28515625" style="139" customWidth="1"/>
    <col min="15086" max="15087" width="13.42578125" style="139" customWidth="1"/>
    <col min="15088" max="15088" width="9.28515625" style="139"/>
    <col min="15089" max="15089" width="14.7109375" style="139" customWidth="1"/>
    <col min="15090" max="15090" width="9.28515625" style="139"/>
    <col min="15091" max="15091" width="23.28515625" style="139" customWidth="1"/>
    <col min="15092" max="15336" width="9.28515625" style="139"/>
    <col min="15337" max="15337" width="19" style="139" customWidth="1"/>
    <col min="15338" max="15338" width="14.5703125" style="139" customWidth="1"/>
    <col min="15339" max="15339" width="14.28515625" style="139" customWidth="1"/>
    <col min="15340" max="15340" width="12.7109375" style="139" customWidth="1"/>
    <col min="15341" max="15341" width="12.28515625" style="139" customWidth="1"/>
    <col min="15342" max="15343" width="13.42578125" style="139" customWidth="1"/>
    <col min="15344" max="15344" width="9.28515625" style="139"/>
    <col min="15345" max="15345" width="14.7109375" style="139" customWidth="1"/>
    <col min="15346" max="15346" width="9.28515625" style="139"/>
    <col min="15347" max="15347" width="23.28515625" style="139" customWidth="1"/>
    <col min="15348" max="15592" width="9.28515625" style="139"/>
    <col min="15593" max="15593" width="19" style="139" customWidth="1"/>
    <col min="15594" max="15594" width="14.5703125" style="139" customWidth="1"/>
    <col min="15595" max="15595" width="14.28515625" style="139" customWidth="1"/>
    <col min="15596" max="15596" width="12.7109375" style="139" customWidth="1"/>
    <col min="15597" max="15597" width="12.28515625" style="139" customWidth="1"/>
    <col min="15598" max="15599" width="13.42578125" style="139" customWidth="1"/>
    <col min="15600" max="15600" width="9.28515625" style="139"/>
    <col min="15601" max="15601" width="14.7109375" style="139" customWidth="1"/>
    <col min="15602" max="15602" width="9.28515625" style="139"/>
    <col min="15603" max="15603" width="23.28515625" style="139" customWidth="1"/>
    <col min="15604" max="15848" width="9.28515625" style="139"/>
    <col min="15849" max="15849" width="19" style="139" customWidth="1"/>
    <col min="15850" max="15850" width="14.5703125" style="139" customWidth="1"/>
    <col min="15851" max="15851" width="14.28515625" style="139" customWidth="1"/>
    <col min="15852" max="15852" width="12.7109375" style="139" customWidth="1"/>
    <col min="15853" max="15853" width="12.28515625" style="139" customWidth="1"/>
    <col min="15854" max="15855" width="13.42578125" style="139" customWidth="1"/>
    <col min="15856" max="15856" width="9.28515625" style="139"/>
    <col min="15857" max="15857" width="14.7109375" style="139" customWidth="1"/>
    <col min="15858" max="15858" width="9.28515625" style="139"/>
    <col min="15859" max="15859" width="23.28515625" style="139" customWidth="1"/>
    <col min="15860" max="16104" width="9.28515625" style="139"/>
    <col min="16105" max="16105" width="19" style="139" customWidth="1"/>
    <col min="16106" max="16106" width="14.5703125" style="139" customWidth="1"/>
    <col min="16107" max="16107" width="14.28515625" style="139" customWidth="1"/>
    <col min="16108" max="16108" width="12.7109375" style="139" customWidth="1"/>
    <col min="16109" max="16109" width="12.28515625" style="139" customWidth="1"/>
    <col min="16110" max="16111" width="13.42578125" style="139" customWidth="1"/>
    <col min="16112" max="16112" width="9.28515625" style="139"/>
    <col min="16113" max="16113" width="14.7109375" style="139" customWidth="1"/>
    <col min="16114" max="16114" width="9.28515625" style="139"/>
    <col min="16115" max="16115" width="23.28515625" style="139" customWidth="1"/>
    <col min="16116" max="16384" width="9.28515625" style="139"/>
  </cols>
  <sheetData>
    <row r="1" spans="1:8" ht="41.25" customHeight="1" x14ac:dyDescent="0.2">
      <c r="A1" s="370" t="str">
        <f>Зміст!B4</f>
        <v>1. Кількість ЗЗСО (включаючи спеціальні ЗЗСО), учнів та учителів у них на початок 2025/2026 н. р.</v>
      </c>
      <c r="B1" s="370"/>
      <c r="C1" s="370"/>
      <c r="D1" s="370"/>
    </row>
    <row r="2" spans="1:8" ht="15" x14ac:dyDescent="0.25">
      <c r="A2" s="140"/>
      <c r="B2" s="140"/>
      <c r="C2" s="140"/>
      <c r="D2" s="140"/>
    </row>
    <row r="3" spans="1:8" ht="55.5" customHeight="1" x14ac:dyDescent="0.2">
      <c r="A3" s="141" t="s">
        <v>754</v>
      </c>
      <c r="B3" s="97" t="s">
        <v>755</v>
      </c>
      <c r="C3" s="97" t="s">
        <v>756</v>
      </c>
      <c r="D3" s="97" t="s">
        <v>757</v>
      </c>
    </row>
    <row r="4" spans="1:8" ht="15.6" customHeight="1" x14ac:dyDescent="0.25">
      <c r="A4" s="132" t="s">
        <v>15</v>
      </c>
      <c r="B4" s="133">
        <v>120</v>
      </c>
      <c r="C4" s="133">
        <v>83781</v>
      </c>
      <c r="D4" s="133">
        <v>7077</v>
      </c>
      <c r="H4" s="142"/>
    </row>
    <row r="5" spans="1:8" ht="15.6" customHeight="1" x14ac:dyDescent="0.25">
      <c r="A5" s="132" t="s">
        <v>16</v>
      </c>
      <c r="B5" s="133">
        <v>86</v>
      </c>
      <c r="C5" s="133">
        <v>59145</v>
      </c>
      <c r="D5" s="133">
        <v>5385</v>
      </c>
      <c r="H5" s="142"/>
    </row>
    <row r="6" spans="1:8" ht="15.6" customHeight="1" x14ac:dyDescent="0.25">
      <c r="A6" s="132" t="s">
        <v>17</v>
      </c>
      <c r="B6" s="133">
        <v>500</v>
      </c>
      <c r="C6" s="133">
        <v>229832</v>
      </c>
      <c r="D6" s="133">
        <v>18168</v>
      </c>
      <c r="H6" s="142"/>
    </row>
    <row r="7" spans="1:8" ht="15.6" customHeight="1" x14ac:dyDescent="0.25">
      <c r="A7" s="132" t="s">
        <v>18</v>
      </c>
      <c r="B7" s="133">
        <v>137</v>
      </c>
      <c r="C7" s="133">
        <v>49275</v>
      </c>
      <c r="D7" s="133">
        <v>4187</v>
      </c>
      <c r="H7" s="142"/>
    </row>
    <row r="8" spans="1:8" ht="15.6" customHeight="1" x14ac:dyDescent="0.25">
      <c r="A8" s="132" t="s">
        <v>19</v>
      </c>
      <c r="B8" s="133">
        <v>113</v>
      </c>
      <c r="C8" s="133">
        <v>67110</v>
      </c>
      <c r="D8" s="133">
        <v>5737</v>
      </c>
      <c r="H8" s="142"/>
    </row>
    <row r="9" spans="1:8" ht="15.6" customHeight="1" x14ac:dyDescent="0.25">
      <c r="A9" s="132" t="s">
        <v>20</v>
      </c>
      <c r="B9" s="133">
        <v>109</v>
      </c>
      <c r="C9" s="133">
        <v>51677</v>
      </c>
      <c r="D9" s="133">
        <v>4668</v>
      </c>
      <c r="H9" s="142"/>
    </row>
    <row r="10" spans="1:8" ht="15.6" customHeight="1" x14ac:dyDescent="0.25">
      <c r="A10" s="132" t="s">
        <v>21</v>
      </c>
      <c r="B10" s="133">
        <v>226</v>
      </c>
      <c r="C10" s="133">
        <v>89959</v>
      </c>
      <c r="D10" s="133">
        <v>7637</v>
      </c>
      <c r="H10" s="142"/>
    </row>
    <row r="11" spans="1:8" ht="15.6" customHeight="1" x14ac:dyDescent="0.25">
      <c r="A11" s="132" t="s">
        <v>22</v>
      </c>
      <c r="B11" s="133">
        <v>101</v>
      </c>
      <c r="C11" s="133">
        <v>65960</v>
      </c>
      <c r="D11" s="133">
        <v>6523</v>
      </c>
      <c r="H11" s="142"/>
    </row>
    <row r="12" spans="1:8" ht="15.6" customHeight="1" x14ac:dyDescent="0.25">
      <c r="A12" s="132" t="s">
        <v>23</v>
      </c>
      <c r="B12" s="133">
        <v>197</v>
      </c>
      <c r="C12" s="133">
        <v>123287</v>
      </c>
      <c r="D12" s="133">
        <v>9494</v>
      </c>
      <c r="H12" s="142"/>
    </row>
    <row r="13" spans="1:8" ht="15.6" customHeight="1" x14ac:dyDescent="0.25">
      <c r="A13" s="132" t="s">
        <v>24</v>
      </c>
      <c r="B13" s="134">
        <v>89</v>
      </c>
      <c r="C13" s="134">
        <v>51232</v>
      </c>
      <c r="D13" s="134">
        <v>4285</v>
      </c>
      <c r="H13" s="142"/>
    </row>
    <row r="14" spans="1:8" ht="15.6" customHeight="1" x14ac:dyDescent="0.25">
      <c r="A14" s="132" t="s">
        <v>25</v>
      </c>
      <c r="B14" s="135">
        <v>58</v>
      </c>
      <c r="C14" s="133">
        <v>12722</v>
      </c>
      <c r="D14" s="135">
        <v>1248</v>
      </c>
      <c r="H14" s="142"/>
    </row>
    <row r="15" spans="1:8" ht="15.6" customHeight="1" x14ac:dyDescent="0.25">
      <c r="A15" s="132" t="s">
        <v>26</v>
      </c>
      <c r="B15" s="133">
        <v>326</v>
      </c>
      <c r="C15" s="133">
        <v>175905</v>
      </c>
      <c r="D15" s="133">
        <v>17345</v>
      </c>
      <c r="H15" s="142"/>
    </row>
    <row r="16" spans="1:8" ht="15.6" customHeight="1" x14ac:dyDescent="0.25">
      <c r="A16" s="132" t="s">
        <v>27</v>
      </c>
      <c r="B16" s="133">
        <v>121</v>
      </c>
      <c r="C16" s="133">
        <v>58859</v>
      </c>
      <c r="D16" s="133">
        <v>4521</v>
      </c>
      <c r="H16" s="142"/>
    </row>
    <row r="17" spans="1:8" ht="15.6" customHeight="1" x14ac:dyDescent="0.25">
      <c r="A17" s="132" t="s">
        <v>28</v>
      </c>
      <c r="B17" s="133">
        <v>280</v>
      </c>
      <c r="C17" s="133">
        <v>150030</v>
      </c>
      <c r="D17" s="133">
        <v>11529</v>
      </c>
      <c r="H17" s="142"/>
    </row>
    <row r="18" spans="1:8" ht="15.6" customHeight="1" x14ac:dyDescent="0.25">
      <c r="A18" s="132" t="s">
        <v>29</v>
      </c>
      <c r="B18" s="133">
        <v>153</v>
      </c>
      <c r="C18" s="133">
        <v>80017</v>
      </c>
      <c r="D18" s="133">
        <v>6817</v>
      </c>
      <c r="H18" s="142"/>
    </row>
    <row r="19" spans="1:8" ht="15.6" customHeight="1" x14ac:dyDescent="0.25">
      <c r="A19" s="132" t="s">
        <v>30</v>
      </c>
      <c r="B19" s="133">
        <v>103</v>
      </c>
      <c r="C19" s="133">
        <v>63972</v>
      </c>
      <c r="D19" s="133">
        <v>5556</v>
      </c>
      <c r="H19" s="142"/>
    </row>
    <row r="20" spans="1:8" ht="15.6" customHeight="1" x14ac:dyDescent="0.25">
      <c r="A20" s="132" t="s">
        <v>31</v>
      </c>
      <c r="B20" s="133">
        <v>124</v>
      </c>
      <c r="C20" s="133">
        <v>57692</v>
      </c>
      <c r="D20" s="133">
        <v>4927</v>
      </c>
      <c r="H20" s="142"/>
    </row>
    <row r="21" spans="1:8" ht="15.6" customHeight="1" x14ac:dyDescent="0.25">
      <c r="A21" s="132" t="s">
        <v>32</v>
      </c>
      <c r="B21" s="134">
        <v>96</v>
      </c>
      <c r="C21" s="134">
        <v>51443</v>
      </c>
      <c r="D21" s="134">
        <v>5031</v>
      </c>
      <c r="H21" s="142"/>
    </row>
    <row r="22" spans="1:8" ht="15.6" customHeight="1" x14ac:dyDescent="0.25">
      <c r="A22" s="132" t="s">
        <v>33</v>
      </c>
      <c r="B22" s="133">
        <v>307</v>
      </c>
      <c r="C22" s="133">
        <v>141902</v>
      </c>
      <c r="D22" s="133">
        <v>11214</v>
      </c>
      <c r="H22" s="142"/>
    </row>
    <row r="23" spans="1:8" ht="15.6" customHeight="1" x14ac:dyDescent="0.25">
      <c r="A23" s="132" t="s">
        <v>34</v>
      </c>
      <c r="B23" s="134">
        <v>68</v>
      </c>
      <c r="C23" s="134">
        <v>29231</v>
      </c>
      <c r="D23" s="134">
        <v>2383</v>
      </c>
      <c r="H23" s="142"/>
    </row>
    <row r="24" spans="1:8" ht="15.6" customHeight="1" x14ac:dyDescent="0.25">
      <c r="A24" s="132" t="s">
        <v>35</v>
      </c>
      <c r="B24" s="133">
        <v>137</v>
      </c>
      <c r="C24" s="133">
        <v>82499</v>
      </c>
      <c r="D24" s="133">
        <v>7082</v>
      </c>
      <c r="H24" s="142"/>
    </row>
    <row r="25" spans="1:8" ht="15.6" customHeight="1" x14ac:dyDescent="0.25">
      <c r="A25" s="132" t="s">
        <v>36</v>
      </c>
      <c r="B25" s="133">
        <v>138</v>
      </c>
      <c r="C25" s="133">
        <v>67703</v>
      </c>
      <c r="D25" s="133">
        <v>5898</v>
      </c>
      <c r="H25" s="142"/>
    </row>
    <row r="26" spans="1:8" ht="15.6" customHeight="1" x14ac:dyDescent="0.25">
      <c r="A26" s="132" t="s">
        <v>37</v>
      </c>
      <c r="B26" s="133">
        <v>88</v>
      </c>
      <c r="C26" s="133">
        <v>40724</v>
      </c>
      <c r="D26" s="133">
        <v>3746</v>
      </c>
      <c r="H26" s="142"/>
    </row>
    <row r="27" spans="1:8" ht="15.6" customHeight="1" x14ac:dyDescent="0.25">
      <c r="A27" s="132" t="s">
        <v>38</v>
      </c>
      <c r="B27" s="133">
        <v>107</v>
      </c>
      <c r="C27" s="133">
        <v>53567</v>
      </c>
      <c r="D27" s="133">
        <v>4854</v>
      </c>
      <c r="H27" s="142"/>
    </row>
    <row r="28" spans="1:8" ht="15.6" customHeight="1" x14ac:dyDescent="0.25">
      <c r="A28" s="132" t="s">
        <v>39</v>
      </c>
      <c r="B28" s="133">
        <v>610</v>
      </c>
      <c r="C28" s="133">
        <v>326430</v>
      </c>
      <c r="D28" s="133">
        <v>26545</v>
      </c>
      <c r="H28" s="142"/>
    </row>
    <row r="29" spans="1:8" ht="15.75" x14ac:dyDescent="0.25">
      <c r="A29" s="136" t="s">
        <v>40</v>
      </c>
      <c r="B29" s="137">
        <v>4394</v>
      </c>
      <c r="C29" s="137">
        <v>2263954</v>
      </c>
      <c r="D29" s="137">
        <v>191857</v>
      </c>
      <c r="H29" s="142"/>
    </row>
  </sheetData>
  <mergeCells count="1">
    <mergeCell ref="A1:D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33"/>
  <sheetViews>
    <sheetView workbookViewId="0">
      <selection sqref="A1:B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713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4</v>
      </c>
      <c r="C8" s="12">
        <v>0</v>
      </c>
      <c r="D8" s="12">
        <v>0</v>
      </c>
      <c r="E8" s="12">
        <v>1</v>
      </c>
      <c r="F8" s="12">
        <v>0</v>
      </c>
      <c r="G8" s="12">
        <v>1</v>
      </c>
      <c r="H8" s="12">
        <v>0</v>
      </c>
      <c r="I8" s="12">
        <v>0</v>
      </c>
      <c r="J8" s="12">
        <v>0</v>
      </c>
      <c r="K8" s="12">
        <v>0</v>
      </c>
      <c r="L8" s="12">
        <v>1</v>
      </c>
      <c r="M8" s="12">
        <v>1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268</v>
      </c>
      <c r="C9" s="12">
        <v>0</v>
      </c>
      <c r="D9" s="12">
        <v>0</v>
      </c>
      <c r="E9" s="12">
        <v>25</v>
      </c>
      <c r="F9" s="12">
        <v>31</v>
      </c>
      <c r="G9" s="12">
        <v>25</v>
      </c>
      <c r="H9" s="12">
        <v>37</v>
      </c>
      <c r="I9" s="12">
        <v>32</v>
      </c>
      <c r="J9" s="12">
        <v>34</v>
      </c>
      <c r="K9" s="12">
        <v>33</v>
      </c>
      <c r="L9" s="12">
        <v>28</v>
      </c>
      <c r="M9" s="12">
        <v>20</v>
      </c>
      <c r="N9" s="12">
        <v>1</v>
      </c>
      <c r="O9" s="12">
        <v>2</v>
      </c>
      <c r="P9" s="12">
        <v>0</v>
      </c>
    </row>
    <row r="10" spans="1:16" x14ac:dyDescent="0.25">
      <c r="A10" s="13" t="s">
        <v>18</v>
      </c>
      <c r="B10" s="12">
        <v>608</v>
      </c>
      <c r="C10" s="12">
        <v>0</v>
      </c>
      <c r="D10" s="12">
        <v>0</v>
      </c>
      <c r="E10" s="12">
        <v>34</v>
      </c>
      <c r="F10" s="12">
        <v>58</v>
      </c>
      <c r="G10" s="12">
        <v>63</v>
      </c>
      <c r="H10" s="12">
        <v>52</v>
      </c>
      <c r="I10" s="12">
        <v>91</v>
      </c>
      <c r="J10" s="12">
        <v>76</v>
      </c>
      <c r="K10" s="12">
        <v>77</v>
      </c>
      <c r="L10" s="12">
        <v>66</v>
      </c>
      <c r="M10" s="12">
        <v>58</v>
      </c>
      <c r="N10" s="12">
        <v>20</v>
      </c>
      <c r="O10" s="12">
        <v>13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425</v>
      </c>
      <c r="C13" s="12">
        <v>0</v>
      </c>
      <c r="D13" s="12">
        <v>0</v>
      </c>
      <c r="E13" s="12">
        <v>12</v>
      </c>
      <c r="F13" s="12">
        <v>24</v>
      </c>
      <c r="G13" s="12">
        <v>33</v>
      </c>
      <c r="H13" s="12">
        <v>27</v>
      </c>
      <c r="I13" s="12">
        <v>53</v>
      </c>
      <c r="J13" s="12">
        <v>76</v>
      </c>
      <c r="K13" s="12">
        <v>66</v>
      </c>
      <c r="L13" s="12">
        <v>60</v>
      </c>
      <c r="M13" s="12">
        <v>54</v>
      </c>
      <c r="N13" s="12">
        <v>11</v>
      </c>
      <c r="O13" s="12">
        <v>9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1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205</v>
      </c>
      <c r="C17" s="12">
        <v>0</v>
      </c>
      <c r="D17" s="12">
        <v>0</v>
      </c>
      <c r="E17" s="12">
        <v>6</v>
      </c>
      <c r="F17" s="12">
        <v>10</v>
      </c>
      <c r="G17" s="12">
        <v>13</v>
      </c>
      <c r="H17" s="12">
        <v>9</v>
      </c>
      <c r="I17" s="12">
        <v>25</v>
      </c>
      <c r="J17" s="12">
        <v>32</v>
      </c>
      <c r="K17" s="12">
        <v>30</v>
      </c>
      <c r="L17" s="12">
        <v>37</v>
      </c>
      <c r="M17" s="12">
        <v>31</v>
      </c>
      <c r="N17" s="12">
        <v>9</v>
      </c>
      <c r="O17" s="12">
        <v>3</v>
      </c>
      <c r="P17" s="12">
        <v>0</v>
      </c>
    </row>
    <row r="18" spans="1:16" x14ac:dyDescent="0.25">
      <c r="A18" s="13" t="s">
        <v>26</v>
      </c>
      <c r="B18" s="12">
        <v>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1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163</v>
      </c>
      <c r="C19" s="12">
        <v>0</v>
      </c>
      <c r="D19" s="12">
        <v>0</v>
      </c>
      <c r="E19" s="12">
        <v>5</v>
      </c>
      <c r="F19" s="12">
        <v>12</v>
      </c>
      <c r="G19" s="12">
        <v>16</v>
      </c>
      <c r="H19" s="12">
        <v>9</v>
      </c>
      <c r="I19" s="12">
        <v>20</v>
      </c>
      <c r="J19" s="12">
        <v>22</v>
      </c>
      <c r="K19" s="12">
        <v>32</v>
      </c>
      <c r="L19" s="12">
        <v>28</v>
      </c>
      <c r="M19" s="12">
        <v>16</v>
      </c>
      <c r="N19" s="12">
        <v>1</v>
      </c>
      <c r="O19" s="12">
        <v>2</v>
      </c>
      <c r="P19" s="12">
        <v>0</v>
      </c>
    </row>
    <row r="20" spans="1:16" x14ac:dyDescent="0.25">
      <c r="A20" s="13" t="s">
        <v>28</v>
      </c>
      <c r="B20" s="12">
        <v>99</v>
      </c>
      <c r="C20" s="12">
        <v>0</v>
      </c>
      <c r="D20" s="12">
        <v>0</v>
      </c>
      <c r="E20" s="12">
        <v>3</v>
      </c>
      <c r="F20" s="12">
        <v>3</v>
      </c>
      <c r="G20" s="12">
        <v>11</v>
      </c>
      <c r="H20" s="12">
        <v>8</v>
      </c>
      <c r="I20" s="12">
        <v>15</v>
      </c>
      <c r="J20" s="12">
        <v>9</v>
      </c>
      <c r="K20" s="12">
        <v>16</v>
      </c>
      <c r="L20" s="12">
        <v>11</v>
      </c>
      <c r="M20" s="12">
        <v>18</v>
      </c>
      <c r="N20" s="12">
        <v>2</v>
      </c>
      <c r="O20" s="12">
        <v>3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3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1</v>
      </c>
      <c r="I22" s="12">
        <v>0</v>
      </c>
      <c r="J22" s="12">
        <v>1</v>
      </c>
      <c r="K22" s="12">
        <v>0</v>
      </c>
      <c r="L22" s="12">
        <v>0</v>
      </c>
      <c r="M22" s="12">
        <v>1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68</v>
      </c>
      <c r="C23" s="12">
        <v>0</v>
      </c>
      <c r="D23" s="12">
        <v>0</v>
      </c>
      <c r="E23" s="12">
        <v>3</v>
      </c>
      <c r="F23" s="12">
        <v>2</v>
      </c>
      <c r="G23" s="12">
        <v>5</v>
      </c>
      <c r="H23" s="12">
        <v>6</v>
      </c>
      <c r="I23" s="12">
        <v>10</v>
      </c>
      <c r="J23" s="12">
        <v>13</v>
      </c>
      <c r="K23" s="12">
        <v>8</v>
      </c>
      <c r="L23" s="12">
        <v>14</v>
      </c>
      <c r="M23" s="12">
        <v>5</v>
      </c>
      <c r="N23" s="12">
        <v>2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894</v>
      </c>
      <c r="C25" s="12">
        <v>0</v>
      </c>
      <c r="D25" s="12">
        <v>0</v>
      </c>
      <c r="E25" s="12">
        <v>95</v>
      </c>
      <c r="F25" s="12">
        <v>104</v>
      </c>
      <c r="G25" s="12">
        <v>107</v>
      </c>
      <c r="H25" s="12">
        <v>89</v>
      </c>
      <c r="I25" s="12">
        <v>115</v>
      </c>
      <c r="J25" s="12">
        <v>116</v>
      </c>
      <c r="K25" s="12">
        <v>85</v>
      </c>
      <c r="L25" s="12">
        <v>85</v>
      </c>
      <c r="M25" s="12">
        <v>62</v>
      </c>
      <c r="N25" s="12">
        <v>20</v>
      </c>
      <c r="O25" s="12">
        <v>16</v>
      </c>
      <c r="P25" s="12">
        <v>0</v>
      </c>
    </row>
    <row r="26" spans="1:16" x14ac:dyDescent="0.25">
      <c r="A26" s="13" t="s">
        <v>34</v>
      </c>
      <c r="B26" s="12">
        <v>333</v>
      </c>
      <c r="C26" s="12">
        <v>0</v>
      </c>
      <c r="D26" s="12">
        <v>0</v>
      </c>
      <c r="E26" s="12">
        <v>23</v>
      </c>
      <c r="F26" s="12">
        <v>32</v>
      </c>
      <c r="G26" s="12">
        <v>31</v>
      </c>
      <c r="H26" s="12">
        <v>26</v>
      </c>
      <c r="I26" s="12">
        <v>43</v>
      </c>
      <c r="J26" s="12">
        <v>47</v>
      </c>
      <c r="K26" s="12">
        <v>42</v>
      </c>
      <c r="L26" s="12">
        <v>32</v>
      </c>
      <c r="M26" s="12">
        <v>37</v>
      </c>
      <c r="N26" s="12">
        <v>8</v>
      </c>
      <c r="O26" s="12">
        <v>12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17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3</v>
      </c>
      <c r="I30" s="12">
        <v>1</v>
      </c>
      <c r="J30" s="12">
        <v>4</v>
      </c>
      <c r="K30" s="12">
        <v>2</v>
      </c>
      <c r="L30" s="12">
        <v>2</v>
      </c>
      <c r="M30" s="12">
        <v>5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94</v>
      </c>
      <c r="C31" s="12">
        <v>0</v>
      </c>
      <c r="D31" s="12">
        <v>0</v>
      </c>
      <c r="E31" s="12">
        <v>20</v>
      </c>
      <c r="F31" s="12">
        <v>10</v>
      </c>
      <c r="G31" s="12">
        <v>6</v>
      </c>
      <c r="H31" s="12">
        <v>2</v>
      </c>
      <c r="I31" s="12">
        <v>9</v>
      </c>
      <c r="J31" s="12">
        <v>12</v>
      </c>
      <c r="K31" s="12">
        <v>6</v>
      </c>
      <c r="L31" s="12">
        <v>9</v>
      </c>
      <c r="M31" s="12">
        <v>5</v>
      </c>
      <c r="N31" s="12">
        <v>9</v>
      </c>
      <c r="O31" s="12">
        <v>6</v>
      </c>
      <c r="P31" s="12">
        <v>0</v>
      </c>
    </row>
    <row r="32" spans="1:16" x14ac:dyDescent="0.25">
      <c r="A32" s="14" t="s">
        <v>40</v>
      </c>
      <c r="B32" s="186">
        <v>3183</v>
      </c>
      <c r="C32" s="186" t="s">
        <v>730</v>
      </c>
      <c r="D32" s="186" t="s">
        <v>730</v>
      </c>
      <c r="E32" s="186">
        <v>227</v>
      </c>
      <c r="F32" s="186">
        <v>286</v>
      </c>
      <c r="G32" s="186">
        <v>311</v>
      </c>
      <c r="H32" s="186">
        <v>269</v>
      </c>
      <c r="I32" s="186">
        <v>414</v>
      </c>
      <c r="J32" s="186">
        <v>443</v>
      </c>
      <c r="K32" s="186">
        <v>397</v>
      </c>
      <c r="L32" s="186">
        <v>373</v>
      </c>
      <c r="M32" s="186">
        <v>313</v>
      </c>
      <c r="N32" s="186">
        <v>83</v>
      </c>
      <c r="O32" s="186">
        <v>67</v>
      </c>
      <c r="P32" s="186" t="s">
        <v>730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46" priority="1" operator="equal">
      <formula>0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33"/>
  <sheetViews>
    <sheetView workbookViewId="0">
      <selection sqref="A1:B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714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16</v>
      </c>
      <c r="C9" s="12">
        <v>0</v>
      </c>
      <c r="D9" s="12">
        <v>0</v>
      </c>
      <c r="E9" s="12">
        <v>3</v>
      </c>
      <c r="F9" s="12">
        <v>3</v>
      </c>
      <c r="G9" s="12">
        <v>0</v>
      </c>
      <c r="H9" s="12">
        <v>2</v>
      </c>
      <c r="I9" s="12">
        <v>1</v>
      </c>
      <c r="J9" s="12">
        <v>5</v>
      </c>
      <c r="K9" s="12">
        <v>1</v>
      </c>
      <c r="L9" s="12">
        <v>0</v>
      </c>
      <c r="M9" s="12">
        <v>1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27</v>
      </c>
      <c r="C18" s="12">
        <v>0</v>
      </c>
      <c r="D18" s="12">
        <v>0</v>
      </c>
      <c r="E18" s="12">
        <v>4</v>
      </c>
      <c r="F18" s="12">
        <v>4</v>
      </c>
      <c r="G18" s="12">
        <v>3</v>
      </c>
      <c r="H18" s="12">
        <v>3</v>
      </c>
      <c r="I18" s="12">
        <v>3</v>
      </c>
      <c r="J18" s="12">
        <v>2</v>
      </c>
      <c r="K18" s="12">
        <v>5</v>
      </c>
      <c r="L18" s="12">
        <v>2</v>
      </c>
      <c r="M18" s="12">
        <v>1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86">
        <v>43</v>
      </c>
      <c r="C32" s="186" t="s">
        <v>730</v>
      </c>
      <c r="D32" s="186" t="s">
        <v>730</v>
      </c>
      <c r="E32" s="186">
        <v>7</v>
      </c>
      <c r="F32" s="186">
        <v>7</v>
      </c>
      <c r="G32" s="186">
        <v>3</v>
      </c>
      <c r="H32" s="186">
        <v>5</v>
      </c>
      <c r="I32" s="186">
        <v>4</v>
      </c>
      <c r="J32" s="186">
        <v>7</v>
      </c>
      <c r="K32" s="186">
        <v>6</v>
      </c>
      <c r="L32" s="186">
        <v>2</v>
      </c>
      <c r="M32" s="186">
        <v>2</v>
      </c>
      <c r="N32" s="186" t="s">
        <v>730</v>
      </c>
      <c r="O32" s="186" t="s">
        <v>730</v>
      </c>
      <c r="P32" s="186" t="s">
        <v>730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45" priority="1" operator="equal">
      <formula>0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33"/>
  <sheetViews>
    <sheetView workbookViewId="0">
      <selection sqref="A1:B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715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262</v>
      </c>
      <c r="C7" s="12">
        <v>0</v>
      </c>
      <c r="D7" s="12">
        <v>0</v>
      </c>
      <c r="E7" s="12">
        <v>12</v>
      </c>
      <c r="F7" s="12">
        <v>22</v>
      </c>
      <c r="G7" s="12">
        <v>29</v>
      </c>
      <c r="H7" s="12">
        <v>14</v>
      </c>
      <c r="I7" s="12">
        <v>16</v>
      </c>
      <c r="J7" s="12">
        <v>28</v>
      </c>
      <c r="K7" s="12">
        <v>42</v>
      </c>
      <c r="L7" s="12">
        <v>34</v>
      </c>
      <c r="M7" s="12">
        <v>30</v>
      </c>
      <c r="N7" s="12">
        <v>15</v>
      </c>
      <c r="O7" s="12">
        <v>20</v>
      </c>
      <c r="P7" s="12">
        <v>0</v>
      </c>
    </row>
    <row r="8" spans="1:16" x14ac:dyDescent="0.25">
      <c r="A8" s="13" t="s">
        <v>16</v>
      </c>
      <c r="B8" s="12">
        <v>165</v>
      </c>
      <c r="C8" s="12">
        <v>0</v>
      </c>
      <c r="D8" s="12">
        <v>0</v>
      </c>
      <c r="E8" s="12">
        <v>15</v>
      </c>
      <c r="F8" s="12">
        <v>21</v>
      </c>
      <c r="G8" s="12">
        <v>15</v>
      </c>
      <c r="H8" s="12">
        <v>11</v>
      </c>
      <c r="I8" s="12">
        <v>11</v>
      </c>
      <c r="J8" s="12">
        <v>19</v>
      </c>
      <c r="K8" s="12">
        <v>12</v>
      </c>
      <c r="L8" s="12">
        <v>21</v>
      </c>
      <c r="M8" s="12">
        <v>17</v>
      </c>
      <c r="N8" s="12">
        <v>11</v>
      </c>
      <c r="O8" s="12">
        <v>12</v>
      </c>
      <c r="P8" s="12">
        <v>0</v>
      </c>
    </row>
    <row r="9" spans="1:16" x14ac:dyDescent="0.25">
      <c r="A9" s="13" t="s">
        <v>17</v>
      </c>
      <c r="B9" s="12">
        <v>504</v>
      </c>
      <c r="C9" s="12">
        <v>0</v>
      </c>
      <c r="D9" s="12">
        <v>0</v>
      </c>
      <c r="E9" s="12">
        <v>33</v>
      </c>
      <c r="F9" s="12">
        <v>41</v>
      </c>
      <c r="G9" s="12">
        <v>69</v>
      </c>
      <c r="H9" s="12">
        <v>59</v>
      </c>
      <c r="I9" s="12">
        <v>57</v>
      </c>
      <c r="J9" s="12">
        <v>54</v>
      </c>
      <c r="K9" s="12">
        <v>71</v>
      </c>
      <c r="L9" s="12">
        <v>56</v>
      </c>
      <c r="M9" s="12">
        <v>53</v>
      </c>
      <c r="N9" s="12">
        <v>4</v>
      </c>
      <c r="O9" s="12">
        <v>7</v>
      </c>
      <c r="P9" s="12">
        <v>0</v>
      </c>
    </row>
    <row r="10" spans="1:16" x14ac:dyDescent="0.25">
      <c r="A10" s="13" t="s">
        <v>18</v>
      </c>
      <c r="B10" s="12">
        <v>245</v>
      </c>
      <c r="C10" s="12">
        <v>0</v>
      </c>
      <c r="D10" s="12">
        <v>0</v>
      </c>
      <c r="E10" s="12">
        <v>8</v>
      </c>
      <c r="F10" s="12">
        <v>9</v>
      </c>
      <c r="G10" s="12">
        <v>8</v>
      </c>
      <c r="H10" s="12">
        <v>10</v>
      </c>
      <c r="I10" s="12">
        <v>37</v>
      </c>
      <c r="J10" s="12">
        <v>24</v>
      </c>
      <c r="K10" s="12">
        <v>32</v>
      </c>
      <c r="L10" s="12">
        <v>40</v>
      </c>
      <c r="M10" s="12">
        <v>53</v>
      </c>
      <c r="N10" s="12">
        <v>17</v>
      </c>
      <c r="O10" s="12">
        <v>7</v>
      </c>
      <c r="P10" s="12">
        <v>0</v>
      </c>
    </row>
    <row r="11" spans="1:16" x14ac:dyDescent="0.25">
      <c r="A11" s="13" t="s">
        <v>19</v>
      </c>
      <c r="B11" s="12">
        <v>107</v>
      </c>
      <c r="C11" s="12">
        <v>0</v>
      </c>
      <c r="D11" s="12">
        <v>0</v>
      </c>
      <c r="E11" s="12">
        <v>7</v>
      </c>
      <c r="F11" s="12">
        <v>12</v>
      </c>
      <c r="G11" s="12">
        <v>14</v>
      </c>
      <c r="H11" s="12">
        <v>7</v>
      </c>
      <c r="I11" s="12">
        <v>14</v>
      </c>
      <c r="J11" s="12">
        <v>11</v>
      </c>
      <c r="K11" s="12">
        <v>15</v>
      </c>
      <c r="L11" s="12">
        <v>10</v>
      </c>
      <c r="M11" s="12">
        <v>5</v>
      </c>
      <c r="N11" s="12">
        <v>6</v>
      </c>
      <c r="O11" s="12">
        <v>6</v>
      </c>
      <c r="P11" s="12">
        <v>0</v>
      </c>
    </row>
    <row r="12" spans="1:16" x14ac:dyDescent="0.25">
      <c r="A12" s="13" t="s">
        <v>20</v>
      </c>
      <c r="B12" s="12">
        <v>160</v>
      </c>
      <c r="C12" s="12">
        <v>0</v>
      </c>
      <c r="D12" s="12">
        <v>0</v>
      </c>
      <c r="E12" s="12">
        <v>13</v>
      </c>
      <c r="F12" s="12">
        <v>20</v>
      </c>
      <c r="G12" s="12">
        <v>24</v>
      </c>
      <c r="H12" s="12">
        <v>16</v>
      </c>
      <c r="I12" s="12">
        <v>15</v>
      </c>
      <c r="J12" s="12">
        <v>15</v>
      </c>
      <c r="K12" s="12">
        <v>9</v>
      </c>
      <c r="L12" s="12">
        <v>18</v>
      </c>
      <c r="M12" s="12">
        <v>18</v>
      </c>
      <c r="N12" s="12">
        <v>6</v>
      </c>
      <c r="O12" s="12">
        <v>6</v>
      </c>
      <c r="P12" s="12">
        <v>0</v>
      </c>
    </row>
    <row r="13" spans="1:16" x14ac:dyDescent="0.25">
      <c r="A13" s="13" t="s">
        <v>21</v>
      </c>
      <c r="B13" s="12">
        <v>171</v>
      </c>
      <c r="C13" s="12">
        <v>0</v>
      </c>
      <c r="D13" s="12">
        <v>0</v>
      </c>
      <c r="E13" s="12">
        <v>13</v>
      </c>
      <c r="F13" s="12">
        <v>15</v>
      </c>
      <c r="G13" s="12">
        <v>21</v>
      </c>
      <c r="H13" s="12">
        <v>14</v>
      </c>
      <c r="I13" s="12">
        <v>21</v>
      </c>
      <c r="J13" s="12">
        <v>12</v>
      </c>
      <c r="K13" s="12">
        <v>24</v>
      </c>
      <c r="L13" s="12">
        <v>16</v>
      </c>
      <c r="M13" s="12">
        <v>21</v>
      </c>
      <c r="N13" s="12">
        <v>11</v>
      </c>
      <c r="O13" s="12">
        <v>3</v>
      </c>
      <c r="P13" s="12">
        <v>0</v>
      </c>
    </row>
    <row r="14" spans="1:16" x14ac:dyDescent="0.25">
      <c r="A14" s="13" t="s">
        <v>22</v>
      </c>
      <c r="B14" s="12">
        <v>41</v>
      </c>
      <c r="C14" s="12">
        <v>0</v>
      </c>
      <c r="D14" s="12">
        <v>0</v>
      </c>
      <c r="E14" s="12">
        <v>2</v>
      </c>
      <c r="F14" s="12">
        <v>7</v>
      </c>
      <c r="G14" s="12">
        <v>5</v>
      </c>
      <c r="H14" s="12">
        <v>2</v>
      </c>
      <c r="I14" s="12">
        <v>1</v>
      </c>
      <c r="J14" s="12">
        <v>5</v>
      </c>
      <c r="K14" s="12">
        <v>4</v>
      </c>
      <c r="L14" s="12">
        <v>3</v>
      </c>
      <c r="M14" s="12">
        <v>4</v>
      </c>
      <c r="N14" s="12">
        <v>6</v>
      </c>
      <c r="O14" s="12">
        <v>2</v>
      </c>
      <c r="P14" s="12">
        <v>0</v>
      </c>
    </row>
    <row r="15" spans="1:16" x14ac:dyDescent="0.25">
      <c r="A15" s="13" t="s">
        <v>23</v>
      </c>
      <c r="B15" s="12">
        <v>563</v>
      </c>
      <c r="C15" s="12">
        <v>0</v>
      </c>
      <c r="D15" s="12">
        <v>0</v>
      </c>
      <c r="E15" s="12">
        <v>44</v>
      </c>
      <c r="F15" s="12">
        <v>59</v>
      </c>
      <c r="G15" s="12">
        <v>61</v>
      </c>
      <c r="H15" s="12">
        <v>73</v>
      </c>
      <c r="I15" s="12">
        <v>50</v>
      </c>
      <c r="J15" s="12">
        <v>48</v>
      </c>
      <c r="K15" s="12">
        <v>56</v>
      </c>
      <c r="L15" s="12">
        <v>55</v>
      </c>
      <c r="M15" s="12">
        <v>66</v>
      </c>
      <c r="N15" s="12">
        <v>24</v>
      </c>
      <c r="O15" s="12">
        <v>27</v>
      </c>
      <c r="P15" s="12">
        <v>0</v>
      </c>
    </row>
    <row r="16" spans="1:16" x14ac:dyDescent="0.25">
      <c r="A16" s="13" t="s">
        <v>24</v>
      </c>
      <c r="B16" s="12">
        <v>195</v>
      </c>
      <c r="C16" s="12">
        <v>0</v>
      </c>
      <c r="D16" s="12">
        <v>0</v>
      </c>
      <c r="E16" s="12">
        <v>21</v>
      </c>
      <c r="F16" s="12">
        <v>26</v>
      </c>
      <c r="G16" s="12">
        <v>11</v>
      </c>
      <c r="H16" s="12">
        <v>26</v>
      </c>
      <c r="I16" s="12">
        <v>17</v>
      </c>
      <c r="J16" s="12">
        <v>16</v>
      </c>
      <c r="K16" s="12">
        <v>25</v>
      </c>
      <c r="L16" s="12">
        <v>19</v>
      </c>
      <c r="M16" s="12">
        <v>18</v>
      </c>
      <c r="N16" s="12">
        <v>6</v>
      </c>
      <c r="O16" s="12">
        <v>10</v>
      </c>
      <c r="P16" s="12">
        <v>0</v>
      </c>
    </row>
    <row r="17" spans="1:16" x14ac:dyDescent="0.25">
      <c r="A17" s="13" t="s">
        <v>25</v>
      </c>
      <c r="B17" s="12">
        <v>13</v>
      </c>
      <c r="C17" s="12">
        <v>0</v>
      </c>
      <c r="D17" s="12">
        <v>0</v>
      </c>
      <c r="E17" s="12">
        <v>0</v>
      </c>
      <c r="F17" s="12">
        <v>0</v>
      </c>
      <c r="G17" s="12">
        <v>2</v>
      </c>
      <c r="H17" s="12">
        <v>0</v>
      </c>
      <c r="I17" s="12">
        <v>2</v>
      </c>
      <c r="J17" s="12">
        <v>3</v>
      </c>
      <c r="K17" s="12">
        <v>1</v>
      </c>
      <c r="L17" s="12">
        <v>3</v>
      </c>
      <c r="M17" s="12">
        <v>0</v>
      </c>
      <c r="N17" s="12">
        <v>1</v>
      </c>
      <c r="O17" s="12">
        <v>1</v>
      </c>
      <c r="P17" s="12">
        <v>0</v>
      </c>
    </row>
    <row r="18" spans="1:16" x14ac:dyDescent="0.25">
      <c r="A18" s="13" t="s">
        <v>26</v>
      </c>
      <c r="B18" s="12">
        <v>326</v>
      </c>
      <c r="C18" s="12">
        <v>0</v>
      </c>
      <c r="D18" s="12">
        <v>0</v>
      </c>
      <c r="E18" s="12">
        <v>15</v>
      </c>
      <c r="F18" s="12">
        <v>29</v>
      </c>
      <c r="G18" s="12">
        <v>20</v>
      </c>
      <c r="H18" s="12">
        <v>38</v>
      </c>
      <c r="I18" s="12">
        <v>32</v>
      </c>
      <c r="J18" s="12">
        <v>39</v>
      </c>
      <c r="K18" s="12">
        <v>34</v>
      </c>
      <c r="L18" s="12">
        <v>44</v>
      </c>
      <c r="M18" s="12">
        <v>34</v>
      </c>
      <c r="N18" s="12">
        <v>19</v>
      </c>
      <c r="O18" s="12">
        <v>22</v>
      </c>
      <c r="P18" s="12">
        <v>0</v>
      </c>
    </row>
    <row r="19" spans="1:16" x14ac:dyDescent="0.25">
      <c r="A19" s="13" t="s">
        <v>27</v>
      </c>
      <c r="B19" s="12">
        <v>199</v>
      </c>
      <c r="C19" s="12">
        <v>0</v>
      </c>
      <c r="D19" s="12">
        <v>0</v>
      </c>
      <c r="E19" s="12">
        <v>13</v>
      </c>
      <c r="F19" s="12">
        <v>34</v>
      </c>
      <c r="G19" s="12">
        <v>18</v>
      </c>
      <c r="H19" s="12">
        <v>35</v>
      </c>
      <c r="I19" s="12">
        <v>15</v>
      </c>
      <c r="J19" s="12">
        <v>11</v>
      </c>
      <c r="K19" s="12">
        <v>25</v>
      </c>
      <c r="L19" s="12">
        <v>15</v>
      </c>
      <c r="M19" s="12">
        <v>16</v>
      </c>
      <c r="N19" s="12">
        <v>8</v>
      </c>
      <c r="O19" s="12">
        <v>9</v>
      </c>
      <c r="P19" s="12">
        <v>0</v>
      </c>
    </row>
    <row r="20" spans="1:16" x14ac:dyDescent="0.25">
      <c r="A20" s="13" t="s">
        <v>28</v>
      </c>
      <c r="B20" s="12">
        <v>339</v>
      </c>
      <c r="C20" s="12">
        <v>0</v>
      </c>
      <c r="D20" s="12">
        <v>0</v>
      </c>
      <c r="E20" s="12">
        <v>28</v>
      </c>
      <c r="F20" s="12">
        <v>44</v>
      </c>
      <c r="G20" s="12">
        <v>49</v>
      </c>
      <c r="H20" s="12">
        <v>50</v>
      </c>
      <c r="I20" s="12">
        <v>39</v>
      </c>
      <c r="J20" s="12">
        <v>36</v>
      </c>
      <c r="K20" s="12">
        <v>24</v>
      </c>
      <c r="L20" s="12">
        <v>23</v>
      </c>
      <c r="M20" s="12">
        <v>24</v>
      </c>
      <c r="N20" s="12">
        <v>15</v>
      </c>
      <c r="O20" s="12">
        <v>7</v>
      </c>
      <c r="P20" s="12">
        <v>0</v>
      </c>
    </row>
    <row r="21" spans="1:16" x14ac:dyDescent="0.25">
      <c r="A21" s="13" t="s">
        <v>29</v>
      </c>
      <c r="B21" s="12">
        <v>215</v>
      </c>
      <c r="C21" s="12">
        <v>0</v>
      </c>
      <c r="D21" s="12">
        <v>0</v>
      </c>
      <c r="E21" s="12">
        <v>20</v>
      </c>
      <c r="F21" s="12">
        <v>32</v>
      </c>
      <c r="G21" s="12">
        <v>22</v>
      </c>
      <c r="H21" s="12">
        <v>20</v>
      </c>
      <c r="I21" s="12">
        <v>21</v>
      </c>
      <c r="J21" s="12">
        <v>23</v>
      </c>
      <c r="K21" s="12">
        <v>26</v>
      </c>
      <c r="L21" s="12">
        <v>21</v>
      </c>
      <c r="M21" s="12">
        <v>15</v>
      </c>
      <c r="N21" s="12">
        <v>9</v>
      </c>
      <c r="O21" s="12">
        <v>6</v>
      </c>
      <c r="P21" s="12">
        <v>0</v>
      </c>
    </row>
    <row r="22" spans="1:16" x14ac:dyDescent="0.25">
      <c r="A22" s="13" t="s">
        <v>30</v>
      </c>
      <c r="B22" s="12">
        <v>150</v>
      </c>
      <c r="C22" s="12">
        <v>0</v>
      </c>
      <c r="D22" s="12">
        <v>0</v>
      </c>
      <c r="E22" s="12">
        <v>9</v>
      </c>
      <c r="F22" s="12">
        <v>14</v>
      </c>
      <c r="G22" s="12">
        <v>18</v>
      </c>
      <c r="H22" s="12">
        <v>19</v>
      </c>
      <c r="I22" s="12">
        <v>9</v>
      </c>
      <c r="J22" s="12">
        <v>9</v>
      </c>
      <c r="K22" s="12">
        <v>21</v>
      </c>
      <c r="L22" s="12">
        <v>29</v>
      </c>
      <c r="M22" s="12">
        <v>13</v>
      </c>
      <c r="N22" s="12">
        <v>5</v>
      </c>
      <c r="O22" s="12">
        <v>4</v>
      </c>
      <c r="P22" s="12">
        <v>0</v>
      </c>
    </row>
    <row r="23" spans="1:16" x14ac:dyDescent="0.25">
      <c r="A23" s="13" t="s">
        <v>31</v>
      </c>
      <c r="B23" s="12">
        <v>149</v>
      </c>
      <c r="C23" s="12">
        <v>0</v>
      </c>
      <c r="D23" s="12">
        <v>0</v>
      </c>
      <c r="E23" s="12">
        <v>11</v>
      </c>
      <c r="F23" s="12">
        <v>18</v>
      </c>
      <c r="G23" s="12">
        <v>15</v>
      </c>
      <c r="H23" s="12">
        <v>15</v>
      </c>
      <c r="I23" s="12">
        <v>14</v>
      </c>
      <c r="J23" s="12">
        <v>11</v>
      </c>
      <c r="K23" s="12">
        <v>21</v>
      </c>
      <c r="L23" s="12">
        <v>20</v>
      </c>
      <c r="M23" s="12">
        <v>17</v>
      </c>
      <c r="N23" s="12">
        <v>5</v>
      </c>
      <c r="O23" s="12">
        <v>2</v>
      </c>
      <c r="P23" s="12">
        <v>0</v>
      </c>
    </row>
    <row r="24" spans="1:16" x14ac:dyDescent="0.25">
      <c r="A24" s="13" t="s">
        <v>32</v>
      </c>
      <c r="B24" s="12">
        <v>82</v>
      </c>
      <c r="C24" s="12">
        <v>0</v>
      </c>
      <c r="D24" s="12">
        <v>0</v>
      </c>
      <c r="E24" s="12">
        <v>2</v>
      </c>
      <c r="F24" s="12">
        <v>8</v>
      </c>
      <c r="G24" s="12">
        <v>11</v>
      </c>
      <c r="H24" s="12">
        <v>11</v>
      </c>
      <c r="I24" s="12">
        <v>5</v>
      </c>
      <c r="J24" s="12">
        <v>9</v>
      </c>
      <c r="K24" s="12">
        <v>8</v>
      </c>
      <c r="L24" s="12">
        <v>9</v>
      </c>
      <c r="M24" s="12">
        <v>10</v>
      </c>
      <c r="N24" s="12">
        <v>5</v>
      </c>
      <c r="O24" s="12">
        <v>4</v>
      </c>
      <c r="P24" s="12">
        <v>0</v>
      </c>
    </row>
    <row r="25" spans="1:16" x14ac:dyDescent="0.25">
      <c r="A25" s="13" t="s">
        <v>33</v>
      </c>
      <c r="B25" s="12">
        <v>150</v>
      </c>
      <c r="C25" s="12">
        <v>0</v>
      </c>
      <c r="D25" s="12">
        <v>0</v>
      </c>
      <c r="E25" s="12">
        <v>21</v>
      </c>
      <c r="F25" s="12">
        <v>20</v>
      </c>
      <c r="G25" s="12">
        <v>17</v>
      </c>
      <c r="H25" s="12">
        <v>18</v>
      </c>
      <c r="I25" s="12">
        <v>22</v>
      </c>
      <c r="J25" s="12">
        <v>10</v>
      </c>
      <c r="K25" s="12">
        <v>10</v>
      </c>
      <c r="L25" s="12">
        <v>10</v>
      </c>
      <c r="M25" s="12">
        <v>14</v>
      </c>
      <c r="N25" s="12">
        <v>1</v>
      </c>
      <c r="O25" s="12">
        <v>7</v>
      </c>
      <c r="P25" s="12">
        <v>0</v>
      </c>
    </row>
    <row r="26" spans="1:16" x14ac:dyDescent="0.25">
      <c r="A26" s="13" t="s">
        <v>34</v>
      </c>
      <c r="B26" s="12">
        <v>25</v>
      </c>
      <c r="C26" s="12">
        <v>0</v>
      </c>
      <c r="D26" s="12">
        <v>0</v>
      </c>
      <c r="E26" s="12">
        <v>6</v>
      </c>
      <c r="F26" s="12">
        <v>0</v>
      </c>
      <c r="G26" s="12">
        <v>5</v>
      </c>
      <c r="H26" s="12">
        <v>1</v>
      </c>
      <c r="I26" s="12">
        <v>3</v>
      </c>
      <c r="J26" s="12">
        <v>2</v>
      </c>
      <c r="K26" s="12">
        <v>3</v>
      </c>
      <c r="L26" s="12">
        <v>4</v>
      </c>
      <c r="M26" s="12">
        <v>0</v>
      </c>
      <c r="N26" s="12">
        <v>0</v>
      </c>
      <c r="O26" s="12">
        <v>1</v>
      </c>
      <c r="P26" s="12">
        <v>0</v>
      </c>
    </row>
    <row r="27" spans="1:16" x14ac:dyDescent="0.25">
      <c r="A27" s="13" t="s">
        <v>35</v>
      </c>
      <c r="B27" s="12">
        <v>260</v>
      </c>
      <c r="C27" s="12">
        <v>0</v>
      </c>
      <c r="D27" s="12">
        <v>0</v>
      </c>
      <c r="E27" s="12">
        <v>14</v>
      </c>
      <c r="F27" s="12">
        <v>23</v>
      </c>
      <c r="G27" s="12">
        <v>25</v>
      </c>
      <c r="H27" s="12">
        <v>34</v>
      </c>
      <c r="I27" s="12">
        <v>23</v>
      </c>
      <c r="J27" s="12">
        <v>28</v>
      </c>
      <c r="K27" s="12">
        <v>28</v>
      </c>
      <c r="L27" s="12">
        <v>29</v>
      </c>
      <c r="M27" s="12">
        <v>39</v>
      </c>
      <c r="N27" s="12">
        <v>9</v>
      </c>
      <c r="O27" s="12">
        <v>8</v>
      </c>
      <c r="P27" s="12">
        <v>0</v>
      </c>
    </row>
    <row r="28" spans="1:16" x14ac:dyDescent="0.25">
      <c r="A28" s="13" t="s">
        <v>36</v>
      </c>
      <c r="B28" s="12">
        <v>286</v>
      </c>
      <c r="C28" s="12">
        <v>0</v>
      </c>
      <c r="D28" s="12">
        <v>0</v>
      </c>
      <c r="E28" s="12">
        <v>19</v>
      </c>
      <c r="F28" s="12">
        <v>21</v>
      </c>
      <c r="G28" s="12">
        <v>29</v>
      </c>
      <c r="H28" s="12">
        <v>23</v>
      </c>
      <c r="I28" s="12">
        <v>19</v>
      </c>
      <c r="J28" s="12">
        <v>36</v>
      </c>
      <c r="K28" s="12">
        <v>34</v>
      </c>
      <c r="L28" s="12">
        <v>35</v>
      </c>
      <c r="M28" s="12">
        <v>32</v>
      </c>
      <c r="N28" s="12">
        <v>25</v>
      </c>
      <c r="O28" s="12">
        <v>13</v>
      </c>
      <c r="P28" s="12">
        <v>0</v>
      </c>
    </row>
    <row r="29" spans="1:16" x14ac:dyDescent="0.25">
      <c r="A29" s="13" t="s">
        <v>37</v>
      </c>
      <c r="B29" s="12">
        <v>85</v>
      </c>
      <c r="C29" s="12">
        <v>0</v>
      </c>
      <c r="D29" s="12">
        <v>0</v>
      </c>
      <c r="E29" s="12">
        <v>5</v>
      </c>
      <c r="F29" s="12">
        <v>6</v>
      </c>
      <c r="G29" s="12">
        <v>12</v>
      </c>
      <c r="H29" s="12">
        <v>5</v>
      </c>
      <c r="I29" s="12">
        <v>10</v>
      </c>
      <c r="J29" s="12">
        <v>8</v>
      </c>
      <c r="K29" s="12">
        <v>15</v>
      </c>
      <c r="L29" s="12">
        <v>6</v>
      </c>
      <c r="M29" s="12">
        <v>7</v>
      </c>
      <c r="N29" s="12">
        <v>3</v>
      </c>
      <c r="O29" s="12">
        <v>8</v>
      </c>
      <c r="P29" s="12">
        <v>0</v>
      </c>
    </row>
    <row r="30" spans="1:16" x14ac:dyDescent="0.25">
      <c r="A30" s="13" t="s">
        <v>38</v>
      </c>
      <c r="B30" s="12">
        <v>143</v>
      </c>
      <c r="C30" s="12">
        <v>0</v>
      </c>
      <c r="D30" s="12">
        <v>0</v>
      </c>
      <c r="E30" s="12">
        <v>6</v>
      </c>
      <c r="F30" s="12">
        <v>14</v>
      </c>
      <c r="G30" s="12">
        <v>10</v>
      </c>
      <c r="H30" s="12">
        <v>16</v>
      </c>
      <c r="I30" s="12">
        <v>20</v>
      </c>
      <c r="J30" s="12">
        <v>18</v>
      </c>
      <c r="K30" s="12">
        <v>12</v>
      </c>
      <c r="L30" s="12">
        <v>16</v>
      </c>
      <c r="M30" s="12">
        <v>19</v>
      </c>
      <c r="N30" s="12">
        <v>4</v>
      </c>
      <c r="O30" s="12">
        <v>8</v>
      </c>
      <c r="P30" s="12">
        <v>0</v>
      </c>
    </row>
    <row r="31" spans="1:16" x14ac:dyDescent="0.25">
      <c r="A31" s="13" t="s">
        <v>39</v>
      </c>
      <c r="B31" s="12">
        <v>153</v>
      </c>
      <c r="C31" s="12">
        <v>0</v>
      </c>
      <c r="D31" s="12">
        <v>0</v>
      </c>
      <c r="E31" s="12">
        <v>4</v>
      </c>
      <c r="F31" s="12">
        <v>12</v>
      </c>
      <c r="G31" s="12">
        <v>21</v>
      </c>
      <c r="H31" s="12">
        <v>12</v>
      </c>
      <c r="I31" s="12">
        <v>15</v>
      </c>
      <c r="J31" s="12">
        <v>16</v>
      </c>
      <c r="K31" s="12">
        <v>22</v>
      </c>
      <c r="L31" s="12">
        <v>19</v>
      </c>
      <c r="M31" s="12">
        <v>18</v>
      </c>
      <c r="N31" s="12">
        <v>7</v>
      </c>
      <c r="O31" s="12">
        <v>7</v>
      </c>
      <c r="P31" s="12">
        <v>0</v>
      </c>
    </row>
    <row r="32" spans="1:16" x14ac:dyDescent="0.25">
      <c r="A32" s="14" t="s">
        <v>40</v>
      </c>
      <c r="B32" s="186">
        <v>4988</v>
      </c>
      <c r="C32" s="186" t="s">
        <v>730</v>
      </c>
      <c r="D32" s="186" t="s">
        <v>730</v>
      </c>
      <c r="E32" s="186">
        <v>341</v>
      </c>
      <c r="F32" s="186">
        <v>507</v>
      </c>
      <c r="G32" s="186">
        <v>531</v>
      </c>
      <c r="H32" s="186">
        <v>529</v>
      </c>
      <c r="I32" s="186">
        <v>488</v>
      </c>
      <c r="J32" s="186">
        <v>491</v>
      </c>
      <c r="K32" s="186">
        <v>574</v>
      </c>
      <c r="L32" s="186">
        <v>555</v>
      </c>
      <c r="M32" s="186">
        <v>543</v>
      </c>
      <c r="N32" s="186">
        <v>222</v>
      </c>
      <c r="O32" s="186">
        <v>207</v>
      </c>
      <c r="P32" s="186" t="s">
        <v>730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44" priority="1" operator="equal">
      <formula>0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33"/>
  <sheetViews>
    <sheetView workbookViewId="0">
      <selection sqref="A1:B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716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1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1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27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1</v>
      </c>
      <c r="I9" s="12">
        <v>3</v>
      </c>
      <c r="J9" s="12">
        <v>7</v>
      </c>
      <c r="K9" s="12">
        <v>3</v>
      </c>
      <c r="L9" s="12">
        <v>6</v>
      </c>
      <c r="M9" s="12">
        <v>6</v>
      </c>
      <c r="N9" s="12">
        <v>0</v>
      </c>
      <c r="O9" s="12">
        <v>1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4</v>
      </c>
      <c r="C12" s="12">
        <v>0</v>
      </c>
      <c r="D12" s="12">
        <v>0</v>
      </c>
      <c r="E12" s="12">
        <v>0</v>
      </c>
      <c r="F12" s="12">
        <v>1</v>
      </c>
      <c r="G12" s="12">
        <v>0</v>
      </c>
      <c r="H12" s="12">
        <v>1</v>
      </c>
      <c r="I12" s="12">
        <v>0</v>
      </c>
      <c r="J12" s="12">
        <v>0</v>
      </c>
      <c r="K12" s="12">
        <v>0</v>
      </c>
      <c r="L12" s="12">
        <v>0</v>
      </c>
      <c r="M12" s="12">
        <v>1</v>
      </c>
      <c r="N12" s="12">
        <v>1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</v>
      </c>
      <c r="C14" s="12">
        <v>0</v>
      </c>
      <c r="D14" s="12">
        <v>0</v>
      </c>
      <c r="E14" s="12">
        <v>1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12</v>
      </c>
      <c r="C15" s="12">
        <v>0</v>
      </c>
      <c r="D15" s="12">
        <v>0</v>
      </c>
      <c r="E15" s="12">
        <v>1</v>
      </c>
      <c r="F15" s="12">
        <v>2</v>
      </c>
      <c r="G15" s="12">
        <v>0</v>
      </c>
      <c r="H15" s="12">
        <v>0</v>
      </c>
      <c r="I15" s="12">
        <v>1</v>
      </c>
      <c r="J15" s="12">
        <v>1</v>
      </c>
      <c r="K15" s="12">
        <v>2</v>
      </c>
      <c r="L15" s="12">
        <v>2</v>
      </c>
      <c r="M15" s="12">
        <v>3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1</v>
      </c>
      <c r="I16" s="12">
        <v>0</v>
      </c>
      <c r="J16" s="12">
        <v>0</v>
      </c>
      <c r="K16" s="12">
        <v>0</v>
      </c>
      <c r="L16" s="12">
        <v>1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4</v>
      </c>
      <c r="C18" s="12">
        <v>0</v>
      </c>
      <c r="D18" s="12">
        <v>0</v>
      </c>
      <c r="E18" s="12">
        <v>0</v>
      </c>
      <c r="F18" s="12">
        <v>0</v>
      </c>
      <c r="G18" s="12">
        <v>2</v>
      </c>
      <c r="H18" s="12">
        <v>0</v>
      </c>
      <c r="I18" s="12">
        <v>0</v>
      </c>
      <c r="J18" s="12">
        <v>0</v>
      </c>
      <c r="K18" s="12">
        <v>1</v>
      </c>
      <c r="L18" s="12">
        <v>0</v>
      </c>
      <c r="M18" s="12">
        <v>1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8</v>
      </c>
      <c r="C20" s="12">
        <v>0</v>
      </c>
      <c r="D20" s="12">
        <v>0</v>
      </c>
      <c r="E20" s="12">
        <v>0</v>
      </c>
      <c r="F20" s="12">
        <v>1</v>
      </c>
      <c r="G20" s="12">
        <v>1</v>
      </c>
      <c r="H20" s="12">
        <v>0</v>
      </c>
      <c r="I20" s="12">
        <v>2</v>
      </c>
      <c r="J20" s="12">
        <v>1</v>
      </c>
      <c r="K20" s="12">
        <v>2</v>
      </c>
      <c r="L20" s="12">
        <v>0</v>
      </c>
      <c r="M20" s="12">
        <v>0</v>
      </c>
      <c r="N20" s="12">
        <v>1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1</v>
      </c>
      <c r="J21" s="12">
        <v>1</v>
      </c>
      <c r="K21" s="12">
        <v>2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6</v>
      </c>
      <c r="C22" s="12">
        <v>0</v>
      </c>
      <c r="D22" s="12">
        <v>0</v>
      </c>
      <c r="E22" s="12">
        <v>0</v>
      </c>
      <c r="F22" s="12">
        <v>0</v>
      </c>
      <c r="G22" s="12">
        <v>1</v>
      </c>
      <c r="H22" s="12">
        <v>0</v>
      </c>
      <c r="I22" s="12">
        <v>0</v>
      </c>
      <c r="J22" s="12">
        <v>0</v>
      </c>
      <c r="K22" s="12">
        <v>1</v>
      </c>
      <c r="L22" s="12">
        <v>3</v>
      </c>
      <c r="M22" s="12">
        <v>0</v>
      </c>
      <c r="N22" s="12">
        <v>1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1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1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7</v>
      </c>
      <c r="C24" s="12">
        <v>0</v>
      </c>
      <c r="D24" s="12">
        <v>0</v>
      </c>
      <c r="E24" s="12">
        <v>0</v>
      </c>
      <c r="F24" s="12">
        <v>1</v>
      </c>
      <c r="G24" s="12">
        <v>0</v>
      </c>
      <c r="H24" s="12">
        <v>0</v>
      </c>
      <c r="I24" s="12">
        <v>2</v>
      </c>
      <c r="J24" s="12">
        <v>1</v>
      </c>
      <c r="K24" s="12">
        <v>0</v>
      </c>
      <c r="L24" s="12">
        <v>0</v>
      </c>
      <c r="M24" s="12">
        <v>3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3</v>
      </c>
      <c r="C28" s="12">
        <v>0</v>
      </c>
      <c r="D28" s="12">
        <v>0</v>
      </c>
      <c r="E28" s="12">
        <v>0</v>
      </c>
      <c r="F28" s="12">
        <v>1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1</v>
      </c>
      <c r="N28" s="12">
        <v>0</v>
      </c>
      <c r="O28" s="12">
        <v>1</v>
      </c>
      <c r="P28" s="12">
        <v>0</v>
      </c>
    </row>
    <row r="29" spans="1:16" x14ac:dyDescent="0.25">
      <c r="A29" s="13" t="s">
        <v>37</v>
      </c>
      <c r="B29" s="12">
        <v>2</v>
      </c>
      <c r="C29" s="12">
        <v>0</v>
      </c>
      <c r="D29" s="12">
        <v>0</v>
      </c>
      <c r="E29" s="12">
        <v>0</v>
      </c>
      <c r="F29" s="12">
        <v>0</v>
      </c>
      <c r="G29" s="12">
        <v>1</v>
      </c>
      <c r="H29" s="12">
        <v>0</v>
      </c>
      <c r="I29" s="12">
        <v>0</v>
      </c>
      <c r="J29" s="12">
        <v>1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8</v>
      </c>
      <c r="C31" s="12">
        <v>0</v>
      </c>
      <c r="D31" s="12">
        <v>0</v>
      </c>
      <c r="E31" s="12">
        <v>0</v>
      </c>
      <c r="F31" s="12">
        <v>0</v>
      </c>
      <c r="G31" s="12">
        <v>3</v>
      </c>
      <c r="H31" s="12">
        <v>1</v>
      </c>
      <c r="I31" s="12">
        <v>1</v>
      </c>
      <c r="J31" s="12">
        <v>1</v>
      </c>
      <c r="K31" s="12">
        <v>0</v>
      </c>
      <c r="L31" s="12">
        <v>1</v>
      </c>
      <c r="M31" s="12">
        <v>0</v>
      </c>
      <c r="N31" s="12">
        <v>0</v>
      </c>
      <c r="O31" s="12">
        <v>1</v>
      </c>
      <c r="P31" s="12">
        <v>0</v>
      </c>
    </row>
    <row r="32" spans="1:16" x14ac:dyDescent="0.25">
      <c r="A32" s="14" t="s">
        <v>40</v>
      </c>
      <c r="B32" s="186">
        <v>90</v>
      </c>
      <c r="C32" s="186" t="s">
        <v>730</v>
      </c>
      <c r="D32" s="186" t="s">
        <v>730</v>
      </c>
      <c r="E32" s="186">
        <v>2</v>
      </c>
      <c r="F32" s="186">
        <v>6</v>
      </c>
      <c r="G32" s="186">
        <v>8</v>
      </c>
      <c r="H32" s="186">
        <v>4</v>
      </c>
      <c r="I32" s="186">
        <v>10</v>
      </c>
      <c r="J32" s="186">
        <v>13</v>
      </c>
      <c r="K32" s="186">
        <v>12</v>
      </c>
      <c r="L32" s="186">
        <v>13</v>
      </c>
      <c r="M32" s="186">
        <v>16</v>
      </c>
      <c r="N32" s="186">
        <v>3</v>
      </c>
      <c r="O32" s="186">
        <v>3</v>
      </c>
      <c r="P32" s="186" t="s">
        <v>730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43" priority="1" operator="equal">
      <formula>0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33"/>
  <sheetViews>
    <sheetView workbookViewId="0">
      <selection sqref="A1:B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717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13</v>
      </c>
      <c r="C7" s="12">
        <v>0</v>
      </c>
      <c r="D7" s="12">
        <v>0</v>
      </c>
      <c r="E7" s="12">
        <v>1</v>
      </c>
      <c r="F7" s="12">
        <v>0</v>
      </c>
      <c r="G7" s="12">
        <v>0</v>
      </c>
      <c r="H7" s="12">
        <v>0</v>
      </c>
      <c r="I7" s="12">
        <v>1</v>
      </c>
      <c r="J7" s="12">
        <v>1</v>
      </c>
      <c r="K7" s="12">
        <v>4</v>
      </c>
      <c r="L7" s="12">
        <v>2</v>
      </c>
      <c r="M7" s="12">
        <v>1</v>
      </c>
      <c r="N7" s="12">
        <v>0</v>
      </c>
      <c r="O7" s="12">
        <v>3</v>
      </c>
      <c r="P7" s="12">
        <v>0</v>
      </c>
    </row>
    <row r="8" spans="1:16" x14ac:dyDescent="0.25">
      <c r="A8" s="13" t="s">
        <v>16</v>
      </c>
      <c r="B8" s="12">
        <v>25</v>
      </c>
      <c r="C8" s="12">
        <v>0</v>
      </c>
      <c r="D8" s="12">
        <v>0</v>
      </c>
      <c r="E8" s="12">
        <v>6</v>
      </c>
      <c r="F8" s="12">
        <v>7</v>
      </c>
      <c r="G8" s="12">
        <v>7</v>
      </c>
      <c r="H8" s="12">
        <v>4</v>
      </c>
      <c r="I8" s="12">
        <v>1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45</v>
      </c>
      <c r="C9" s="12">
        <v>0</v>
      </c>
      <c r="D9" s="12">
        <v>0</v>
      </c>
      <c r="E9" s="12">
        <v>2</v>
      </c>
      <c r="F9" s="12">
        <v>4</v>
      </c>
      <c r="G9" s="12">
        <v>7</v>
      </c>
      <c r="H9" s="12">
        <v>7</v>
      </c>
      <c r="I9" s="12">
        <v>3</v>
      </c>
      <c r="J9" s="12">
        <v>5</v>
      </c>
      <c r="K9" s="12">
        <v>8</v>
      </c>
      <c r="L9" s="12">
        <v>5</v>
      </c>
      <c r="M9" s="12">
        <v>4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5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2</v>
      </c>
      <c r="J11" s="12">
        <v>0</v>
      </c>
      <c r="K11" s="12">
        <v>2</v>
      </c>
      <c r="L11" s="12">
        <v>0</v>
      </c>
      <c r="M11" s="12">
        <v>1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1</v>
      </c>
      <c r="N12" s="12">
        <v>0</v>
      </c>
      <c r="O12" s="12">
        <v>1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16</v>
      </c>
      <c r="C15" s="12">
        <v>0</v>
      </c>
      <c r="D15" s="12">
        <v>0</v>
      </c>
      <c r="E15" s="12">
        <v>0</v>
      </c>
      <c r="F15" s="12">
        <v>1</v>
      </c>
      <c r="G15" s="12">
        <v>3</v>
      </c>
      <c r="H15" s="12">
        <v>0</v>
      </c>
      <c r="I15" s="12">
        <v>1</v>
      </c>
      <c r="J15" s="12">
        <v>5</v>
      </c>
      <c r="K15" s="12">
        <v>2</v>
      </c>
      <c r="L15" s="12">
        <v>1</v>
      </c>
      <c r="M15" s="12">
        <v>1</v>
      </c>
      <c r="N15" s="12">
        <v>0</v>
      </c>
      <c r="O15" s="12">
        <v>2</v>
      </c>
      <c r="P15" s="12">
        <v>0</v>
      </c>
    </row>
    <row r="16" spans="1:16" x14ac:dyDescent="0.25">
      <c r="A16" s="13" t="s">
        <v>24</v>
      </c>
      <c r="B16" s="12">
        <v>8</v>
      </c>
      <c r="C16" s="12">
        <v>0</v>
      </c>
      <c r="D16" s="12">
        <v>0</v>
      </c>
      <c r="E16" s="12">
        <v>1</v>
      </c>
      <c r="F16" s="12">
        <v>0</v>
      </c>
      <c r="G16" s="12">
        <v>0</v>
      </c>
      <c r="H16" s="12">
        <v>2</v>
      </c>
      <c r="I16" s="12">
        <v>1</v>
      </c>
      <c r="J16" s="12">
        <v>2</v>
      </c>
      <c r="K16" s="12">
        <v>0</v>
      </c>
      <c r="L16" s="12">
        <v>2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13</v>
      </c>
      <c r="C18" s="12">
        <v>0</v>
      </c>
      <c r="D18" s="12">
        <v>0</v>
      </c>
      <c r="E18" s="12">
        <v>0</v>
      </c>
      <c r="F18" s="12">
        <v>1</v>
      </c>
      <c r="G18" s="12">
        <v>2</v>
      </c>
      <c r="H18" s="12">
        <v>0</v>
      </c>
      <c r="I18" s="12">
        <v>2</v>
      </c>
      <c r="J18" s="12">
        <v>3</v>
      </c>
      <c r="K18" s="12">
        <v>1</v>
      </c>
      <c r="L18" s="12">
        <v>1</v>
      </c>
      <c r="M18" s="12">
        <v>2</v>
      </c>
      <c r="N18" s="12">
        <v>1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4</v>
      </c>
      <c r="C19" s="12">
        <v>0</v>
      </c>
      <c r="D19" s="12">
        <v>0</v>
      </c>
      <c r="E19" s="12">
        <v>0</v>
      </c>
      <c r="F19" s="12">
        <v>1</v>
      </c>
      <c r="G19" s="12">
        <v>0</v>
      </c>
      <c r="H19" s="12">
        <v>2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1</v>
      </c>
      <c r="P19" s="12">
        <v>0</v>
      </c>
    </row>
    <row r="20" spans="1:16" x14ac:dyDescent="0.25">
      <c r="A20" s="13" t="s">
        <v>28</v>
      </c>
      <c r="B20" s="12">
        <v>41</v>
      </c>
      <c r="C20" s="12">
        <v>0</v>
      </c>
      <c r="D20" s="12">
        <v>0</v>
      </c>
      <c r="E20" s="12">
        <v>3</v>
      </c>
      <c r="F20" s="12">
        <v>13</v>
      </c>
      <c r="G20" s="12">
        <v>5</v>
      </c>
      <c r="H20" s="12">
        <v>2</v>
      </c>
      <c r="I20" s="12">
        <v>8</v>
      </c>
      <c r="J20" s="12">
        <v>4</v>
      </c>
      <c r="K20" s="12">
        <v>1</v>
      </c>
      <c r="L20" s="12">
        <v>2</v>
      </c>
      <c r="M20" s="12">
        <v>1</v>
      </c>
      <c r="N20" s="12">
        <v>1</v>
      </c>
      <c r="O20" s="12">
        <v>1</v>
      </c>
      <c r="P20" s="12">
        <v>0</v>
      </c>
    </row>
    <row r="21" spans="1:16" x14ac:dyDescent="0.25">
      <c r="A21" s="13" t="s">
        <v>29</v>
      </c>
      <c r="B21" s="12">
        <v>11</v>
      </c>
      <c r="C21" s="12">
        <v>0</v>
      </c>
      <c r="D21" s="12">
        <v>0</v>
      </c>
      <c r="E21" s="12">
        <v>1</v>
      </c>
      <c r="F21" s="12">
        <v>1</v>
      </c>
      <c r="G21" s="12">
        <v>2</v>
      </c>
      <c r="H21" s="12">
        <v>2</v>
      </c>
      <c r="I21" s="12">
        <v>2</v>
      </c>
      <c r="J21" s="12">
        <v>2</v>
      </c>
      <c r="K21" s="12">
        <v>1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10</v>
      </c>
      <c r="C22" s="12">
        <v>0</v>
      </c>
      <c r="D22" s="12">
        <v>0</v>
      </c>
      <c r="E22" s="12">
        <v>0</v>
      </c>
      <c r="F22" s="12">
        <v>1</v>
      </c>
      <c r="G22" s="12">
        <v>2</v>
      </c>
      <c r="H22" s="12">
        <v>1</v>
      </c>
      <c r="I22" s="12">
        <v>0</v>
      </c>
      <c r="J22" s="12">
        <v>1</v>
      </c>
      <c r="K22" s="12">
        <v>0</v>
      </c>
      <c r="L22" s="12">
        <v>3</v>
      </c>
      <c r="M22" s="12">
        <v>2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2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5</v>
      </c>
      <c r="C24" s="12">
        <v>0</v>
      </c>
      <c r="D24" s="12">
        <v>0</v>
      </c>
      <c r="E24" s="12">
        <v>0</v>
      </c>
      <c r="F24" s="12">
        <v>0</v>
      </c>
      <c r="G24" s="12">
        <v>1</v>
      </c>
      <c r="H24" s="12">
        <v>0</v>
      </c>
      <c r="I24" s="12">
        <v>0</v>
      </c>
      <c r="J24" s="12">
        <v>1</v>
      </c>
      <c r="K24" s="12">
        <v>1</v>
      </c>
      <c r="L24" s="12">
        <v>2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24</v>
      </c>
      <c r="C27" s="12">
        <v>0</v>
      </c>
      <c r="D27" s="12">
        <v>0</v>
      </c>
      <c r="E27" s="12">
        <v>0</v>
      </c>
      <c r="F27" s="12">
        <v>0</v>
      </c>
      <c r="G27" s="12">
        <v>2</v>
      </c>
      <c r="H27" s="12">
        <v>4</v>
      </c>
      <c r="I27" s="12">
        <v>2</v>
      </c>
      <c r="J27" s="12">
        <v>6</v>
      </c>
      <c r="K27" s="12">
        <v>2</v>
      </c>
      <c r="L27" s="12">
        <v>4</v>
      </c>
      <c r="M27" s="12">
        <v>4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1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1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1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6</v>
      </c>
      <c r="C30" s="12">
        <v>0</v>
      </c>
      <c r="D30" s="12">
        <v>0</v>
      </c>
      <c r="E30" s="12">
        <v>1</v>
      </c>
      <c r="F30" s="12">
        <v>0</v>
      </c>
      <c r="G30" s="12">
        <v>0</v>
      </c>
      <c r="H30" s="12">
        <v>0</v>
      </c>
      <c r="I30" s="12">
        <v>2</v>
      </c>
      <c r="J30" s="12">
        <v>0</v>
      </c>
      <c r="K30" s="12">
        <v>2</v>
      </c>
      <c r="L30" s="12">
        <v>0</v>
      </c>
      <c r="M30" s="12">
        <v>1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39</v>
      </c>
      <c r="C31" s="12">
        <v>0</v>
      </c>
      <c r="D31" s="12">
        <v>0</v>
      </c>
      <c r="E31" s="12">
        <v>0</v>
      </c>
      <c r="F31" s="12">
        <v>1</v>
      </c>
      <c r="G31" s="12">
        <v>3</v>
      </c>
      <c r="H31" s="12">
        <v>3</v>
      </c>
      <c r="I31" s="12">
        <v>2</v>
      </c>
      <c r="J31" s="12">
        <v>6</v>
      </c>
      <c r="K31" s="12">
        <v>9</v>
      </c>
      <c r="L31" s="12">
        <v>3</v>
      </c>
      <c r="M31" s="12">
        <v>8</v>
      </c>
      <c r="N31" s="12">
        <v>2</v>
      </c>
      <c r="O31" s="12">
        <v>2</v>
      </c>
      <c r="P31" s="12">
        <v>0</v>
      </c>
    </row>
    <row r="32" spans="1:16" x14ac:dyDescent="0.25">
      <c r="A32" s="14" t="s">
        <v>40</v>
      </c>
      <c r="B32" s="186">
        <v>272</v>
      </c>
      <c r="C32" s="186" t="s">
        <v>730</v>
      </c>
      <c r="D32" s="186" t="s">
        <v>730</v>
      </c>
      <c r="E32" s="186">
        <v>15</v>
      </c>
      <c r="F32" s="186">
        <v>30</v>
      </c>
      <c r="G32" s="186">
        <v>34</v>
      </c>
      <c r="H32" s="186">
        <v>28</v>
      </c>
      <c r="I32" s="186">
        <v>27</v>
      </c>
      <c r="J32" s="186">
        <v>36</v>
      </c>
      <c r="K32" s="186">
        <v>36</v>
      </c>
      <c r="L32" s="186">
        <v>25</v>
      </c>
      <c r="M32" s="186">
        <v>27</v>
      </c>
      <c r="N32" s="186">
        <v>4</v>
      </c>
      <c r="O32" s="186">
        <v>10</v>
      </c>
      <c r="P32" s="186" t="s">
        <v>730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42" priority="1" operator="equal">
      <formula>0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33"/>
  <sheetViews>
    <sheetView workbookViewId="0">
      <selection sqref="A1:B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718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249</v>
      </c>
      <c r="C7" s="12">
        <v>0</v>
      </c>
      <c r="D7" s="12">
        <v>0</v>
      </c>
      <c r="E7" s="12">
        <v>11</v>
      </c>
      <c r="F7" s="12">
        <v>22</v>
      </c>
      <c r="G7" s="12">
        <v>29</v>
      </c>
      <c r="H7" s="12">
        <v>14</v>
      </c>
      <c r="I7" s="12">
        <v>15</v>
      </c>
      <c r="J7" s="12">
        <v>27</v>
      </c>
      <c r="K7" s="12">
        <v>38</v>
      </c>
      <c r="L7" s="12">
        <v>32</v>
      </c>
      <c r="M7" s="12">
        <v>29</v>
      </c>
      <c r="N7" s="12">
        <v>15</v>
      </c>
      <c r="O7" s="12">
        <v>17</v>
      </c>
      <c r="P7" s="12">
        <v>0</v>
      </c>
    </row>
    <row r="8" spans="1:16" x14ac:dyDescent="0.25">
      <c r="A8" s="13" t="s">
        <v>16</v>
      </c>
      <c r="B8" s="12">
        <v>139</v>
      </c>
      <c r="C8" s="12">
        <v>0</v>
      </c>
      <c r="D8" s="12">
        <v>0</v>
      </c>
      <c r="E8" s="12">
        <v>9</v>
      </c>
      <c r="F8" s="12">
        <v>14</v>
      </c>
      <c r="G8" s="12">
        <v>8</v>
      </c>
      <c r="H8" s="12">
        <v>7</v>
      </c>
      <c r="I8" s="12">
        <v>10</v>
      </c>
      <c r="J8" s="12">
        <v>19</v>
      </c>
      <c r="K8" s="12">
        <v>12</v>
      </c>
      <c r="L8" s="12">
        <v>21</v>
      </c>
      <c r="M8" s="12">
        <v>16</v>
      </c>
      <c r="N8" s="12">
        <v>11</v>
      </c>
      <c r="O8" s="12">
        <v>12</v>
      </c>
      <c r="P8" s="12">
        <v>0</v>
      </c>
    </row>
    <row r="9" spans="1:16" x14ac:dyDescent="0.25">
      <c r="A9" s="13" t="s">
        <v>17</v>
      </c>
      <c r="B9" s="12">
        <v>432</v>
      </c>
      <c r="C9" s="12">
        <v>0</v>
      </c>
      <c r="D9" s="12">
        <v>0</v>
      </c>
      <c r="E9" s="12">
        <v>31</v>
      </c>
      <c r="F9" s="12">
        <v>37</v>
      </c>
      <c r="G9" s="12">
        <v>62</v>
      </c>
      <c r="H9" s="12">
        <v>51</v>
      </c>
      <c r="I9" s="12">
        <v>51</v>
      </c>
      <c r="J9" s="12">
        <v>42</v>
      </c>
      <c r="K9" s="12">
        <v>60</v>
      </c>
      <c r="L9" s="12">
        <v>45</v>
      </c>
      <c r="M9" s="12">
        <v>43</v>
      </c>
      <c r="N9" s="12">
        <v>4</v>
      </c>
      <c r="O9" s="12">
        <v>6</v>
      </c>
      <c r="P9" s="12">
        <v>0</v>
      </c>
    </row>
    <row r="10" spans="1:16" x14ac:dyDescent="0.25">
      <c r="A10" s="13" t="s">
        <v>18</v>
      </c>
      <c r="B10" s="12">
        <v>245</v>
      </c>
      <c r="C10" s="12">
        <v>0</v>
      </c>
      <c r="D10" s="12">
        <v>0</v>
      </c>
      <c r="E10" s="12">
        <v>8</v>
      </c>
      <c r="F10" s="12">
        <v>9</v>
      </c>
      <c r="G10" s="12">
        <v>8</v>
      </c>
      <c r="H10" s="12">
        <v>10</v>
      </c>
      <c r="I10" s="12">
        <v>37</v>
      </c>
      <c r="J10" s="12">
        <v>24</v>
      </c>
      <c r="K10" s="12">
        <v>32</v>
      </c>
      <c r="L10" s="12">
        <v>40</v>
      </c>
      <c r="M10" s="12">
        <v>53</v>
      </c>
      <c r="N10" s="12">
        <v>17</v>
      </c>
      <c r="O10" s="12">
        <v>7</v>
      </c>
      <c r="P10" s="12">
        <v>0</v>
      </c>
    </row>
    <row r="11" spans="1:16" x14ac:dyDescent="0.25">
      <c r="A11" s="13" t="s">
        <v>19</v>
      </c>
      <c r="B11" s="12">
        <v>102</v>
      </c>
      <c r="C11" s="12">
        <v>0</v>
      </c>
      <c r="D11" s="12">
        <v>0</v>
      </c>
      <c r="E11" s="12">
        <v>7</v>
      </c>
      <c r="F11" s="12">
        <v>12</v>
      </c>
      <c r="G11" s="12">
        <v>14</v>
      </c>
      <c r="H11" s="12">
        <v>7</v>
      </c>
      <c r="I11" s="12">
        <v>12</v>
      </c>
      <c r="J11" s="12">
        <v>11</v>
      </c>
      <c r="K11" s="12">
        <v>13</v>
      </c>
      <c r="L11" s="12">
        <v>10</v>
      </c>
      <c r="M11" s="12">
        <v>4</v>
      </c>
      <c r="N11" s="12">
        <v>6</v>
      </c>
      <c r="O11" s="12">
        <v>6</v>
      </c>
      <c r="P11" s="12">
        <v>0</v>
      </c>
    </row>
    <row r="12" spans="1:16" x14ac:dyDescent="0.25">
      <c r="A12" s="13" t="s">
        <v>20</v>
      </c>
      <c r="B12" s="12">
        <v>154</v>
      </c>
      <c r="C12" s="12">
        <v>0</v>
      </c>
      <c r="D12" s="12">
        <v>0</v>
      </c>
      <c r="E12" s="12">
        <v>13</v>
      </c>
      <c r="F12" s="12">
        <v>19</v>
      </c>
      <c r="G12" s="12">
        <v>24</v>
      </c>
      <c r="H12" s="12">
        <v>15</v>
      </c>
      <c r="I12" s="12">
        <v>15</v>
      </c>
      <c r="J12" s="12">
        <v>15</v>
      </c>
      <c r="K12" s="12">
        <v>9</v>
      </c>
      <c r="L12" s="12">
        <v>18</v>
      </c>
      <c r="M12" s="12">
        <v>16</v>
      </c>
      <c r="N12" s="12">
        <v>5</v>
      </c>
      <c r="O12" s="12">
        <v>5</v>
      </c>
      <c r="P12" s="12">
        <v>0</v>
      </c>
    </row>
    <row r="13" spans="1:16" x14ac:dyDescent="0.25">
      <c r="A13" s="13" t="s">
        <v>21</v>
      </c>
      <c r="B13" s="12">
        <v>171</v>
      </c>
      <c r="C13" s="12">
        <v>0</v>
      </c>
      <c r="D13" s="12">
        <v>0</v>
      </c>
      <c r="E13" s="12">
        <v>13</v>
      </c>
      <c r="F13" s="12">
        <v>15</v>
      </c>
      <c r="G13" s="12">
        <v>21</v>
      </c>
      <c r="H13" s="12">
        <v>14</v>
      </c>
      <c r="I13" s="12">
        <v>21</v>
      </c>
      <c r="J13" s="12">
        <v>12</v>
      </c>
      <c r="K13" s="12">
        <v>24</v>
      </c>
      <c r="L13" s="12">
        <v>16</v>
      </c>
      <c r="M13" s="12">
        <v>21</v>
      </c>
      <c r="N13" s="12">
        <v>11</v>
      </c>
      <c r="O13" s="12">
        <v>3</v>
      </c>
      <c r="P13" s="12">
        <v>0</v>
      </c>
    </row>
    <row r="14" spans="1:16" x14ac:dyDescent="0.25">
      <c r="A14" s="13" t="s">
        <v>22</v>
      </c>
      <c r="B14" s="12">
        <v>39</v>
      </c>
      <c r="C14" s="12">
        <v>0</v>
      </c>
      <c r="D14" s="12">
        <v>0</v>
      </c>
      <c r="E14" s="12">
        <v>1</v>
      </c>
      <c r="F14" s="12">
        <v>7</v>
      </c>
      <c r="G14" s="12">
        <v>5</v>
      </c>
      <c r="H14" s="12">
        <v>1</v>
      </c>
      <c r="I14" s="12">
        <v>1</v>
      </c>
      <c r="J14" s="12">
        <v>5</v>
      </c>
      <c r="K14" s="12">
        <v>4</v>
      </c>
      <c r="L14" s="12">
        <v>3</v>
      </c>
      <c r="M14" s="12">
        <v>4</v>
      </c>
      <c r="N14" s="12">
        <v>6</v>
      </c>
      <c r="O14" s="12">
        <v>2</v>
      </c>
      <c r="P14" s="12">
        <v>0</v>
      </c>
    </row>
    <row r="15" spans="1:16" x14ac:dyDescent="0.25">
      <c r="A15" s="13" t="s">
        <v>23</v>
      </c>
      <c r="B15" s="12">
        <v>535</v>
      </c>
      <c r="C15" s="12">
        <v>0</v>
      </c>
      <c r="D15" s="12">
        <v>0</v>
      </c>
      <c r="E15" s="12">
        <v>43</v>
      </c>
      <c r="F15" s="12">
        <v>56</v>
      </c>
      <c r="G15" s="12">
        <v>58</v>
      </c>
      <c r="H15" s="12">
        <v>73</v>
      </c>
      <c r="I15" s="12">
        <v>48</v>
      </c>
      <c r="J15" s="12">
        <v>42</v>
      </c>
      <c r="K15" s="12">
        <v>52</v>
      </c>
      <c r="L15" s="12">
        <v>52</v>
      </c>
      <c r="M15" s="12">
        <v>62</v>
      </c>
      <c r="N15" s="12">
        <v>24</v>
      </c>
      <c r="O15" s="12">
        <v>25</v>
      </c>
      <c r="P15" s="12">
        <v>0</v>
      </c>
    </row>
    <row r="16" spans="1:16" x14ac:dyDescent="0.25">
      <c r="A16" s="13" t="s">
        <v>24</v>
      </c>
      <c r="B16" s="12">
        <v>185</v>
      </c>
      <c r="C16" s="12">
        <v>0</v>
      </c>
      <c r="D16" s="12">
        <v>0</v>
      </c>
      <c r="E16" s="12">
        <v>20</v>
      </c>
      <c r="F16" s="12">
        <v>26</v>
      </c>
      <c r="G16" s="12">
        <v>11</v>
      </c>
      <c r="H16" s="12">
        <v>23</v>
      </c>
      <c r="I16" s="12">
        <v>16</v>
      </c>
      <c r="J16" s="12">
        <v>14</v>
      </c>
      <c r="K16" s="12">
        <v>25</v>
      </c>
      <c r="L16" s="12">
        <v>16</v>
      </c>
      <c r="M16" s="12">
        <v>18</v>
      </c>
      <c r="N16" s="12">
        <v>6</v>
      </c>
      <c r="O16" s="12">
        <v>10</v>
      </c>
      <c r="P16" s="12">
        <v>0</v>
      </c>
    </row>
    <row r="17" spans="1:16" x14ac:dyDescent="0.25">
      <c r="A17" s="13" t="s">
        <v>25</v>
      </c>
      <c r="B17" s="12">
        <v>13</v>
      </c>
      <c r="C17" s="12">
        <v>0</v>
      </c>
      <c r="D17" s="12">
        <v>0</v>
      </c>
      <c r="E17" s="12">
        <v>0</v>
      </c>
      <c r="F17" s="12">
        <v>0</v>
      </c>
      <c r="G17" s="12">
        <v>2</v>
      </c>
      <c r="H17" s="12">
        <v>0</v>
      </c>
      <c r="I17" s="12">
        <v>2</v>
      </c>
      <c r="J17" s="12">
        <v>3</v>
      </c>
      <c r="K17" s="12">
        <v>1</v>
      </c>
      <c r="L17" s="12">
        <v>3</v>
      </c>
      <c r="M17" s="12">
        <v>0</v>
      </c>
      <c r="N17" s="12">
        <v>1</v>
      </c>
      <c r="O17" s="12">
        <v>1</v>
      </c>
      <c r="P17" s="12">
        <v>0</v>
      </c>
    </row>
    <row r="18" spans="1:16" x14ac:dyDescent="0.25">
      <c r="A18" s="13" t="s">
        <v>26</v>
      </c>
      <c r="B18" s="12">
        <v>309</v>
      </c>
      <c r="C18" s="12">
        <v>0</v>
      </c>
      <c r="D18" s="12">
        <v>0</v>
      </c>
      <c r="E18" s="12">
        <v>15</v>
      </c>
      <c r="F18" s="12">
        <v>28</v>
      </c>
      <c r="G18" s="12">
        <v>16</v>
      </c>
      <c r="H18" s="12">
        <v>38</v>
      </c>
      <c r="I18" s="12">
        <v>30</v>
      </c>
      <c r="J18" s="12">
        <v>36</v>
      </c>
      <c r="K18" s="12">
        <v>32</v>
      </c>
      <c r="L18" s="12">
        <v>43</v>
      </c>
      <c r="M18" s="12">
        <v>31</v>
      </c>
      <c r="N18" s="12">
        <v>18</v>
      </c>
      <c r="O18" s="12">
        <v>22</v>
      </c>
      <c r="P18" s="12">
        <v>0</v>
      </c>
    </row>
    <row r="19" spans="1:16" x14ac:dyDescent="0.25">
      <c r="A19" s="13" t="s">
        <v>27</v>
      </c>
      <c r="B19" s="12">
        <v>195</v>
      </c>
      <c r="C19" s="12">
        <v>0</v>
      </c>
      <c r="D19" s="12">
        <v>0</v>
      </c>
      <c r="E19" s="12">
        <v>13</v>
      </c>
      <c r="F19" s="12">
        <v>33</v>
      </c>
      <c r="G19" s="12">
        <v>18</v>
      </c>
      <c r="H19" s="12">
        <v>33</v>
      </c>
      <c r="I19" s="12">
        <v>15</v>
      </c>
      <c r="J19" s="12">
        <v>11</v>
      </c>
      <c r="K19" s="12">
        <v>25</v>
      </c>
      <c r="L19" s="12">
        <v>15</v>
      </c>
      <c r="M19" s="12">
        <v>16</v>
      </c>
      <c r="N19" s="12">
        <v>8</v>
      </c>
      <c r="O19" s="12">
        <v>8</v>
      </c>
      <c r="P19" s="12">
        <v>0</v>
      </c>
    </row>
    <row r="20" spans="1:16" x14ac:dyDescent="0.25">
      <c r="A20" s="13" t="s">
        <v>28</v>
      </c>
      <c r="B20" s="12">
        <v>290</v>
      </c>
      <c r="C20" s="12">
        <v>0</v>
      </c>
      <c r="D20" s="12">
        <v>0</v>
      </c>
      <c r="E20" s="12">
        <v>25</v>
      </c>
      <c r="F20" s="12">
        <v>30</v>
      </c>
      <c r="G20" s="12">
        <v>43</v>
      </c>
      <c r="H20" s="12">
        <v>48</v>
      </c>
      <c r="I20" s="12">
        <v>29</v>
      </c>
      <c r="J20" s="12">
        <v>31</v>
      </c>
      <c r="K20" s="12">
        <v>21</v>
      </c>
      <c r="L20" s="12">
        <v>21</v>
      </c>
      <c r="M20" s="12">
        <v>23</v>
      </c>
      <c r="N20" s="12">
        <v>13</v>
      </c>
      <c r="O20" s="12">
        <v>6</v>
      </c>
      <c r="P20" s="12">
        <v>0</v>
      </c>
    </row>
    <row r="21" spans="1:16" x14ac:dyDescent="0.25">
      <c r="A21" s="13" t="s">
        <v>29</v>
      </c>
      <c r="B21" s="12">
        <v>200</v>
      </c>
      <c r="C21" s="12">
        <v>0</v>
      </c>
      <c r="D21" s="12">
        <v>0</v>
      </c>
      <c r="E21" s="12">
        <v>19</v>
      </c>
      <c r="F21" s="12">
        <v>31</v>
      </c>
      <c r="G21" s="12">
        <v>20</v>
      </c>
      <c r="H21" s="12">
        <v>18</v>
      </c>
      <c r="I21" s="12">
        <v>18</v>
      </c>
      <c r="J21" s="12">
        <v>20</v>
      </c>
      <c r="K21" s="12">
        <v>23</v>
      </c>
      <c r="L21" s="12">
        <v>21</v>
      </c>
      <c r="M21" s="12">
        <v>15</v>
      </c>
      <c r="N21" s="12">
        <v>9</v>
      </c>
      <c r="O21" s="12">
        <v>6</v>
      </c>
      <c r="P21" s="12">
        <v>0</v>
      </c>
    </row>
    <row r="22" spans="1:16" x14ac:dyDescent="0.25">
      <c r="A22" s="13" t="s">
        <v>30</v>
      </c>
      <c r="B22" s="12">
        <v>134</v>
      </c>
      <c r="C22" s="12">
        <v>0</v>
      </c>
      <c r="D22" s="12">
        <v>0</v>
      </c>
      <c r="E22" s="12">
        <v>9</v>
      </c>
      <c r="F22" s="12">
        <v>13</v>
      </c>
      <c r="G22" s="12">
        <v>15</v>
      </c>
      <c r="H22" s="12">
        <v>18</v>
      </c>
      <c r="I22" s="12">
        <v>9</v>
      </c>
      <c r="J22" s="12">
        <v>8</v>
      </c>
      <c r="K22" s="12">
        <v>20</v>
      </c>
      <c r="L22" s="12">
        <v>23</v>
      </c>
      <c r="M22" s="12">
        <v>11</v>
      </c>
      <c r="N22" s="12">
        <v>4</v>
      </c>
      <c r="O22" s="12">
        <v>4</v>
      </c>
      <c r="P22" s="12">
        <v>0</v>
      </c>
    </row>
    <row r="23" spans="1:16" x14ac:dyDescent="0.25">
      <c r="A23" s="13" t="s">
        <v>31</v>
      </c>
      <c r="B23" s="12">
        <v>146</v>
      </c>
      <c r="C23" s="12">
        <v>0</v>
      </c>
      <c r="D23" s="12">
        <v>0</v>
      </c>
      <c r="E23" s="12">
        <v>11</v>
      </c>
      <c r="F23" s="12">
        <v>18</v>
      </c>
      <c r="G23" s="12">
        <v>15</v>
      </c>
      <c r="H23" s="12">
        <v>15</v>
      </c>
      <c r="I23" s="12">
        <v>14</v>
      </c>
      <c r="J23" s="12">
        <v>11</v>
      </c>
      <c r="K23" s="12">
        <v>18</v>
      </c>
      <c r="L23" s="12">
        <v>20</v>
      </c>
      <c r="M23" s="12">
        <v>17</v>
      </c>
      <c r="N23" s="12">
        <v>5</v>
      </c>
      <c r="O23" s="12">
        <v>2</v>
      </c>
      <c r="P23" s="12">
        <v>0</v>
      </c>
    </row>
    <row r="24" spans="1:16" x14ac:dyDescent="0.25">
      <c r="A24" s="13" t="s">
        <v>32</v>
      </c>
      <c r="B24" s="12">
        <v>70</v>
      </c>
      <c r="C24" s="12">
        <v>0</v>
      </c>
      <c r="D24" s="12">
        <v>0</v>
      </c>
      <c r="E24" s="12">
        <v>2</v>
      </c>
      <c r="F24" s="12">
        <v>7</v>
      </c>
      <c r="G24" s="12">
        <v>10</v>
      </c>
      <c r="H24" s="12">
        <v>11</v>
      </c>
      <c r="I24" s="12">
        <v>3</v>
      </c>
      <c r="J24" s="12">
        <v>7</v>
      </c>
      <c r="K24" s="12">
        <v>7</v>
      </c>
      <c r="L24" s="12">
        <v>7</v>
      </c>
      <c r="M24" s="12">
        <v>7</v>
      </c>
      <c r="N24" s="12">
        <v>5</v>
      </c>
      <c r="O24" s="12">
        <v>4</v>
      </c>
      <c r="P24" s="12">
        <v>0</v>
      </c>
    </row>
    <row r="25" spans="1:16" x14ac:dyDescent="0.25">
      <c r="A25" s="13" t="s">
        <v>33</v>
      </c>
      <c r="B25" s="12">
        <v>150</v>
      </c>
      <c r="C25" s="12">
        <v>0</v>
      </c>
      <c r="D25" s="12">
        <v>0</v>
      </c>
      <c r="E25" s="12">
        <v>21</v>
      </c>
      <c r="F25" s="12">
        <v>20</v>
      </c>
      <c r="G25" s="12">
        <v>17</v>
      </c>
      <c r="H25" s="12">
        <v>18</v>
      </c>
      <c r="I25" s="12">
        <v>22</v>
      </c>
      <c r="J25" s="12">
        <v>10</v>
      </c>
      <c r="K25" s="12">
        <v>10</v>
      </c>
      <c r="L25" s="12">
        <v>10</v>
      </c>
      <c r="M25" s="12">
        <v>14</v>
      </c>
      <c r="N25" s="12">
        <v>1</v>
      </c>
      <c r="O25" s="12">
        <v>7</v>
      </c>
      <c r="P25" s="12">
        <v>0</v>
      </c>
    </row>
    <row r="26" spans="1:16" x14ac:dyDescent="0.25">
      <c r="A26" s="13" t="s">
        <v>34</v>
      </c>
      <c r="B26" s="12">
        <v>25</v>
      </c>
      <c r="C26" s="12">
        <v>0</v>
      </c>
      <c r="D26" s="12">
        <v>0</v>
      </c>
      <c r="E26" s="12">
        <v>6</v>
      </c>
      <c r="F26" s="12">
        <v>0</v>
      </c>
      <c r="G26" s="12">
        <v>5</v>
      </c>
      <c r="H26" s="12">
        <v>1</v>
      </c>
      <c r="I26" s="12">
        <v>3</v>
      </c>
      <c r="J26" s="12">
        <v>2</v>
      </c>
      <c r="K26" s="12">
        <v>3</v>
      </c>
      <c r="L26" s="12">
        <v>4</v>
      </c>
      <c r="M26" s="12">
        <v>0</v>
      </c>
      <c r="N26" s="12">
        <v>0</v>
      </c>
      <c r="O26" s="12">
        <v>1</v>
      </c>
      <c r="P26" s="12">
        <v>0</v>
      </c>
    </row>
    <row r="27" spans="1:16" x14ac:dyDescent="0.25">
      <c r="A27" s="13" t="s">
        <v>35</v>
      </c>
      <c r="B27" s="12">
        <v>236</v>
      </c>
      <c r="C27" s="12">
        <v>0</v>
      </c>
      <c r="D27" s="12">
        <v>0</v>
      </c>
      <c r="E27" s="12">
        <v>14</v>
      </c>
      <c r="F27" s="12">
        <v>23</v>
      </c>
      <c r="G27" s="12">
        <v>23</v>
      </c>
      <c r="H27" s="12">
        <v>30</v>
      </c>
      <c r="I27" s="12">
        <v>21</v>
      </c>
      <c r="J27" s="12">
        <v>22</v>
      </c>
      <c r="K27" s="12">
        <v>26</v>
      </c>
      <c r="L27" s="12">
        <v>25</v>
      </c>
      <c r="M27" s="12">
        <v>35</v>
      </c>
      <c r="N27" s="12">
        <v>9</v>
      </c>
      <c r="O27" s="12">
        <v>8</v>
      </c>
      <c r="P27" s="12">
        <v>0</v>
      </c>
    </row>
    <row r="28" spans="1:16" x14ac:dyDescent="0.25">
      <c r="A28" s="13" t="s">
        <v>36</v>
      </c>
      <c r="B28" s="12">
        <v>282</v>
      </c>
      <c r="C28" s="12">
        <v>0</v>
      </c>
      <c r="D28" s="12">
        <v>0</v>
      </c>
      <c r="E28" s="12">
        <v>19</v>
      </c>
      <c r="F28" s="12">
        <v>20</v>
      </c>
      <c r="G28" s="12">
        <v>29</v>
      </c>
      <c r="H28" s="12">
        <v>23</v>
      </c>
      <c r="I28" s="12">
        <v>19</v>
      </c>
      <c r="J28" s="12">
        <v>36</v>
      </c>
      <c r="K28" s="12">
        <v>34</v>
      </c>
      <c r="L28" s="12">
        <v>35</v>
      </c>
      <c r="M28" s="12">
        <v>30</v>
      </c>
      <c r="N28" s="12">
        <v>25</v>
      </c>
      <c r="O28" s="12">
        <v>12</v>
      </c>
      <c r="P28" s="12">
        <v>0</v>
      </c>
    </row>
    <row r="29" spans="1:16" x14ac:dyDescent="0.25">
      <c r="A29" s="13" t="s">
        <v>37</v>
      </c>
      <c r="B29" s="12">
        <v>82</v>
      </c>
      <c r="C29" s="12">
        <v>0</v>
      </c>
      <c r="D29" s="12">
        <v>0</v>
      </c>
      <c r="E29" s="12">
        <v>5</v>
      </c>
      <c r="F29" s="12">
        <v>6</v>
      </c>
      <c r="G29" s="12">
        <v>11</v>
      </c>
      <c r="H29" s="12">
        <v>5</v>
      </c>
      <c r="I29" s="12">
        <v>10</v>
      </c>
      <c r="J29" s="12">
        <v>7</v>
      </c>
      <c r="K29" s="12">
        <v>14</v>
      </c>
      <c r="L29" s="12">
        <v>6</v>
      </c>
      <c r="M29" s="12">
        <v>7</v>
      </c>
      <c r="N29" s="12">
        <v>3</v>
      </c>
      <c r="O29" s="12">
        <v>8</v>
      </c>
      <c r="P29" s="12">
        <v>0</v>
      </c>
    </row>
    <row r="30" spans="1:16" x14ac:dyDescent="0.25">
      <c r="A30" s="13" t="s">
        <v>38</v>
      </c>
      <c r="B30" s="12">
        <v>137</v>
      </c>
      <c r="C30" s="12">
        <v>0</v>
      </c>
      <c r="D30" s="12">
        <v>0</v>
      </c>
      <c r="E30" s="12">
        <v>5</v>
      </c>
      <c r="F30" s="12">
        <v>14</v>
      </c>
      <c r="G30" s="12">
        <v>10</v>
      </c>
      <c r="H30" s="12">
        <v>16</v>
      </c>
      <c r="I30" s="12">
        <v>18</v>
      </c>
      <c r="J30" s="12">
        <v>18</v>
      </c>
      <c r="K30" s="12">
        <v>10</v>
      </c>
      <c r="L30" s="12">
        <v>16</v>
      </c>
      <c r="M30" s="12">
        <v>18</v>
      </c>
      <c r="N30" s="12">
        <v>4</v>
      </c>
      <c r="O30" s="12">
        <v>8</v>
      </c>
      <c r="P30" s="12">
        <v>0</v>
      </c>
    </row>
    <row r="31" spans="1:16" x14ac:dyDescent="0.25">
      <c r="A31" s="13" t="s">
        <v>39</v>
      </c>
      <c r="B31" s="12">
        <v>106</v>
      </c>
      <c r="C31" s="12">
        <v>0</v>
      </c>
      <c r="D31" s="12">
        <v>0</v>
      </c>
      <c r="E31" s="12">
        <v>4</v>
      </c>
      <c r="F31" s="12">
        <v>11</v>
      </c>
      <c r="G31" s="12">
        <v>15</v>
      </c>
      <c r="H31" s="12">
        <v>8</v>
      </c>
      <c r="I31" s="12">
        <v>12</v>
      </c>
      <c r="J31" s="12">
        <v>9</v>
      </c>
      <c r="K31" s="12">
        <v>13</v>
      </c>
      <c r="L31" s="12">
        <v>15</v>
      </c>
      <c r="M31" s="12">
        <v>10</v>
      </c>
      <c r="N31" s="12">
        <v>5</v>
      </c>
      <c r="O31" s="12">
        <v>4</v>
      </c>
      <c r="P31" s="12">
        <v>0</v>
      </c>
    </row>
    <row r="32" spans="1:16" x14ac:dyDescent="0.25">
      <c r="A32" s="14" t="s">
        <v>40</v>
      </c>
      <c r="B32" s="186">
        <v>4626</v>
      </c>
      <c r="C32" s="186" t="s">
        <v>730</v>
      </c>
      <c r="D32" s="186" t="s">
        <v>730</v>
      </c>
      <c r="E32" s="186">
        <v>324</v>
      </c>
      <c r="F32" s="186">
        <v>471</v>
      </c>
      <c r="G32" s="186">
        <v>489</v>
      </c>
      <c r="H32" s="186">
        <v>497</v>
      </c>
      <c r="I32" s="186">
        <v>451</v>
      </c>
      <c r="J32" s="186">
        <v>442</v>
      </c>
      <c r="K32" s="186">
        <v>526</v>
      </c>
      <c r="L32" s="186">
        <v>517</v>
      </c>
      <c r="M32" s="186">
        <v>500</v>
      </c>
      <c r="N32" s="186">
        <v>215</v>
      </c>
      <c r="O32" s="186">
        <v>194</v>
      </c>
      <c r="P32" s="186" t="s">
        <v>730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41" priority="1" operator="equal">
      <formula>0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33"/>
  <sheetViews>
    <sheetView workbookViewId="0">
      <selection sqref="A1:B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719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1059</v>
      </c>
      <c r="C7" s="12">
        <v>0</v>
      </c>
      <c r="D7" s="12">
        <v>1</v>
      </c>
      <c r="E7" s="12">
        <v>158</v>
      </c>
      <c r="F7" s="12">
        <v>148</v>
      </c>
      <c r="G7" s="12">
        <v>154</v>
      </c>
      <c r="H7" s="12">
        <v>139</v>
      </c>
      <c r="I7" s="12">
        <v>106</v>
      </c>
      <c r="J7" s="12">
        <v>99</v>
      </c>
      <c r="K7" s="12">
        <v>91</v>
      </c>
      <c r="L7" s="12">
        <v>94</v>
      </c>
      <c r="M7" s="12">
        <v>39</v>
      </c>
      <c r="N7" s="12">
        <v>21</v>
      </c>
      <c r="O7" s="12">
        <v>9</v>
      </c>
      <c r="P7" s="12">
        <v>0</v>
      </c>
    </row>
    <row r="8" spans="1:16" x14ac:dyDescent="0.25">
      <c r="A8" s="13" t="s">
        <v>16</v>
      </c>
      <c r="B8" s="12">
        <v>786</v>
      </c>
      <c r="C8" s="12">
        <v>0</v>
      </c>
      <c r="D8" s="12">
        <v>0</v>
      </c>
      <c r="E8" s="12">
        <v>99</v>
      </c>
      <c r="F8" s="12">
        <v>116</v>
      </c>
      <c r="G8" s="12">
        <v>114</v>
      </c>
      <c r="H8" s="12">
        <v>104</v>
      </c>
      <c r="I8" s="12">
        <v>100</v>
      </c>
      <c r="J8" s="12">
        <v>76</v>
      </c>
      <c r="K8" s="12">
        <v>50</v>
      </c>
      <c r="L8" s="12">
        <v>66</v>
      </c>
      <c r="M8" s="12">
        <v>43</v>
      </c>
      <c r="N8" s="12">
        <v>11</v>
      </c>
      <c r="O8" s="12">
        <v>7</v>
      </c>
      <c r="P8" s="12">
        <v>0</v>
      </c>
    </row>
    <row r="9" spans="1:16" x14ac:dyDescent="0.25">
      <c r="A9" s="13" t="s">
        <v>17</v>
      </c>
      <c r="B9" s="12">
        <v>3508</v>
      </c>
      <c r="C9" s="12">
        <v>0</v>
      </c>
      <c r="D9" s="12">
        <v>0</v>
      </c>
      <c r="E9" s="12">
        <v>410</v>
      </c>
      <c r="F9" s="12">
        <v>514</v>
      </c>
      <c r="G9" s="12">
        <v>524</v>
      </c>
      <c r="H9" s="12">
        <v>458</v>
      </c>
      <c r="I9" s="12">
        <v>448</v>
      </c>
      <c r="J9" s="12">
        <v>374</v>
      </c>
      <c r="K9" s="12">
        <v>321</v>
      </c>
      <c r="L9" s="12">
        <v>251</v>
      </c>
      <c r="M9" s="12">
        <v>181</v>
      </c>
      <c r="N9" s="12">
        <v>15</v>
      </c>
      <c r="O9" s="12">
        <v>12</v>
      </c>
      <c r="P9" s="12">
        <v>0</v>
      </c>
    </row>
    <row r="10" spans="1:16" x14ac:dyDescent="0.25">
      <c r="A10" s="13" t="s">
        <v>18</v>
      </c>
      <c r="B10" s="12">
        <v>574</v>
      </c>
      <c r="C10" s="12">
        <v>0</v>
      </c>
      <c r="D10" s="12">
        <v>0</v>
      </c>
      <c r="E10" s="12">
        <v>35</v>
      </c>
      <c r="F10" s="12">
        <v>53</v>
      </c>
      <c r="G10" s="12">
        <v>63</v>
      </c>
      <c r="H10" s="12">
        <v>52</v>
      </c>
      <c r="I10" s="12">
        <v>88</v>
      </c>
      <c r="J10" s="12">
        <v>72</v>
      </c>
      <c r="K10" s="12">
        <v>76</v>
      </c>
      <c r="L10" s="12">
        <v>60</v>
      </c>
      <c r="M10" s="12">
        <v>49</v>
      </c>
      <c r="N10" s="12">
        <v>15</v>
      </c>
      <c r="O10" s="12">
        <v>11</v>
      </c>
      <c r="P10" s="12">
        <v>0</v>
      </c>
    </row>
    <row r="11" spans="1:16" x14ac:dyDescent="0.25">
      <c r="A11" s="13" t="s">
        <v>19</v>
      </c>
      <c r="B11" s="12">
        <v>1335</v>
      </c>
      <c r="C11" s="12">
        <v>0</v>
      </c>
      <c r="D11" s="12">
        <v>0</v>
      </c>
      <c r="E11" s="12">
        <v>168</v>
      </c>
      <c r="F11" s="12">
        <v>200</v>
      </c>
      <c r="G11" s="12">
        <v>198</v>
      </c>
      <c r="H11" s="12">
        <v>192</v>
      </c>
      <c r="I11" s="12">
        <v>148</v>
      </c>
      <c r="J11" s="12">
        <v>133</v>
      </c>
      <c r="K11" s="12">
        <v>104</v>
      </c>
      <c r="L11" s="12">
        <v>87</v>
      </c>
      <c r="M11" s="12">
        <v>71</v>
      </c>
      <c r="N11" s="12">
        <v>19</v>
      </c>
      <c r="O11" s="12">
        <v>15</v>
      </c>
      <c r="P11" s="12">
        <v>0</v>
      </c>
    </row>
    <row r="12" spans="1:16" x14ac:dyDescent="0.25">
      <c r="A12" s="13" t="s">
        <v>20</v>
      </c>
      <c r="B12" s="12">
        <v>715</v>
      </c>
      <c r="C12" s="12">
        <v>0</v>
      </c>
      <c r="D12" s="12">
        <v>0</v>
      </c>
      <c r="E12" s="12">
        <v>88</v>
      </c>
      <c r="F12" s="12">
        <v>92</v>
      </c>
      <c r="G12" s="12">
        <v>110</v>
      </c>
      <c r="H12" s="12">
        <v>100</v>
      </c>
      <c r="I12" s="12">
        <v>90</v>
      </c>
      <c r="J12" s="12">
        <v>77</v>
      </c>
      <c r="K12" s="12">
        <v>62</v>
      </c>
      <c r="L12" s="12">
        <v>52</v>
      </c>
      <c r="M12" s="12">
        <v>40</v>
      </c>
      <c r="N12" s="12">
        <v>3</v>
      </c>
      <c r="O12" s="12">
        <v>1</v>
      </c>
      <c r="P12" s="12">
        <v>0</v>
      </c>
    </row>
    <row r="13" spans="1:16" x14ac:dyDescent="0.25">
      <c r="A13" s="13" t="s">
        <v>21</v>
      </c>
      <c r="B13" s="12">
        <v>1499</v>
      </c>
      <c r="C13" s="12">
        <v>0</v>
      </c>
      <c r="D13" s="12">
        <v>0</v>
      </c>
      <c r="E13" s="12">
        <v>158</v>
      </c>
      <c r="F13" s="12">
        <v>174</v>
      </c>
      <c r="G13" s="12">
        <v>166</v>
      </c>
      <c r="H13" s="12">
        <v>156</v>
      </c>
      <c r="I13" s="12">
        <v>174</v>
      </c>
      <c r="J13" s="12">
        <v>175</v>
      </c>
      <c r="K13" s="12">
        <v>193</v>
      </c>
      <c r="L13" s="12">
        <v>160</v>
      </c>
      <c r="M13" s="12">
        <v>120</v>
      </c>
      <c r="N13" s="12">
        <v>16</v>
      </c>
      <c r="O13" s="12">
        <v>7</v>
      </c>
      <c r="P13" s="12">
        <v>0</v>
      </c>
    </row>
    <row r="14" spans="1:16" x14ac:dyDescent="0.25">
      <c r="A14" s="13" t="s">
        <v>22</v>
      </c>
      <c r="B14" s="12">
        <v>1043</v>
      </c>
      <c r="C14" s="12">
        <v>0</v>
      </c>
      <c r="D14" s="12">
        <v>0</v>
      </c>
      <c r="E14" s="12">
        <v>140</v>
      </c>
      <c r="F14" s="12">
        <v>164</v>
      </c>
      <c r="G14" s="12">
        <v>153</v>
      </c>
      <c r="H14" s="12">
        <v>141</v>
      </c>
      <c r="I14" s="12">
        <v>94</v>
      </c>
      <c r="J14" s="12">
        <v>96</v>
      </c>
      <c r="K14" s="12">
        <v>94</v>
      </c>
      <c r="L14" s="12">
        <v>60</v>
      </c>
      <c r="M14" s="12">
        <v>47</v>
      </c>
      <c r="N14" s="12">
        <v>34</v>
      </c>
      <c r="O14" s="12">
        <v>20</v>
      </c>
      <c r="P14" s="12">
        <v>0</v>
      </c>
    </row>
    <row r="15" spans="1:16" x14ac:dyDescent="0.25">
      <c r="A15" s="13" t="s">
        <v>23</v>
      </c>
      <c r="B15" s="12">
        <v>1936</v>
      </c>
      <c r="C15" s="12">
        <v>0</v>
      </c>
      <c r="D15" s="12">
        <v>0</v>
      </c>
      <c r="E15" s="12">
        <v>270</v>
      </c>
      <c r="F15" s="12">
        <v>316</v>
      </c>
      <c r="G15" s="12">
        <v>282</v>
      </c>
      <c r="H15" s="12">
        <v>262</v>
      </c>
      <c r="I15" s="12">
        <v>232</v>
      </c>
      <c r="J15" s="12">
        <v>160</v>
      </c>
      <c r="K15" s="12">
        <v>152</v>
      </c>
      <c r="L15" s="12">
        <v>133</v>
      </c>
      <c r="M15" s="12">
        <v>87</v>
      </c>
      <c r="N15" s="12">
        <v>27</v>
      </c>
      <c r="O15" s="12">
        <v>15</v>
      </c>
      <c r="P15" s="12">
        <v>0</v>
      </c>
    </row>
    <row r="16" spans="1:16" x14ac:dyDescent="0.25">
      <c r="A16" s="13" t="s">
        <v>24</v>
      </c>
      <c r="B16" s="12">
        <v>547</v>
      </c>
      <c r="C16" s="12">
        <v>0</v>
      </c>
      <c r="D16" s="12">
        <v>0</v>
      </c>
      <c r="E16" s="12">
        <v>62</v>
      </c>
      <c r="F16" s="12">
        <v>82</v>
      </c>
      <c r="G16" s="12">
        <v>79</v>
      </c>
      <c r="H16" s="12">
        <v>78</v>
      </c>
      <c r="I16" s="12">
        <v>61</v>
      </c>
      <c r="J16" s="12">
        <v>56</v>
      </c>
      <c r="K16" s="12">
        <v>46</v>
      </c>
      <c r="L16" s="12">
        <v>46</v>
      </c>
      <c r="M16" s="12">
        <v>27</v>
      </c>
      <c r="N16" s="12">
        <v>8</v>
      </c>
      <c r="O16" s="12">
        <v>2</v>
      </c>
      <c r="P16" s="12">
        <v>0</v>
      </c>
    </row>
    <row r="17" spans="1:16" x14ac:dyDescent="0.25">
      <c r="A17" s="13" t="s">
        <v>25</v>
      </c>
      <c r="B17" s="12">
        <v>189</v>
      </c>
      <c r="C17" s="12">
        <v>0</v>
      </c>
      <c r="D17" s="12">
        <v>0</v>
      </c>
      <c r="E17" s="12">
        <v>6</v>
      </c>
      <c r="F17" s="12">
        <v>10</v>
      </c>
      <c r="G17" s="12">
        <v>13</v>
      </c>
      <c r="H17" s="12">
        <v>8</v>
      </c>
      <c r="I17" s="12">
        <v>21</v>
      </c>
      <c r="J17" s="12">
        <v>29</v>
      </c>
      <c r="K17" s="12">
        <v>28</v>
      </c>
      <c r="L17" s="12">
        <v>33</v>
      </c>
      <c r="M17" s="12">
        <v>30</v>
      </c>
      <c r="N17" s="12">
        <v>8</v>
      </c>
      <c r="O17" s="12">
        <v>3</v>
      </c>
      <c r="P17" s="12">
        <v>0</v>
      </c>
    </row>
    <row r="18" spans="1:16" x14ac:dyDescent="0.25">
      <c r="A18" s="13" t="s">
        <v>26</v>
      </c>
      <c r="B18" s="12">
        <v>2638</v>
      </c>
      <c r="C18" s="12">
        <v>0</v>
      </c>
      <c r="D18" s="12">
        <v>0</v>
      </c>
      <c r="E18" s="12">
        <v>342</v>
      </c>
      <c r="F18" s="12">
        <v>404</v>
      </c>
      <c r="G18" s="12">
        <v>410</v>
      </c>
      <c r="H18" s="12">
        <v>343</v>
      </c>
      <c r="I18" s="12">
        <v>245</v>
      </c>
      <c r="J18" s="12">
        <v>260</v>
      </c>
      <c r="K18" s="12">
        <v>250</v>
      </c>
      <c r="L18" s="12">
        <v>183</v>
      </c>
      <c r="M18" s="12">
        <v>145</v>
      </c>
      <c r="N18" s="12">
        <v>31</v>
      </c>
      <c r="O18" s="12">
        <v>25</v>
      </c>
      <c r="P18" s="12">
        <v>0</v>
      </c>
    </row>
    <row r="19" spans="1:16" x14ac:dyDescent="0.25">
      <c r="A19" s="13" t="s">
        <v>27</v>
      </c>
      <c r="B19" s="12">
        <v>860</v>
      </c>
      <c r="C19" s="12">
        <v>0</v>
      </c>
      <c r="D19" s="12">
        <v>0</v>
      </c>
      <c r="E19" s="12">
        <v>123</v>
      </c>
      <c r="F19" s="12">
        <v>105</v>
      </c>
      <c r="G19" s="12">
        <v>139</v>
      </c>
      <c r="H19" s="12">
        <v>107</v>
      </c>
      <c r="I19" s="12">
        <v>96</v>
      </c>
      <c r="J19" s="12">
        <v>87</v>
      </c>
      <c r="K19" s="12">
        <v>75</v>
      </c>
      <c r="L19" s="12">
        <v>72</v>
      </c>
      <c r="M19" s="12">
        <v>47</v>
      </c>
      <c r="N19" s="12">
        <v>4</v>
      </c>
      <c r="O19" s="12">
        <v>5</v>
      </c>
      <c r="P19" s="12">
        <v>0</v>
      </c>
    </row>
    <row r="20" spans="1:16" x14ac:dyDescent="0.25">
      <c r="A20" s="13" t="s">
        <v>28</v>
      </c>
      <c r="B20" s="12">
        <v>1790</v>
      </c>
      <c r="C20" s="12">
        <v>0</v>
      </c>
      <c r="D20" s="12">
        <v>0</v>
      </c>
      <c r="E20" s="12">
        <v>266</v>
      </c>
      <c r="F20" s="12">
        <v>271</v>
      </c>
      <c r="G20" s="12">
        <v>270</v>
      </c>
      <c r="H20" s="12">
        <v>233</v>
      </c>
      <c r="I20" s="12">
        <v>200</v>
      </c>
      <c r="J20" s="12">
        <v>151</v>
      </c>
      <c r="K20" s="12">
        <v>145</v>
      </c>
      <c r="L20" s="12">
        <v>136</v>
      </c>
      <c r="M20" s="12">
        <v>88</v>
      </c>
      <c r="N20" s="12">
        <v>19</v>
      </c>
      <c r="O20" s="12">
        <v>11</v>
      </c>
      <c r="P20" s="12">
        <v>0</v>
      </c>
    </row>
    <row r="21" spans="1:16" x14ac:dyDescent="0.25">
      <c r="A21" s="13" t="s">
        <v>29</v>
      </c>
      <c r="B21" s="12">
        <v>1268</v>
      </c>
      <c r="C21" s="12">
        <v>0</v>
      </c>
      <c r="D21" s="12">
        <v>0</v>
      </c>
      <c r="E21" s="12">
        <v>160</v>
      </c>
      <c r="F21" s="12">
        <v>179</v>
      </c>
      <c r="G21" s="12">
        <v>156</v>
      </c>
      <c r="H21" s="12">
        <v>161</v>
      </c>
      <c r="I21" s="12">
        <v>148</v>
      </c>
      <c r="J21" s="12">
        <v>122</v>
      </c>
      <c r="K21" s="12">
        <v>125</v>
      </c>
      <c r="L21" s="12">
        <v>107</v>
      </c>
      <c r="M21" s="12">
        <v>93</v>
      </c>
      <c r="N21" s="12">
        <v>10</v>
      </c>
      <c r="O21" s="12">
        <v>7</v>
      </c>
      <c r="P21" s="12">
        <v>0</v>
      </c>
    </row>
    <row r="22" spans="1:16" x14ac:dyDescent="0.25">
      <c r="A22" s="13" t="s">
        <v>30</v>
      </c>
      <c r="B22" s="12">
        <v>900</v>
      </c>
      <c r="C22" s="12">
        <v>0</v>
      </c>
      <c r="D22" s="12">
        <v>0</v>
      </c>
      <c r="E22" s="12">
        <v>144</v>
      </c>
      <c r="F22" s="12">
        <v>129</v>
      </c>
      <c r="G22" s="12">
        <v>131</v>
      </c>
      <c r="H22" s="12">
        <v>116</v>
      </c>
      <c r="I22" s="12">
        <v>92</v>
      </c>
      <c r="J22" s="12">
        <v>85</v>
      </c>
      <c r="K22" s="12">
        <v>80</v>
      </c>
      <c r="L22" s="12">
        <v>63</v>
      </c>
      <c r="M22" s="12">
        <v>37</v>
      </c>
      <c r="N22" s="12">
        <v>12</v>
      </c>
      <c r="O22" s="12">
        <v>11</v>
      </c>
      <c r="P22" s="12">
        <v>0</v>
      </c>
    </row>
    <row r="23" spans="1:16" x14ac:dyDescent="0.25">
      <c r="A23" s="13" t="s">
        <v>31</v>
      </c>
      <c r="B23" s="12">
        <v>658</v>
      </c>
      <c r="C23" s="12">
        <v>0</v>
      </c>
      <c r="D23" s="12">
        <v>0</v>
      </c>
      <c r="E23" s="12">
        <v>85</v>
      </c>
      <c r="F23" s="12">
        <v>73</v>
      </c>
      <c r="G23" s="12">
        <v>85</v>
      </c>
      <c r="H23" s="12">
        <v>87</v>
      </c>
      <c r="I23" s="12">
        <v>73</v>
      </c>
      <c r="J23" s="12">
        <v>60</v>
      </c>
      <c r="K23" s="12">
        <v>63</v>
      </c>
      <c r="L23" s="12">
        <v>71</v>
      </c>
      <c r="M23" s="12">
        <v>37</v>
      </c>
      <c r="N23" s="12">
        <v>18</v>
      </c>
      <c r="O23" s="12">
        <v>6</v>
      </c>
      <c r="P23" s="12">
        <v>0</v>
      </c>
    </row>
    <row r="24" spans="1:16" x14ac:dyDescent="0.25">
      <c r="A24" s="13" t="s">
        <v>32</v>
      </c>
      <c r="B24" s="12">
        <v>728</v>
      </c>
      <c r="C24" s="12">
        <v>0</v>
      </c>
      <c r="D24" s="12">
        <v>0</v>
      </c>
      <c r="E24" s="12">
        <v>94</v>
      </c>
      <c r="F24" s="12">
        <v>110</v>
      </c>
      <c r="G24" s="12">
        <v>103</v>
      </c>
      <c r="H24" s="12">
        <v>93</v>
      </c>
      <c r="I24" s="12">
        <v>72</v>
      </c>
      <c r="J24" s="12">
        <v>61</v>
      </c>
      <c r="K24" s="12">
        <v>63</v>
      </c>
      <c r="L24" s="12">
        <v>69</v>
      </c>
      <c r="M24" s="12">
        <v>41</v>
      </c>
      <c r="N24" s="12">
        <v>13</v>
      </c>
      <c r="O24" s="12">
        <v>9</v>
      </c>
      <c r="P24" s="12">
        <v>0</v>
      </c>
    </row>
    <row r="25" spans="1:16" x14ac:dyDescent="0.25">
      <c r="A25" s="13" t="s">
        <v>33</v>
      </c>
      <c r="B25" s="12">
        <v>1064</v>
      </c>
      <c r="C25" s="12">
        <v>0</v>
      </c>
      <c r="D25" s="12">
        <v>0</v>
      </c>
      <c r="E25" s="12">
        <v>135</v>
      </c>
      <c r="F25" s="12">
        <v>135</v>
      </c>
      <c r="G25" s="12">
        <v>130</v>
      </c>
      <c r="H25" s="12">
        <v>102</v>
      </c>
      <c r="I25" s="12">
        <v>129</v>
      </c>
      <c r="J25" s="12">
        <v>129</v>
      </c>
      <c r="K25" s="12">
        <v>109</v>
      </c>
      <c r="L25" s="12">
        <v>93</v>
      </c>
      <c r="M25" s="12">
        <v>66</v>
      </c>
      <c r="N25" s="12">
        <v>21</v>
      </c>
      <c r="O25" s="12">
        <v>15</v>
      </c>
      <c r="P25" s="12">
        <v>0</v>
      </c>
    </row>
    <row r="26" spans="1:16" x14ac:dyDescent="0.25">
      <c r="A26" s="13" t="s">
        <v>34</v>
      </c>
      <c r="B26" s="12">
        <v>300</v>
      </c>
      <c r="C26" s="12">
        <v>0</v>
      </c>
      <c r="D26" s="12">
        <v>0</v>
      </c>
      <c r="E26" s="12">
        <v>20</v>
      </c>
      <c r="F26" s="12">
        <v>28</v>
      </c>
      <c r="G26" s="12">
        <v>29</v>
      </c>
      <c r="H26" s="12">
        <v>25</v>
      </c>
      <c r="I26" s="12">
        <v>40</v>
      </c>
      <c r="J26" s="12">
        <v>39</v>
      </c>
      <c r="K26" s="12">
        <v>39</v>
      </c>
      <c r="L26" s="12">
        <v>26</v>
      </c>
      <c r="M26" s="12">
        <v>36</v>
      </c>
      <c r="N26" s="12">
        <v>7</v>
      </c>
      <c r="O26" s="12">
        <v>11</v>
      </c>
      <c r="P26" s="12">
        <v>0</v>
      </c>
    </row>
    <row r="27" spans="1:16" x14ac:dyDescent="0.25">
      <c r="A27" s="13" t="s">
        <v>35</v>
      </c>
      <c r="B27" s="12">
        <v>1431</v>
      </c>
      <c r="C27" s="12">
        <v>0</v>
      </c>
      <c r="D27" s="12">
        <v>13</v>
      </c>
      <c r="E27" s="12">
        <v>161</v>
      </c>
      <c r="F27" s="12">
        <v>226</v>
      </c>
      <c r="G27" s="12">
        <v>211</v>
      </c>
      <c r="H27" s="12">
        <v>194</v>
      </c>
      <c r="I27" s="12">
        <v>158</v>
      </c>
      <c r="J27" s="12">
        <v>133</v>
      </c>
      <c r="K27" s="12">
        <v>125</v>
      </c>
      <c r="L27" s="12">
        <v>100</v>
      </c>
      <c r="M27" s="12">
        <v>78</v>
      </c>
      <c r="N27" s="12">
        <v>18</v>
      </c>
      <c r="O27" s="12">
        <v>14</v>
      </c>
      <c r="P27" s="12">
        <v>0</v>
      </c>
    </row>
    <row r="28" spans="1:16" x14ac:dyDescent="0.25">
      <c r="A28" s="13" t="s">
        <v>36</v>
      </c>
      <c r="B28" s="12">
        <v>841</v>
      </c>
      <c r="C28" s="12">
        <v>0</v>
      </c>
      <c r="D28" s="12">
        <v>0</v>
      </c>
      <c r="E28" s="12">
        <v>107</v>
      </c>
      <c r="F28" s="12">
        <v>120</v>
      </c>
      <c r="G28" s="12">
        <v>102</v>
      </c>
      <c r="H28" s="12">
        <v>96</v>
      </c>
      <c r="I28" s="12">
        <v>96</v>
      </c>
      <c r="J28" s="12">
        <v>93</v>
      </c>
      <c r="K28" s="12">
        <v>86</v>
      </c>
      <c r="L28" s="12">
        <v>62</v>
      </c>
      <c r="M28" s="12">
        <v>58</v>
      </c>
      <c r="N28" s="12">
        <v>13</v>
      </c>
      <c r="O28" s="12">
        <v>8</v>
      </c>
      <c r="P28" s="12">
        <v>0</v>
      </c>
    </row>
    <row r="29" spans="1:16" x14ac:dyDescent="0.25">
      <c r="A29" s="13" t="s">
        <v>37</v>
      </c>
      <c r="B29" s="12">
        <v>676</v>
      </c>
      <c r="C29" s="12">
        <v>0</v>
      </c>
      <c r="D29" s="12">
        <v>1</v>
      </c>
      <c r="E29" s="12">
        <v>91</v>
      </c>
      <c r="F29" s="12">
        <v>106</v>
      </c>
      <c r="G29" s="12">
        <v>100</v>
      </c>
      <c r="H29" s="12">
        <v>84</v>
      </c>
      <c r="I29" s="12">
        <v>65</v>
      </c>
      <c r="J29" s="12">
        <v>72</v>
      </c>
      <c r="K29" s="12">
        <v>53</v>
      </c>
      <c r="L29" s="12">
        <v>50</v>
      </c>
      <c r="M29" s="12">
        <v>36</v>
      </c>
      <c r="N29" s="12">
        <v>11</v>
      </c>
      <c r="O29" s="12">
        <v>7</v>
      </c>
      <c r="P29" s="12">
        <v>0</v>
      </c>
    </row>
    <row r="30" spans="1:16" x14ac:dyDescent="0.25">
      <c r="A30" s="13" t="s">
        <v>38</v>
      </c>
      <c r="B30" s="12">
        <v>770</v>
      </c>
      <c r="C30" s="12">
        <v>0</v>
      </c>
      <c r="D30" s="12">
        <v>0</v>
      </c>
      <c r="E30" s="12">
        <v>92</v>
      </c>
      <c r="F30" s="12">
        <v>99</v>
      </c>
      <c r="G30" s="12">
        <v>108</v>
      </c>
      <c r="H30" s="12">
        <v>98</v>
      </c>
      <c r="I30" s="12">
        <v>98</v>
      </c>
      <c r="J30" s="12">
        <v>61</v>
      </c>
      <c r="K30" s="12">
        <v>78</v>
      </c>
      <c r="L30" s="12">
        <v>66</v>
      </c>
      <c r="M30" s="12">
        <v>47</v>
      </c>
      <c r="N30" s="12">
        <v>17</v>
      </c>
      <c r="O30" s="12">
        <v>6</v>
      </c>
      <c r="P30" s="12">
        <v>0</v>
      </c>
    </row>
    <row r="31" spans="1:16" x14ac:dyDescent="0.25">
      <c r="A31" s="13" t="s">
        <v>39</v>
      </c>
      <c r="B31" s="12">
        <v>4355</v>
      </c>
      <c r="C31" s="12">
        <v>0</v>
      </c>
      <c r="D31" s="12">
        <v>0</v>
      </c>
      <c r="E31" s="12">
        <v>509</v>
      </c>
      <c r="F31" s="12">
        <v>678</v>
      </c>
      <c r="G31" s="12">
        <v>720</v>
      </c>
      <c r="H31" s="12">
        <v>617</v>
      </c>
      <c r="I31" s="12">
        <v>451</v>
      </c>
      <c r="J31" s="12">
        <v>438</v>
      </c>
      <c r="K31" s="12">
        <v>350</v>
      </c>
      <c r="L31" s="12">
        <v>293</v>
      </c>
      <c r="M31" s="12">
        <v>206</v>
      </c>
      <c r="N31" s="12">
        <v>65</v>
      </c>
      <c r="O31" s="12">
        <v>28</v>
      </c>
      <c r="P31" s="12">
        <v>0</v>
      </c>
    </row>
    <row r="32" spans="1:16" x14ac:dyDescent="0.25">
      <c r="A32" s="14" t="s">
        <v>40</v>
      </c>
      <c r="B32" s="186">
        <v>31470</v>
      </c>
      <c r="C32" s="186" t="s">
        <v>730</v>
      </c>
      <c r="D32" s="186">
        <v>15</v>
      </c>
      <c r="E32" s="186">
        <v>3923</v>
      </c>
      <c r="F32" s="186">
        <v>4532</v>
      </c>
      <c r="G32" s="186">
        <v>4550</v>
      </c>
      <c r="H32" s="186">
        <v>4046</v>
      </c>
      <c r="I32" s="186">
        <v>3525</v>
      </c>
      <c r="J32" s="186">
        <v>3138</v>
      </c>
      <c r="K32" s="186">
        <v>2858</v>
      </c>
      <c r="L32" s="186">
        <v>2433</v>
      </c>
      <c r="M32" s="186">
        <v>1749</v>
      </c>
      <c r="N32" s="186">
        <v>436</v>
      </c>
      <c r="O32" s="186">
        <v>265</v>
      </c>
      <c r="P32" s="186" t="s">
        <v>730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40" priority="1" operator="equal">
      <formula>0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34"/>
  <sheetViews>
    <sheetView workbookViewId="0">
      <selection sqref="A1:B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720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6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6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24</v>
      </c>
      <c r="C8" s="12">
        <v>0</v>
      </c>
      <c r="D8" s="12">
        <v>0</v>
      </c>
      <c r="E8" s="12">
        <v>7</v>
      </c>
      <c r="F8" s="12">
        <v>5</v>
      </c>
      <c r="G8" s="12">
        <v>7</v>
      </c>
      <c r="H8" s="12">
        <v>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861</v>
      </c>
      <c r="C9" s="12">
        <v>0</v>
      </c>
      <c r="D9" s="12">
        <v>0</v>
      </c>
      <c r="E9" s="12">
        <v>93</v>
      </c>
      <c r="F9" s="12">
        <v>108</v>
      </c>
      <c r="G9" s="12">
        <v>108</v>
      </c>
      <c r="H9" s="12">
        <v>121</v>
      </c>
      <c r="I9" s="12">
        <v>105</v>
      </c>
      <c r="J9" s="12">
        <v>98</v>
      </c>
      <c r="K9" s="12">
        <v>78</v>
      </c>
      <c r="L9" s="12">
        <v>94</v>
      </c>
      <c r="M9" s="12">
        <v>49</v>
      </c>
      <c r="N9" s="12">
        <v>7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38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5</v>
      </c>
      <c r="I10" s="12">
        <v>0</v>
      </c>
      <c r="J10" s="12">
        <v>10</v>
      </c>
      <c r="K10" s="12">
        <v>0</v>
      </c>
      <c r="L10" s="12">
        <v>14</v>
      </c>
      <c r="M10" s="12">
        <v>9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149</v>
      </c>
      <c r="C11" s="12">
        <v>0</v>
      </c>
      <c r="D11" s="12">
        <v>0</v>
      </c>
      <c r="E11" s="12">
        <v>30</v>
      </c>
      <c r="F11" s="12">
        <v>32</v>
      </c>
      <c r="G11" s="12">
        <v>21</v>
      </c>
      <c r="H11" s="12">
        <v>34</v>
      </c>
      <c r="I11" s="12">
        <v>15</v>
      </c>
      <c r="J11" s="12">
        <v>9</v>
      </c>
      <c r="K11" s="12">
        <v>0</v>
      </c>
      <c r="L11" s="12">
        <v>8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654</v>
      </c>
      <c r="C13" s="12">
        <v>0</v>
      </c>
      <c r="D13" s="12">
        <v>0</v>
      </c>
      <c r="E13" s="12">
        <v>77</v>
      </c>
      <c r="F13" s="12">
        <v>59</v>
      </c>
      <c r="G13" s="12">
        <v>71</v>
      </c>
      <c r="H13" s="12">
        <v>85</v>
      </c>
      <c r="I13" s="12">
        <v>69</v>
      </c>
      <c r="J13" s="12">
        <v>45</v>
      </c>
      <c r="K13" s="12">
        <v>69</v>
      </c>
      <c r="L13" s="12">
        <v>53</v>
      </c>
      <c r="M13" s="12">
        <v>83</v>
      </c>
      <c r="N13" s="12">
        <v>20</v>
      </c>
      <c r="O13" s="12">
        <v>15</v>
      </c>
      <c r="P13" s="12">
        <v>8</v>
      </c>
    </row>
    <row r="14" spans="1:16" x14ac:dyDescent="0.25">
      <c r="A14" s="13" t="s">
        <v>22</v>
      </c>
      <c r="B14" s="12">
        <v>6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6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17</v>
      </c>
      <c r="C15" s="12">
        <v>0</v>
      </c>
      <c r="D15" s="12">
        <v>0</v>
      </c>
      <c r="E15" s="12">
        <v>10</v>
      </c>
      <c r="F15" s="12">
        <v>0</v>
      </c>
      <c r="G15" s="12">
        <v>7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128</v>
      </c>
      <c r="C16" s="12">
        <v>0</v>
      </c>
      <c r="D16" s="12">
        <v>0</v>
      </c>
      <c r="E16" s="12">
        <v>21</v>
      </c>
      <c r="F16" s="12">
        <v>22</v>
      </c>
      <c r="G16" s="12">
        <v>27</v>
      </c>
      <c r="H16" s="12">
        <v>20</v>
      </c>
      <c r="I16" s="12">
        <v>20</v>
      </c>
      <c r="J16" s="12">
        <v>0</v>
      </c>
      <c r="K16" s="12">
        <v>0</v>
      </c>
      <c r="L16" s="12">
        <v>18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28</v>
      </c>
      <c r="C18" s="12">
        <v>8</v>
      </c>
      <c r="D18" s="12">
        <v>0</v>
      </c>
      <c r="E18" s="12">
        <v>5</v>
      </c>
      <c r="F18" s="12">
        <v>0</v>
      </c>
      <c r="G18" s="12">
        <v>0</v>
      </c>
      <c r="H18" s="12">
        <v>10</v>
      </c>
      <c r="I18" s="12">
        <v>5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285</v>
      </c>
      <c r="C19" s="12">
        <v>0</v>
      </c>
      <c r="D19" s="12">
        <v>0</v>
      </c>
      <c r="E19" s="12">
        <v>47</v>
      </c>
      <c r="F19" s="12">
        <v>34</v>
      </c>
      <c r="G19" s="12">
        <v>47</v>
      </c>
      <c r="H19" s="12">
        <v>35</v>
      </c>
      <c r="I19" s="12">
        <v>21</v>
      </c>
      <c r="J19" s="12">
        <v>29</v>
      </c>
      <c r="K19" s="12">
        <v>30</v>
      </c>
      <c r="L19" s="12">
        <v>21</v>
      </c>
      <c r="M19" s="12">
        <v>21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86</v>
      </c>
      <c r="C20" s="12">
        <v>0</v>
      </c>
      <c r="D20" s="12">
        <v>0</v>
      </c>
      <c r="E20" s="12">
        <v>5</v>
      </c>
      <c r="F20" s="12">
        <v>10</v>
      </c>
      <c r="G20" s="12">
        <v>11</v>
      </c>
      <c r="H20" s="12">
        <v>8</v>
      </c>
      <c r="I20" s="12">
        <v>2</v>
      </c>
      <c r="J20" s="12">
        <v>16</v>
      </c>
      <c r="K20" s="12">
        <v>11</v>
      </c>
      <c r="L20" s="12">
        <v>8</v>
      </c>
      <c r="M20" s="12">
        <v>15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116</v>
      </c>
      <c r="C21" s="12">
        <v>0</v>
      </c>
      <c r="D21" s="12">
        <v>0</v>
      </c>
      <c r="E21" s="12">
        <v>7</v>
      </c>
      <c r="F21" s="12">
        <v>20</v>
      </c>
      <c r="G21" s="12">
        <v>14</v>
      </c>
      <c r="H21" s="12">
        <v>16</v>
      </c>
      <c r="I21" s="12">
        <v>9</v>
      </c>
      <c r="J21" s="12">
        <v>10</v>
      </c>
      <c r="K21" s="12">
        <v>11</v>
      </c>
      <c r="L21" s="12">
        <v>9</v>
      </c>
      <c r="M21" s="12">
        <v>12</v>
      </c>
      <c r="N21" s="12">
        <v>8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12</v>
      </c>
      <c r="C22" s="12">
        <v>0</v>
      </c>
      <c r="D22" s="12">
        <v>0</v>
      </c>
      <c r="E22" s="12">
        <v>12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36</v>
      </c>
      <c r="C23" s="12">
        <v>0</v>
      </c>
      <c r="D23" s="12">
        <v>0</v>
      </c>
      <c r="E23" s="12">
        <v>14</v>
      </c>
      <c r="F23" s="12">
        <v>0</v>
      </c>
      <c r="G23" s="12">
        <v>0</v>
      </c>
      <c r="H23" s="12">
        <v>6</v>
      </c>
      <c r="I23" s="12">
        <v>0</v>
      </c>
      <c r="J23" s="12">
        <v>11</v>
      </c>
      <c r="K23" s="12">
        <v>0</v>
      </c>
      <c r="L23" s="12">
        <v>0</v>
      </c>
      <c r="M23" s="12">
        <v>5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64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8</v>
      </c>
      <c r="N25" s="12">
        <v>9</v>
      </c>
      <c r="O25" s="12">
        <v>24</v>
      </c>
      <c r="P25" s="12">
        <v>23</v>
      </c>
    </row>
    <row r="26" spans="1:16" x14ac:dyDescent="0.25">
      <c r="A26" s="13" t="s">
        <v>34</v>
      </c>
      <c r="B26" s="12">
        <v>320</v>
      </c>
      <c r="C26" s="12">
        <v>0</v>
      </c>
      <c r="D26" s="12">
        <v>0</v>
      </c>
      <c r="E26" s="12">
        <v>28</v>
      </c>
      <c r="F26" s="12">
        <v>22</v>
      </c>
      <c r="G26" s="12">
        <v>37</v>
      </c>
      <c r="H26" s="12">
        <v>23</v>
      </c>
      <c r="I26" s="12">
        <v>18</v>
      </c>
      <c r="J26" s="12">
        <v>38</v>
      </c>
      <c r="K26" s="12">
        <v>26</v>
      </c>
      <c r="L26" s="12">
        <v>21</v>
      </c>
      <c r="M26" s="12">
        <v>32</v>
      </c>
      <c r="N26" s="12">
        <v>25</v>
      </c>
      <c r="O26" s="12">
        <v>22</v>
      </c>
      <c r="P26" s="12">
        <v>28</v>
      </c>
    </row>
    <row r="27" spans="1:16" x14ac:dyDescent="0.25">
      <c r="A27" s="13" t="s">
        <v>35</v>
      </c>
      <c r="B27" s="12">
        <v>26</v>
      </c>
      <c r="C27" s="12">
        <v>0</v>
      </c>
      <c r="D27" s="12">
        <v>0</v>
      </c>
      <c r="E27" s="12">
        <v>0</v>
      </c>
      <c r="F27" s="12">
        <v>10</v>
      </c>
      <c r="G27" s="12">
        <v>0</v>
      </c>
      <c r="H27" s="12">
        <v>0</v>
      </c>
      <c r="I27" s="12">
        <v>8</v>
      </c>
      <c r="J27" s="12">
        <v>0</v>
      </c>
      <c r="K27" s="12">
        <v>0</v>
      </c>
      <c r="L27" s="12">
        <v>0</v>
      </c>
      <c r="M27" s="12">
        <v>0</v>
      </c>
      <c r="N27" s="12">
        <v>8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104</v>
      </c>
      <c r="C28" s="12">
        <v>0</v>
      </c>
      <c r="D28" s="12">
        <v>0</v>
      </c>
      <c r="E28" s="12">
        <v>18</v>
      </c>
      <c r="F28" s="12">
        <v>21</v>
      </c>
      <c r="G28" s="12">
        <v>14</v>
      </c>
      <c r="H28" s="12">
        <v>27</v>
      </c>
      <c r="I28" s="12">
        <v>4</v>
      </c>
      <c r="J28" s="12">
        <v>0</v>
      </c>
      <c r="K28" s="12">
        <v>0</v>
      </c>
      <c r="L28" s="12">
        <v>10</v>
      </c>
      <c r="M28" s="12">
        <v>10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5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676</v>
      </c>
      <c r="C31" s="12">
        <v>0</v>
      </c>
      <c r="D31" s="12">
        <v>0</v>
      </c>
      <c r="E31" s="12">
        <v>142</v>
      </c>
      <c r="F31" s="12">
        <v>115</v>
      </c>
      <c r="G31" s="12">
        <v>106</v>
      </c>
      <c r="H31" s="12">
        <v>72</v>
      </c>
      <c r="I31" s="12">
        <v>61</v>
      </c>
      <c r="J31" s="12">
        <v>40</v>
      </c>
      <c r="K31" s="12">
        <v>40</v>
      </c>
      <c r="L31" s="12">
        <v>51</v>
      </c>
      <c r="M31" s="12">
        <v>49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86">
        <v>3641</v>
      </c>
      <c r="C32" s="186">
        <v>8</v>
      </c>
      <c r="D32" s="186" t="s">
        <v>730</v>
      </c>
      <c r="E32" s="186">
        <v>516</v>
      </c>
      <c r="F32" s="186">
        <v>458</v>
      </c>
      <c r="G32" s="186">
        <v>470</v>
      </c>
      <c r="H32" s="186">
        <v>467</v>
      </c>
      <c r="I32" s="186">
        <v>343</v>
      </c>
      <c r="J32" s="186">
        <v>306</v>
      </c>
      <c r="K32" s="186">
        <v>271</v>
      </c>
      <c r="L32" s="186">
        <v>307</v>
      </c>
      <c r="M32" s="186">
        <v>293</v>
      </c>
      <c r="N32" s="186">
        <v>82</v>
      </c>
      <c r="O32" s="186">
        <v>61</v>
      </c>
      <c r="P32" s="186">
        <v>59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ht="15" customHeight="1" x14ac:dyDescent="0.25">
      <c r="A34" s="19" t="s">
        <v>49</v>
      </c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39" priority="1" operator="equal">
      <formula>0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33"/>
  <sheetViews>
    <sheetView workbookViewId="0">
      <selection sqref="A1:B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721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3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3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7</v>
      </c>
      <c r="C8" s="12">
        <v>0</v>
      </c>
      <c r="D8" s="12">
        <v>0</v>
      </c>
      <c r="E8" s="12">
        <v>3</v>
      </c>
      <c r="F8" s="12">
        <v>1</v>
      </c>
      <c r="G8" s="12">
        <v>1</v>
      </c>
      <c r="H8" s="12">
        <v>2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319</v>
      </c>
      <c r="C9" s="12">
        <v>0</v>
      </c>
      <c r="D9" s="12">
        <v>0</v>
      </c>
      <c r="E9" s="12">
        <v>29</v>
      </c>
      <c r="F9" s="12">
        <v>39</v>
      </c>
      <c r="G9" s="12">
        <v>39</v>
      </c>
      <c r="H9" s="12">
        <v>52</v>
      </c>
      <c r="I9" s="12">
        <v>40</v>
      </c>
      <c r="J9" s="12">
        <v>35</v>
      </c>
      <c r="K9" s="12">
        <v>34</v>
      </c>
      <c r="L9" s="12">
        <v>30</v>
      </c>
      <c r="M9" s="12">
        <v>21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</v>
      </c>
      <c r="I10" s="12">
        <v>0</v>
      </c>
      <c r="J10" s="12">
        <v>2</v>
      </c>
      <c r="K10" s="12">
        <v>0</v>
      </c>
      <c r="L10" s="12">
        <v>4</v>
      </c>
      <c r="M10" s="12">
        <v>1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47</v>
      </c>
      <c r="C11" s="12">
        <v>0</v>
      </c>
      <c r="D11" s="12">
        <v>0</v>
      </c>
      <c r="E11" s="12">
        <v>8</v>
      </c>
      <c r="F11" s="12">
        <v>13</v>
      </c>
      <c r="G11" s="12">
        <v>5</v>
      </c>
      <c r="H11" s="12">
        <v>11</v>
      </c>
      <c r="I11" s="12">
        <v>6</v>
      </c>
      <c r="J11" s="12">
        <v>1</v>
      </c>
      <c r="K11" s="12">
        <v>0</v>
      </c>
      <c r="L11" s="12">
        <v>3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215</v>
      </c>
      <c r="C13" s="12">
        <v>0</v>
      </c>
      <c r="D13" s="12">
        <v>0</v>
      </c>
      <c r="E13" s="12">
        <v>30</v>
      </c>
      <c r="F13" s="12">
        <v>17</v>
      </c>
      <c r="G13" s="12">
        <v>22</v>
      </c>
      <c r="H13" s="12">
        <v>29</v>
      </c>
      <c r="I13" s="12">
        <v>25</v>
      </c>
      <c r="J13" s="12">
        <v>17</v>
      </c>
      <c r="K13" s="12">
        <v>16</v>
      </c>
      <c r="L13" s="12">
        <v>14</v>
      </c>
      <c r="M13" s="12">
        <v>27</v>
      </c>
      <c r="N13" s="12">
        <v>4</v>
      </c>
      <c r="O13" s="12">
        <v>8</v>
      </c>
      <c r="P13" s="12">
        <v>6</v>
      </c>
    </row>
    <row r="14" spans="1:16" x14ac:dyDescent="0.25">
      <c r="A14" s="13" t="s">
        <v>22</v>
      </c>
      <c r="B14" s="12">
        <v>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1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4</v>
      </c>
      <c r="C15" s="12">
        <v>0</v>
      </c>
      <c r="D15" s="12">
        <v>0</v>
      </c>
      <c r="E15" s="12">
        <v>3</v>
      </c>
      <c r="F15" s="12">
        <v>0</v>
      </c>
      <c r="G15" s="12">
        <v>1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45</v>
      </c>
      <c r="C16" s="12">
        <v>0</v>
      </c>
      <c r="D16" s="12">
        <v>0</v>
      </c>
      <c r="E16" s="12">
        <v>5</v>
      </c>
      <c r="F16" s="12">
        <v>6</v>
      </c>
      <c r="G16" s="12">
        <v>9</v>
      </c>
      <c r="H16" s="12">
        <v>8</v>
      </c>
      <c r="I16" s="12">
        <v>10</v>
      </c>
      <c r="J16" s="12">
        <v>0</v>
      </c>
      <c r="K16" s="12">
        <v>0</v>
      </c>
      <c r="L16" s="12">
        <v>7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11</v>
      </c>
      <c r="C18" s="12">
        <v>6</v>
      </c>
      <c r="D18" s="12">
        <v>0</v>
      </c>
      <c r="E18" s="12">
        <v>3</v>
      </c>
      <c r="F18" s="12">
        <v>0</v>
      </c>
      <c r="G18" s="12">
        <v>0</v>
      </c>
      <c r="H18" s="12">
        <v>2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67</v>
      </c>
      <c r="C19" s="12">
        <v>0</v>
      </c>
      <c r="D19" s="12">
        <v>0</v>
      </c>
      <c r="E19" s="12">
        <v>7</v>
      </c>
      <c r="F19" s="12">
        <v>8</v>
      </c>
      <c r="G19" s="12">
        <v>13</v>
      </c>
      <c r="H19" s="12">
        <v>7</v>
      </c>
      <c r="I19" s="12">
        <v>6</v>
      </c>
      <c r="J19" s="12">
        <v>7</v>
      </c>
      <c r="K19" s="12">
        <v>6</v>
      </c>
      <c r="L19" s="12">
        <v>3</v>
      </c>
      <c r="M19" s="12">
        <v>10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26</v>
      </c>
      <c r="C20" s="12">
        <v>0</v>
      </c>
      <c r="D20" s="12">
        <v>0</v>
      </c>
      <c r="E20" s="12">
        <v>1</v>
      </c>
      <c r="F20" s="12">
        <v>2</v>
      </c>
      <c r="G20" s="12">
        <v>4</v>
      </c>
      <c r="H20" s="12">
        <v>2</v>
      </c>
      <c r="I20" s="12">
        <v>0</v>
      </c>
      <c r="J20" s="12">
        <v>8</v>
      </c>
      <c r="K20" s="12">
        <v>3</v>
      </c>
      <c r="L20" s="12">
        <v>1</v>
      </c>
      <c r="M20" s="12">
        <v>5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29</v>
      </c>
      <c r="C21" s="12">
        <v>0</v>
      </c>
      <c r="D21" s="12">
        <v>0</v>
      </c>
      <c r="E21" s="12">
        <v>2</v>
      </c>
      <c r="F21" s="12">
        <v>6</v>
      </c>
      <c r="G21" s="12">
        <v>5</v>
      </c>
      <c r="H21" s="12">
        <v>1</v>
      </c>
      <c r="I21" s="12">
        <v>3</v>
      </c>
      <c r="J21" s="12">
        <v>2</v>
      </c>
      <c r="K21" s="12">
        <v>4</v>
      </c>
      <c r="L21" s="12">
        <v>2</v>
      </c>
      <c r="M21" s="12">
        <v>1</v>
      </c>
      <c r="N21" s="12">
        <v>3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2</v>
      </c>
      <c r="C22" s="12">
        <v>0</v>
      </c>
      <c r="D22" s="12">
        <v>0</v>
      </c>
      <c r="E22" s="12">
        <v>2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11</v>
      </c>
      <c r="C23" s="12">
        <v>0</v>
      </c>
      <c r="D23" s="12">
        <v>0</v>
      </c>
      <c r="E23" s="12">
        <v>4</v>
      </c>
      <c r="F23" s="12">
        <v>0</v>
      </c>
      <c r="G23" s="12">
        <v>0</v>
      </c>
      <c r="H23" s="12">
        <v>1</v>
      </c>
      <c r="I23" s="12">
        <v>0</v>
      </c>
      <c r="J23" s="12">
        <v>4</v>
      </c>
      <c r="K23" s="12">
        <v>0</v>
      </c>
      <c r="L23" s="12">
        <v>0</v>
      </c>
      <c r="M23" s="12">
        <v>2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27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2</v>
      </c>
      <c r="N25" s="12">
        <v>3</v>
      </c>
      <c r="O25" s="12">
        <v>12</v>
      </c>
      <c r="P25" s="12">
        <v>10</v>
      </c>
    </row>
    <row r="26" spans="1:16" x14ac:dyDescent="0.25">
      <c r="A26" s="13" t="s">
        <v>34</v>
      </c>
      <c r="B26" s="12">
        <v>143</v>
      </c>
      <c r="C26" s="12">
        <v>0</v>
      </c>
      <c r="D26" s="12">
        <v>0</v>
      </c>
      <c r="E26" s="12">
        <v>13</v>
      </c>
      <c r="F26" s="12">
        <v>6</v>
      </c>
      <c r="G26" s="12">
        <v>17</v>
      </c>
      <c r="H26" s="12">
        <v>11</v>
      </c>
      <c r="I26" s="12">
        <v>10</v>
      </c>
      <c r="J26" s="12">
        <v>15</v>
      </c>
      <c r="K26" s="12">
        <v>16</v>
      </c>
      <c r="L26" s="12">
        <v>11</v>
      </c>
      <c r="M26" s="12">
        <v>8</v>
      </c>
      <c r="N26" s="12">
        <v>13</v>
      </c>
      <c r="O26" s="12">
        <v>10</v>
      </c>
      <c r="P26" s="12">
        <v>13</v>
      </c>
    </row>
    <row r="27" spans="1:16" x14ac:dyDescent="0.25">
      <c r="A27" s="13" t="s">
        <v>35</v>
      </c>
      <c r="B27" s="12">
        <v>7</v>
      </c>
      <c r="C27" s="12">
        <v>0</v>
      </c>
      <c r="D27" s="12">
        <v>0</v>
      </c>
      <c r="E27" s="12">
        <v>0</v>
      </c>
      <c r="F27" s="12">
        <v>2</v>
      </c>
      <c r="G27" s="12">
        <v>0</v>
      </c>
      <c r="H27" s="12">
        <v>0</v>
      </c>
      <c r="I27" s="12">
        <v>3</v>
      </c>
      <c r="J27" s="12">
        <v>0</v>
      </c>
      <c r="K27" s="12">
        <v>0</v>
      </c>
      <c r="L27" s="12">
        <v>0</v>
      </c>
      <c r="M27" s="12">
        <v>0</v>
      </c>
      <c r="N27" s="12">
        <v>2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29</v>
      </c>
      <c r="C28" s="12">
        <v>0</v>
      </c>
      <c r="D28" s="12">
        <v>0</v>
      </c>
      <c r="E28" s="12">
        <v>3</v>
      </c>
      <c r="F28" s="12">
        <v>5</v>
      </c>
      <c r="G28" s="12">
        <v>4</v>
      </c>
      <c r="H28" s="12">
        <v>8</v>
      </c>
      <c r="I28" s="12">
        <v>1</v>
      </c>
      <c r="J28" s="12">
        <v>0</v>
      </c>
      <c r="K28" s="12">
        <v>0</v>
      </c>
      <c r="L28" s="12">
        <v>4</v>
      </c>
      <c r="M28" s="12">
        <v>4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2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164</v>
      </c>
      <c r="C31" s="12">
        <v>0</v>
      </c>
      <c r="D31" s="12">
        <v>0</v>
      </c>
      <c r="E31" s="12">
        <v>34</v>
      </c>
      <c r="F31" s="12">
        <v>32</v>
      </c>
      <c r="G31" s="12">
        <v>31</v>
      </c>
      <c r="H31" s="12">
        <v>14</v>
      </c>
      <c r="I31" s="12">
        <v>15</v>
      </c>
      <c r="J31" s="12">
        <v>10</v>
      </c>
      <c r="K31" s="12">
        <v>7</v>
      </c>
      <c r="L31" s="12">
        <v>10</v>
      </c>
      <c r="M31" s="12">
        <v>11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86">
        <v>1168</v>
      </c>
      <c r="C32" s="186">
        <v>6</v>
      </c>
      <c r="D32" s="186" t="s">
        <v>730</v>
      </c>
      <c r="E32" s="186">
        <v>147</v>
      </c>
      <c r="F32" s="186">
        <v>137</v>
      </c>
      <c r="G32" s="186">
        <v>151</v>
      </c>
      <c r="H32" s="186">
        <v>150</v>
      </c>
      <c r="I32" s="186">
        <v>122</v>
      </c>
      <c r="J32" s="186">
        <v>101</v>
      </c>
      <c r="K32" s="186">
        <v>87</v>
      </c>
      <c r="L32" s="186">
        <v>89</v>
      </c>
      <c r="M32" s="186">
        <v>92</v>
      </c>
      <c r="N32" s="186">
        <v>27</v>
      </c>
      <c r="O32" s="186">
        <v>30</v>
      </c>
      <c r="P32" s="186">
        <v>29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38" priority="1" operator="equal">
      <formula>0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722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772</v>
      </c>
      <c r="C7" s="12">
        <v>0</v>
      </c>
      <c r="D7" s="12">
        <v>0</v>
      </c>
      <c r="E7" s="12">
        <v>35</v>
      </c>
      <c r="F7" s="12">
        <v>52</v>
      </c>
      <c r="G7" s="12">
        <v>69</v>
      </c>
      <c r="H7" s="12">
        <v>67</v>
      </c>
      <c r="I7" s="12">
        <v>87</v>
      </c>
      <c r="J7" s="12">
        <v>111</v>
      </c>
      <c r="K7" s="12">
        <v>97</v>
      </c>
      <c r="L7" s="12">
        <v>99</v>
      </c>
      <c r="M7" s="12">
        <v>84</v>
      </c>
      <c r="N7" s="12">
        <v>33</v>
      </c>
      <c r="O7" s="12">
        <v>38</v>
      </c>
      <c r="P7" s="12">
        <v>0</v>
      </c>
    </row>
    <row r="8" spans="1:16" x14ac:dyDescent="0.25">
      <c r="A8" s="13" t="s">
        <v>16</v>
      </c>
      <c r="B8" s="12">
        <v>888</v>
      </c>
      <c r="C8" s="12">
        <v>0</v>
      </c>
      <c r="D8" s="12">
        <v>0</v>
      </c>
      <c r="E8" s="12">
        <v>49</v>
      </c>
      <c r="F8" s="12">
        <v>57</v>
      </c>
      <c r="G8" s="12">
        <v>72</v>
      </c>
      <c r="H8" s="12">
        <v>70</v>
      </c>
      <c r="I8" s="12">
        <v>120</v>
      </c>
      <c r="J8" s="12">
        <v>107</v>
      </c>
      <c r="K8" s="12">
        <v>86</v>
      </c>
      <c r="L8" s="12">
        <v>103</v>
      </c>
      <c r="M8" s="12">
        <v>101</v>
      </c>
      <c r="N8" s="12">
        <v>53</v>
      </c>
      <c r="O8" s="12">
        <v>69</v>
      </c>
      <c r="P8" s="12">
        <v>1</v>
      </c>
    </row>
    <row r="9" spans="1:16" x14ac:dyDescent="0.25">
      <c r="A9" s="13" t="s">
        <v>17</v>
      </c>
      <c r="B9" s="12">
        <v>1015</v>
      </c>
      <c r="C9" s="12">
        <v>0</v>
      </c>
      <c r="D9" s="12">
        <v>0</v>
      </c>
      <c r="E9" s="12">
        <v>55</v>
      </c>
      <c r="F9" s="12">
        <v>80</v>
      </c>
      <c r="G9" s="12">
        <v>97</v>
      </c>
      <c r="H9" s="12">
        <v>79</v>
      </c>
      <c r="I9" s="12">
        <v>91</v>
      </c>
      <c r="J9" s="12">
        <v>121</v>
      </c>
      <c r="K9" s="12">
        <v>124</v>
      </c>
      <c r="L9" s="12">
        <v>140</v>
      </c>
      <c r="M9" s="12">
        <v>136</v>
      </c>
      <c r="N9" s="12">
        <v>51</v>
      </c>
      <c r="O9" s="12">
        <v>41</v>
      </c>
      <c r="P9" s="12">
        <v>0</v>
      </c>
    </row>
    <row r="10" spans="1:16" x14ac:dyDescent="0.25">
      <c r="A10" s="13" t="s">
        <v>18</v>
      </c>
      <c r="B10" s="12">
        <v>798</v>
      </c>
      <c r="C10" s="12">
        <v>0</v>
      </c>
      <c r="D10" s="12">
        <v>0</v>
      </c>
      <c r="E10" s="12">
        <v>25</v>
      </c>
      <c r="F10" s="12">
        <v>56</v>
      </c>
      <c r="G10" s="12">
        <v>52</v>
      </c>
      <c r="H10" s="12">
        <v>42</v>
      </c>
      <c r="I10" s="12">
        <v>68</v>
      </c>
      <c r="J10" s="12">
        <v>96</v>
      </c>
      <c r="K10" s="12">
        <v>106</v>
      </c>
      <c r="L10" s="12">
        <v>96</v>
      </c>
      <c r="M10" s="12">
        <v>135</v>
      </c>
      <c r="N10" s="12">
        <v>48</v>
      </c>
      <c r="O10" s="12">
        <v>74</v>
      </c>
      <c r="P10" s="12">
        <v>0</v>
      </c>
    </row>
    <row r="11" spans="1:16" x14ac:dyDescent="0.25">
      <c r="A11" s="13" t="s">
        <v>19</v>
      </c>
      <c r="B11" s="12">
        <v>791</v>
      </c>
      <c r="C11" s="12">
        <v>0</v>
      </c>
      <c r="D11" s="12">
        <v>0</v>
      </c>
      <c r="E11" s="12">
        <v>44</v>
      </c>
      <c r="F11" s="12">
        <v>66</v>
      </c>
      <c r="G11" s="12">
        <v>61</v>
      </c>
      <c r="H11" s="12">
        <v>77</v>
      </c>
      <c r="I11" s="12">
        <v>88</v>
      </c>
      <c r="J11" s="12">
        <v>95</v>
      </c>
      <c r="K11" s="12">
        <v>105</v>
      </c>
      <c r="L11" s="12">
        <v>91</v>
      </c>
      <c r="M11" s="12">
        <v>83</v>
      </c>
      <c r="N11" s="12">
        <v>50</v>
      </c>
      <c r="O11" s="12">
        <v>31</v>
      </c>
      <c r="P11" s="12">
        <v>0</v>
      </c>
    </row>
    <row r="12" spans="1:16" x14ac:dyDescent="0.25">
      <c r="A12" s="13" t="s">
        <v>20</v>
      </c>
      <c r="B12" s="12">
        <v>176</v>
      </c>
      <c r="C12" s="12">
        <v>0</v>
      </c>
      <c r="D12" s="12">
        <v>0</v>
      </c>
      <c r="E12" s="12">
        <v>16</v>
      </c>
      <c r="F12" s="12">
        <v>10</v>
      </c>
      <c r="G12" s="12">
        <v>13</v>
      </c>
      <c r="H12" s="12">
        <v>16</v>
      </c>
      <c r="I12" s="12">
        <v>18</v>
      </c>
      <c r="J12" s="12">
        <v>16</v>
      </c>
      <c r="K12" s="12">
        <v>33</v>
      </c>
      <c r="L12" s="12">
        <v>19</v>
      </c>
      <c r="M12" s="12">
        <v>17</v>
      </c>
      <c r="N12" s="12">
        <v>8</v>
      </c>
      <c r="O12" s="12">
        <v>10</v>
      </c>
      <c r="P12" s="12">
        <v>0</v>
      </c>
    </row>
    <row r="13" spans="1:16" x14ac:dyDescent="0.25">
      <c r="A13" s="13" t="s">
        <v>21</v>
      </c>
      <c r="B13" s="12">
        <v>649</v>
      </c>
      <c r="C13" s="12">
        <v>0</v>
      </c>
      <c r="D13" s="12">
        <v>0</v>
      </c>
      <c r="E13" s="12">
        <v>21</v>
      </c>
      <c r="F13" s="12">
        <v>26</v>
      </c>
      <c r="G13" s="12">
        <v>40</v>
      </c>
      <c r="H13" s="12">
        <v>54</v>
      </c>
      <c r="I13" s="12">
        <v>71</v>
      </c>
      <c r="J13" s="12">
        <v>67</v>
      </c>
      <c r="K13" s="12">
        <v>90</v>
      </c>
      <c r="L13" s="12">
        <v>111</v>
      </c>
      <c r="M13" s="12">
        <v>90</v>
      </c>
      <c r="N13" s="12">
        <v>38</v>
      </c>
      <c r="O13" s="12">
        <v>41</v>
      </c>
      <c r="P13" s="12">
        <v>0</v>
      </c>
    </row>
    <row r="14" spans="1:16" x14ac:dyDescent="0.25">
      <c r="A14" s="13" t="s">
        <v>22</v>
      </c>
      <c r="B14" s="12">
        <v>680</v>
      </c>
      <c r="C14" s="12">
        <v>0</v>
      </c>
      <c r="D14" s="12">
        <v>0</v>
      </c>
      <c r="E14" s="12">
        <v>32</v>
      </c>
      <c r="F14" s="12">
        <v>38</v>
      </c>
      <c r="G14" s="12">
        <v>50</v>
      </c>
      <c r="H14" s="12">
        <v>71</v>
      </c>
      <c r="I14" s="12">
        <v>94</v>
      </c>
      <c r="J14" s="12">
        <v>86</v>
      </c>
      <c r="K14" s="12">
        <v>82</v>
      </c>
      <c r="L14" s="12">
        <v>76</v>
      </c>
      <c r="M14" s="12">
        <v>75</v>
      </c>
      <c r="N14" s="12">
        <v>30</v>
      </c>
      <c r="O14" s="12">
        <v>46</v>
      </c>
      <c r="P14" s="12">
        <v>0</v>
      </c>
    </row>
    <row r="15" spans="1:16" x14ac:dyDescent="0.25">
      <c r="A15" s="13" t="s">
        <v>23</v>
      </c>
      <c r="B15" s="12">
        <v>567</v>
      </c>
      <c r="C15" s="12">
        <v>0</v>
      </c>
      <c r="D15" s="12">
        <v>0</v>
      </c>
      <c r="E15" s="12">
        <v>36</v>
      </c>
      <c r="F15" s="12">
        <v>42</v>
      </c>
      <c r="G15" s="12">
        <v>50</v>
      </c>
      <c r="H15" s="12">
        <v>49</v>
      </c>
      <c r="I15" s="12">
        <v>68</v>
      </c>
      <c r="J15" s="12">
        <v>66</v>
      </c>
      <c r="K15" s="12">
        <v>62</v>
      </c>
      <c r="L15" s="12">
        <v>80</v>
      </c>
      <c r="M15" s="12">
        <v>59</v>
      </c>
      <c r="N15" s="12">
        <v>27</v>
      </c>
      <c r="O15" s="12">
        <v>28</v>
      </c>
      <c r="P15" s="12">
        <v>0</v>
      </c>
    </row>
    <row r="16" spans="1:16" x14ac:dyDescent="0.25">
      <c r="A16" s="13" t="s">
        <v>24</v>
      </c>
      <c r="B16" s="12">
        <v>610</v>
      </c>
      <c r="C16" s="12">
        <v>0</v>
      </c>
      <c r="D16" s="12">
        <v>0</v>
      </c>
      <c r="E16" s="12">
        <v>45</v>
      </c>
      <c r="F16" s="12">
        <v>39</v>
      </c>
      <c r="G16" s="12">
        <v>42</v>
      </c>
      <c r="H16" s="12">
        <v>61</v>
      </c>
      <c r="I16" s="12">
        <v>62</v>
      </c>
      <c r="J16" s="12">
        <v>72</v>
      </c>
      <c r="K16" s="12">
        <v>65</v>
      </c>
      <c r="L16" s="12">
        <v>80</v>
      </c>
      <c r="M16" s="12">
        <v>87</v>
      </c>
      <c r="N16" s="12">
        <v>32</v>
      </c>
      <c r="O16" s="12">
        <v>25</v>
      </c>
      <c r="P16" s="12">
        <v>0</v>
      </c>
    </row>
    <row r="17" spans="1:16" x14ac:dyDescent="0.25">
      <c r="A17" s="13" t="s">
        <v>25</v>
      </c>
      <c r="B17" s="12">
        <v>59</v>
      </c>
      <c r="C17" s="12">
        <v>0</v>
      </c>
      <c r="D17" s="12">
        <v>0</v>
      </c>
      <c r="E17" s="12">
        <v>4</v>
      </c>
      <c r="F17" s="12">
        <v>2</v>
      </c>
      <c r="G17" s="12">
        <v>5</v>
      </c>
      <c r="H17" s="12">
        <v>2</v>
      </c>
      <c r="I17" s="12">
        <v>9</v>
      </c>
      <c r="J17" s="12">
        <v>6</v>
      </c>
      <c r="K17" s="12">
        <v>4</v>
      </c>
      <c r="L17" s="12">
        <v>6</v>
      </c>
      <c r="M17" s="12">
        <v>9</v>
      </c>
      <c r="N17" s="12">
        <v>4</v>
      </c>
      <c r="O17" s="12">
        <v>8</v>
      </c>
      <c r="P17" s="12">
        <v>0</v>
      </c>
    </row>
    <row r="18" spans="1:16" x14ac:dyDescent="0.25">
      <c r="A18" s="13" t="s">
        <v>26</v>
      </c>
      <c r="B18" s="12">
        <v>1331</v>
      </c>
      <c r="C18" s="12">
        <v>0</v>
      </c>
      <c r="D18" s="12">
        <v>0</v>
      </c>
      <c r="E18" s="12">
        <v>54</v>
      </c>
      <c r="F18" s="12">
        <v>86</v>
      </c>
      <c r="G18" s="12">
        <v>121</v>
      </c>
      <c r="H18" s="12">
        <v>104</v>
      </c>
      <c r="I18" s="12">
        <v>157</v>
      </c>
      <c r="J18" s="12">
        <v>162</v>
      </c>
      <c r="K18" s="12">
        <v>152</v>
      </c>
      <c r="L18" s="12">
        <v>162</v>
      </c>
      <c r="M18" s="12">
        <v>136</v>
      </c>
      <c r="N18" s="12">
        <v>104</v>
      </c>
      <c r="O18" s="12">
        <v>93</v>
      </c>
      <c r="P18" s="12">
        <v>0</v>
      </c>
    </row>
    <row r="19" spans="1:16" x14ac:dyDescent="0.25">
      <c r="A19" s="13" t="s">
        <v>27</v>
      </c>
      <c r="B19" s="12">
        <v>534</v>
      </c>
      <c r="C19" s="12">
        <v>0</v>
      </c>
      <c r="D19" s="12">
        <v>0</v>
      </c>
      <c r="E19" s="12">
        <v>38</v>
      </c>
      <c r="F19" s="12">
        <v>39</v>
      </c>
      <c r="G19" s="12">
        <v>50</v>
      </c>
      <c r="H19" s="12">
        <v>44</v>
      </c>
      <c r="I19" s="12">
        <v>57</v>
      </c>
      <c r="J19" s="12">
        <v>56</v>
      </c>
      <c r="K19" s="12">
        <v>62</v>
      </c>
      <c r="L19" s="12">
        <v>76</v>
      </c>
      <c r="M19" s="12">
        <v>64</v>
      </c>
      <c r="N19" s="12">
        <v>23</v>
      </c>
      <c r="O19" s="12">
        <v>24</v>
      </c>
      <c r="P19" s="12">
        <v>1</v>
      </c>
    </row>
    <row r="20" spans="1:16" x14ac:dyDescent="0.25">
      <c r="A20" s="13" t="s">
        <v>28</v>
      </c>
      <c r="B20" s="12">
        <v>675</v>
      </c>
      <c r="C20" s="12">
        <v>0</v>
      </c>
      <c r="D20" s="12">
        <v>0</v>
      </c>
      <c r="E20" s="12">
        <v>49</v>
      </c>
      <c r="F20" s="12">
        <v>57</v>
      </c>
      <c r="G20" s="12">
        <v>67</v>
      </c>
      <c r="H20" s="12">
        <v>56</v>
      </c>
      <c r="I20" s="12">
        <v>62</v>
      </c>
      <c r="J20" s="12">
        <v>85</v>
      </c>
      <c r="K20" s="12">
        <v>82</v>
      </c>
      <c r="L20" s="12">
        <v>80</v>
      </c>
      <c r="M20" s="12">
        <v>79</v>
      </c>
      <c r="N20" s="12">
        <v>29</v>
      </c>
      <c r="O20" s="12">
        <v>29</v>
      </c>
      <c r="P20" s="12">
        <v>0</v>
      </c>
    </row>
    <row r="21" spans="1:16" x14ac:dyDescent="0.25">
      <c r="A21" s="13" t="s">
        <v>29</v>
      </c>
      <c r="B21" s="12">
        <v>780</v>
      </c>
      <c r="C21" s="12">
        <v>0</v>
      </c>
      <c r="D21" s="12">
        <v>0</v>
      </c>
      <c r="E21" s="12">
        <v>53</v>
      </c>
      <c r="F21" s="12">
        <v>50</v>
      </c>
      <c r="G21" s="12">
        <v>56</v>
      </c>
      <c r="H21" s="12">
        <v>63</v>
      </c>
      <c r="I21" s="12">
        <v>77</v>
      </c>
      <c r="J21" s="12">
        <v>98</v>
      </c>
      <c r="K21" s="12">
        <v>115</v>
      </c>
      <c r="L21" s="12">
        <v>96</v>
      </c>
      <c r="M21" s="12">
        <v>100</v>
      </c>
      <c r="N21" s="12">
        <v>36</v>
      </c>
      <c r="O21" s="12">
        <v>35</v>
      </c>
      <c r="P21" s="12">
        <v>1</v>
      </c>
    </row>
    <row r="22" spans="1:16" x14ac:dyDescent="0.25">
      <c r="A22" s="13" t="s">
        <v>30</v>
      </c>
      <c r="B22" s="12">
        <v>655</v>
      </c>
      <c r="C22" s="12">
        <v>0</v>
      </c>
      <c r="D22" s="12">
        <v>0</v>
      </c>
      <c r="E22" s="12">
        <v>30</v>
      </c>
      <c r="F22" s="12">
        <v>44</v>
      </c>
      <c r="G22" s="12">
        <v>56</v>
      </c>
      <c r="H22" s="12">
        <v>68</v>
      </c>
      <c r="I22" s="12">
        <v>66</v>
      </c>
      <c r="J22" s="12">
        <v>69</v>
      </c>
      <c r="K22" s="12">
        <v>81</v>
      </c>
      <c r="L22" s="12">
        <v>83</v>
      </c>
      <c r="M22" s="12">
        <v>80</v>
      </c>
      <c r="N22" s="12">
        <v>46</v>
      </c>
      <c r="O22" s="12">
        <v>32</v>
      </c>
      <c r="P22" s="12">
        <v>0</v>
      </c>
    </row>
    <row r="23" spans="1:16" x14ac:dyDescent="0.25">
      <c r="A23" s="13" t="s">
        <v>31</v>
      </c>
      <c r="B23" s="12">
        <v>1203</v>
      </c>
      <c r="C23" s="12">
        <v>0</v>
      </c>
      <c r="D23" s="12">
        <v>0</v>
      </c>
      <c r="E23" s="12">
        <v>87</v>
      </c>
      <c r="F23" s="12">
        <v>90</v>
      </c>
      <c r="G23" s="12">
        <v>87</v>
      </c>
      <c r="H23" s="12">
        <v>113</v>
      </c>
      <c r="I23" s="12">
        <v>148</v>
      </c>
      <c r="J23" s="12">
        <v>156</v>
      </c>
      <c r="K23" s="12">
        <v>152</v>
      </c>
      <c r="L23" s="12">
        <v>133</v>
      </c>
      <c r="M23" s="12">
        <v>131</v>
      </c>
      <c r="N23" s="12">
        <v>54</v>
      </c>
      <c r="O23" s="12">
        <v>52</v>
      </c>
      <c r="P23" s="12">
        <v>0</v>
      </c>
    </row>
    <row r="24" spans="1:16" x14ac:dyDescent="0.25">
      <c r="A24" s="13" t="s">
        <v>32</v>
      </c>
      <c r="B24" s="12">
        <v>634</v>
      </c>
      <c r="C24" s="12">
        <v>0</v>
      </c>
      <c r="D24" s="12">
        <v>0</v>
      </c>
      <c r="E24" s="12">
        <v>39</v>
      </c>
      <c r="F24" s="12">
        <v>44</v>
      </c>
      <c r="G24" s="12">
        <v>58</v>
      </c>
      <c r="H24" s="12">
        <v>56</v>
      </c>
      <c r="I24" s="12">
        <v>54</v>
      </c>
      <c r="J24" s="12">
        <v>66</v>
      </c>
      <c r="K24" s="12">
        <v>77</v>
      </c>
      <c r="L24" s="12">
        <v>87</v>
      </c>
      <c r="M24" s="12">
        <v>85</v>
      </c>
      <c r="N24" s="12">
        <v>35</v>
      </c>
      <c r="O24" s="12">
        <v>33</v>
      </c>
      <c r="P24" s="12">
        <v>0</v>
      </c>
    </row>
    <row r="25" spans="1:16" x14ac:dyDescent="0.25">
      <c r="A25" s="13" t="s">
        <v>33</v>
      </c>
      <c r="B25" s="12">
        <v>742</v>
      </c>
      <c r="C25" s="12">
        <v>0</v>
      </c>
      <c r="D25" s="12">
        <v>0</v>
      </c>
      <c r="E25" s="12">
        <v>44</v>
      </c>
      <c r="F25" s="12">
        <v>58</v>
      </c>
      <c r="G25" s="12">
        <v>68</v>
      </c>
      <c r="H25" s="12">
        <v>60</v>
      </c>
      <c r="I25" s="12">
        <v>67</v>
      </c>
      <c r="J25" s="12">
        <v>79</v>
      </c>
      <c r="K25" s="12">
        <v>91</v>
      </c>
      <c r="L25" s="12">
        <v>83</v>
      </c>
      <c r="M25" s="12">
        <v>95</v>
      </c>
      <c r="N25" s="12">
        <v>53</v>
      </c>
      <c r="O25" s="12">
        <v>44</v>
      </c>
      <c r="P25" s="12">
        <v>0</v>
      </c>
    </row>
    <row r="26" spans="1:16" x14ac:dyDescent="0.25">
      <c r="A26" s="13" t="s">
        <v>34</v>
      </c>
      <c r="B26" s="12">
        <v>133</v>
      </c>
      <c r="C26" s="12">
        <v>0</v>
      </c>
      <c r="D26" s="12">
        <v>0</v>
      </c>
      <c r="E26" s="12">
        <v>5</v>
      </c>
      <c r="F26" s="12">
        <v>1</v>
      </c>
      <c r="G26" s="12">
        <v>4</v>
      </c>
      <c r="H26" s="12">
        <v>3</v>
      </c>
      <c r="I26" s="12">
        <v>11</v>
      </c>
      <c r="J26" s="12">
        <v>18</v>
      </c>
      <c r="K26" s="12">
        <v>16</v>
      </c>
      <c r="L26" s="12">
        <v>18</v>
      </c>
      <c r="M26" s="12">
        <v>19</v>
      </c>
      <c r="N26" s="12">
        <v>25</v>
      </c>
      <c r="O26" s="12">
        <v>13</v>
      </c>
      <c r="P26" s="12">
        <v>0</v>
      </c>
    </row>
    <row r="27" spans="1:16" x14ac:dyDescent="0.25">
      <c r="A27" s="13" t="s">
        <v>35</v>
      </c>
      <c r="B27" s="12">
        <v>662</v>
      </c>
      <c r="C27" s="12">
        <v>0</v>
      </c>
      <c r="D27" s="12">
        <v>1</v>
      </c>
      <c r="E27" s="12">
        <v>36</v>
      </c>
      <c r="F27" s="12">
        <v>42</v>
      </c>
      <c r="G27" s="12">
        <v>67</v>
      </c>
      <c r="H27" s="12">
        <v>58</v>
      </c>
      <c r="I27" s="12">
        <v>55</v>
      </c>
      <c r="J27" s="12">
        <v>77</v>
      </c>
      <c r="K27" s="12">
        <v>86</v>
      </c>
      <c r="L27" s="12">
        <v>72</v>
      </c>
      <c r="M27" s="12">
        <v>84</v>
      </c>
      <c r="N27" s="12">
        <v>44</v>
      </c>
      <c r="O27" s="12">
        <v>40</v>
      </c>
      <c r="P27" s="12">
        <v>0</v>
      </c>
    </row>
    <row r="28" spans="1:16" x14ac:dyDescent="0.25">
      <c r="A28" s="13" t="s">
        <v>36</v>
      </c>
      <c r="B28" s="12">
        <v>730</v>
      </c>
      <c r="C28" s="12">
        <v>0</v>
      </c>
      <c r="D28" s="12">
        <v>0</v>
      </c>
      <c r="E28" s="12">
        <v>32</v>
      </c>
      <c r="F28" s="12">
        <v>52</v>
      </c>
      <c r="G28" s="12">
        <v>64</v>
      </c>
      <c r="H28" s="12">
        <v>59</v>
      </c>
      <c r="I28" s="12">
        <v>97</v>
      </c>
      <c r="J28" s="12">
        <v>70</v>
      </c>
      <c r="K28" s="12">
        <v>100</v>
      </c>
      <c r="L28" s="12">
        <v>94</v>
      </c>
      <c r="M28" s="12">
        <v>84</v>
      </c>
      <c r="N28" s="12">
        <v>37</v>
      </c>
      <c r="O28" s="12">
        <v>41</v>
      </c>
      <c r="P28" s="12">
        <v>0</v>
      </c>
    </row>
    <row r="29" spans="1:16" x14ac:dyDescent="0.25">
      <c r="A29" s="13" t="s">
        <v>37</v>
      </c>
      <c r="B29" s="12">
        <v>511</v>
      </c>
      <c r="C29" s="12">
        <v>0</v>
      </c>
      <c r="D29" s="12">
        <v>0</v>
      </c>
      <c r="E29" s="12">
        <v>42</v>
      </c>
      <c r="F29" s="12">
        <v>49</v>
      </c>
      <c r="G29" s="12">
        <v>39</v>
      </c>
      <c r="H29" s="12">
        <v>44</v>
      </c>
      <c r="I29" s="12">
        <v>50</v>
      </c>
      <c r="J29" s="12">
        <v>62</v>
      </c>
      <c r="K29" s="12">
        <v>76</v>
      </c>
      <c r="L29" s="12">
        <v>57</v>
      </c>
      <c r="M29" s="12">
        <v>57</v>
      </c>
      <c r="N29" s="12">
        <v>13</v>
      </c>
      <c r="O29" s="12">
        <v>22</v>
      </c>
      <c r="P29" s="12">
        <v>0</v>
      </c>
    </row>
    <row r="30" spans="1:16" x14ac:dyDescent="0.25">
      <c r="A30" s="13" t="s">
        <v>38</v>
      </c>
      <c r="B30" s="12">
        <v>721</v>
      </c>
      <c r="C30" s="12">
        <v>0</v>
      </c>
      <c r="D30" s="12">
        <v>0</v>
      </c>
      <c r="E30" s="12">
        <v>37</v>
      </c>
      <c r="F30" s="12">
        <v>48</v>
      </c>
      <c r="G30" s="12">
        <v>64</v>
      </c>
      <c r="H30" s="12">
        <v>62</v>
      </c>
      <c r="I30" s="12">
        <v>82</v>
      </c>
      <c r="J30" s="12">
        <v>75</v>
      </c>
      <c r="K30" s="12">
        <v>94</v>
      </c>
      <c r="L30" s="12">
        <v>91</v>
      </c>
      <c r="M30" s="12">
        <v>87</v>
      </c>
      <c r="N30" s="12">
        <v>38</v>
      </c>
      <c r="O30" s="12">
        <v>43</v>
      </c>
      <c r="P30" s="12">
        <v>0</v>
      </c>
    </row>
    <row r="31" spans="1:16" x14ac:dyDescent="0.25">
      <c r="A31" s="13" t="s">
        <v>39</v>
      </c>
      <c r="B31" s="12">
        <v>261</v>
      </c>
      <c r="C31" s="12">
        <v>0</v>
      </c>
      <c r="D31" s="12">
        <v>0</v>
      </c>
      <c r="E31" s="12">
        <v>16</v>
      </c>
      <c r="F31" s="12">
        <v>15</v>
      </c>
      <c r="G31" s="12">
        <v>27</v>
      </c>
      <c r="H31" s="12">
        <v>12</v>
      </c>
      <c r="I31" s="12">
        <v>24</v>
      </c>
      <c r="J31" s="12">
        <v>38</v>
      </c>
      <c r="K31" s="12">
        <v>26</v>
      </c>
      <c r="L31" s="12">
        <v>37</v>
      </c>
      <c r="M31" s="12">
        <v>26</v>
      </c>
      <c r="N31" s="12">
        <v>19</v>
      </c>
      <c r="O31" s="12">
        <v>21</v>
      </c>
      <c r="P31" s="12">
        <v>0</v>
      </c>
    </row>
    <row r="32" spans="1:16" x14ac:dyDescent="0.25">
      <c r="A32" s="14" t="s">
        <v>40</v>
      </c>
      <c r="B32" s="186">
        <v>16577</v>
      </c>
      <c r="C32" s="186" t="s">
        <v>730</v>
      </c>
      <c r="D32" s="186">
        <v>1</v>
      </c>
      <c r="E32" s="186">
        <v>924</v>
      </c>
      <c r="F32" s="186">
        <v>1143</v>
      </c>
      <c r="G32" s="186">
        <v>1379</v>
      </c>
      <c r="H32" s="186">
        <v>1390</v>
      </c>
      <c r="I32" s="186">
        <v>1783</v>
      </c>
      <c r="J32" s="186">
        <v>1954</v>
      </c>
      <c r="K32" s="186">
        <v>2064</v>
      </c>
      <c r="L32" s="186">
        <v>2070</v>
      </c>
      <c r="M32" s="186">
        <v>2003</v>
      </c>
      <c r="N32" s="186">
        <v>930</v>
      </c>
      <c r="O32" s="186">
        <v>933</v>
      </c>
      <c r="P32" s="186">
        <v>3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37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97FB0-9AD1-4034-9D79-5EDBD4406C28}">
  <dimension ref="A1:J31"/>
  <sheetViews>
    <sheetView workbookViewId="0">
      <selection sqref="A1:F1"/>
    </sheetView>
  </sheetViews>
  <sheetFormatPr defaultColWidth="9.28515625" defaultRowHeight="12.75" x14ac:dyDescent="0.2"/>
  <cols>
    <col min="1" max="1" width="21.7109375" style="139" customWidth="1"/>
    <col min="2" max="4" width="18.7109375" style="139" customWidth="1"/>
    <col min="5" max="5" width="20.28515625" style="139" customWidth="1"/>
    <col min="6" max="6" width="18.7109375" style="139" customWidth="1"/>
    <col min="7" max="234" width="9.28515625" style="139"/>
    <col min="235" max="235" width="19" style="139" customWidth="1"/>
    <col min="236" max="236" width="14.5703125" style="139" customWidth="1"/>
    <col min="237" max="237" width="14.28515625" style="139" customWidth="1"/>
    <col min="238" max="238" width="12.7109375" style="139" customWidth="1"/>
    <col min="239" max="239" width="12.28515625" style="139" customWidth="1"/>
    <col min="240" max="241" width="13.42578125" style="139" customWidth="1"/>
    <col min="242" max="242" width="9.28515625" style="139"/>
    <col min="243" max="243" width="14.7109375" style="139" customWidth="1"/>
    <col min="244" max="244" width="9.28515625" style="139"/>
    <col min="245" max="245" width="23.28515625" style="139" customWidth="1"/>
    <col min="246" max="490" width="9.28515625" style="139"/>
    <col min="491" max="491" width="19" style="139" customWidth="1"/>
    <col min="492" max="492" width="14.5703125" style="139" customWidth="1"/>
    <col min="493" max="493" width="14.28515625" style="139" customWidth="1"/>
    <col min="494" max="494" width="12.7109375" style="139" customWidth="1"/>
    <col min="495" max="495" width="12.28515625" style="139" customWidth="1"/>
    <col min="496" max="497" width="13.42578125" style="139" customWidth="1"/>
    <col min="498" max="498" width="9.28515625" style="139"/>
    <col min="499" max="499" width="14.7109375" style="139" customWidth="1"/>
    <col min="500" max="500" width="9.28515625" style="139"/>
    <col min="501" max="501" width="23.28515625" style="139" customWidth="1"/>
    <col min="502" max="746" width="9.28515625" style="139"/>
    <col min="747" max="747" width="19" style="139" customWidth="1"/>
    <col min="748" max="748" width="14.5703125" style="139" customWidth="1"/>
    <col min="749" max="749" width="14.28515625" style="139" customWidth="1"/>
    <col min="750" max="750" width="12.7109375" style="139" customWidth="1"/>
    <col min="751" max="751" width="12.28515625" style="139" customWidth="1"/>
    <col min="752" max="753" width="13.42578125" style="139" customWidth="1"/>
    <col min="754" max="754" width="9.28515625" style="139"/>
    <col min="755" max="755" width="14.7109375" style="139" customWidth="1"/>
    <col min="756" max="756" width="9.28515625" style="139"/>
    <col min="757" max="757" width="23.28515625" style="139" customWidth="1"/>
    <col min="758" max="1002" width="9.28515625" style="139"/>
    <col min="1003" max="1003" width="19" style="139" customWidth="1"/>
    <col min="1004" max="1004" width="14.5703125" style="139" customWidth="1"/>
    <col min="1005" max="1005" width="14.28515625" style="139" customWidth="1"/>
    <col min="1006" max="1006" width="12.7109375" style="139" customWidth="1"/>
    <col min="1007" max="1007" width="12.28515625" style="139" customWidth="1"/>
    <col min="1008" max="1009" width="13.42578125" style="139" customWidth="1"/>
    <col min="1010" max="1010" width="9.28515625" style="139"/>
    <col min="1011" max="1011" width="14.7109375" style="139" customWidth="1"/>
    <col min="1012" max="1012" width="9.28515625" style="139"/>
    <col min="1013" max="1013" width="23.28515625" style="139" customWidth="1"/>
    <col min="1014" max="1258" width="9.28515625" style="139"/>
    <col min="1259" max="1259" width="19" style="139" customWidth="1"/>
    <col min="1260" max="1260" width="14.5703125" style="139" customWidth="1"/>
    <col min="1261" max="1261" width="14.28515625" style="139" customWidth="1"/>
    <col min="1262" max="1262" width="12.7109375" style="139" customWidth="1"/>
    <col min="1263" max="1263" width="12.28515625" style="139" customWidth="1"/>
    <col min="1264" max="1265" width="13.42578125" style="139" customWidth="1"/>
    <col min="1266" max="1266" width="9.28515625" style="139"/>
    <col min="1267" max="1267" width="14.7109375" style="139" customWidth="1"/>
    <col min="1268" max="1268" width="9.28515625" style="139"/>
    <col min="1269" max="1269" width="23.28515625" style="139" customWidth="1"/>
    <col min="1270" max="1514" width="9.28515625" style="139"/>
    <col min="1515" max="1515" width="19" style="139" customWidth="1"/>
    <col min="1516" max="1516" width="14.5703125" style="139" customWidth="1"/>
    <col min="1517" max="1517" width="14.28515625" style="139" customWidth="1"/>
    <col min="1518" max="1518" width="12.7109375" style="139" customWidth="1"/>
    <col min="1519" max="1519" width="12.28515625" style="139" customWidth="1"/>
    <col min="1520" max="1521" width="13.42578125" style="139" customWidth="1"/>
    <col min="1522" max="1522" width="9.28515625" style="139"/>
    <col min="1523" max="1523" width="14.7109375" style="139" customWidth="1"/>
    <col min="1524" max="1524" width="9.28515625" style="139"/>
    <col min="1525" max="1525" width="23.28515625" style="139" customWidth="1"/>
    <col min="1526" max="1770" width="9.28515625" style="139"/>
    <col min="1771" max="1771" width="19" style="139" customWidth="1"/>
    <col min="1772" max="1772" width="14.5703125" style="139" customWidth="1"/>
    <col min="1773" max="1773" width="14.28515625" style="139" customWidth="1"/>
    <col min="1774" max="1774" width="12.7109375" style="139" customWidth="1"/>
    <col min="1775" max="1775" width="12.28515625" style="139" customWidth="1"/>
    <col min="1776" max="1777" width="13.42578125" style="139" customWidth="1"/>
    <col min="1778" max="1778" width="9.28515625" style="139"/>
    <col min="1779" max="1779" width="14.7109375" style="139" customWidth="1"/>
    <col min="1780" max="1780" width="9.28515625" style="139"/>
    <col min="1781" max="1781" width="23.28515625" style="139" customWidth="1"/>
    <col min="1782" max="2026" width="9.28515625" style="139"/>
    <col min="2027" max="2027" width="19" style="139" customWidth="1"/>
    <col min="2028" max="2028" width="14.5703125" style="139" customWidth="1"/>
    <col min="2029" max="2029" width="14.28515625" style="139" customWidth="1"/>
    <col min="2030" max="2030" width="12.7109375" style="139" customWidth="1"/>
    <col min="2031" max="2031" width="12.28515625" style="139" customWidth="1"/>
    <col min="2032" max="2033" width="13.42578125" style="139" customWidth="1"/>
    <col min="2034" max="2034" width="9.28515625" style="139"/>
    <col min="2035" max="2035" width="14.7109375" style="139" customWidth="1"/>
    <col min="2036" max="2036" width="9.28515625" style="139"/>
    <col min="2037" max="2037" width="23.28515625" style="139" customWidth="1"/>
    <col min="2038" max="2282" width="9.28515625" style="139"/>
    <col min="2283" max="2283" width="19" style="139" customWidth="1"/>
    <col min="2284" max="2284" width="14.5703125" style="139" customWidth="1"/>
    <col min="2285" max="2285" width="14.28515625" style="139" customWidth="1"/>
    <col min="2286" max="2286" width="12.7109375" style="139" customWidth="1"/>
    <col min="2287" max="2287" width="12.28515625" style="139" customWidth="1"/>
    <col min="2288" max="2289" width="13.42578125" style="139" customWidth="1"/>
    <col min="2290" max="2290" width="9.28515625" style="139"/>
    <col min="2291" max="2291" width="14.7109375" style="139" customWidth="1"/>
    <col min="2292" max="2292" width="9.28515625" style="139"/>
    <col min="2293" max="2293" width="23.28515625" style="139" customWidth="1"/>
    <col min="2294" max="2538" width="9.28515625" style="139"/>
    <col min="2539" max="2539" width="19" style="139" customWidth="1"/>
    <col min="2540" max="2540" width="14.5703125" style="139" customWidth="1"/>
    <col min="2541" max="2541" width="14.28515625" style="139" customWidth="1"/>
    <col min="2542" max="2542" width="12.7109375" style="139" customWidth="1"/>
    <col min="2543" max="2543" width="12.28515625" style="139" customWidth="1"/>
    <col min="2544" max="2545" width="13.42578125" style="139" customWidth="1"/>
    <col min="2546" max="2546" width="9.28515625" style="139"/>
    <col min="2547" max="2547" width="14.7109375" style="139" customWidth="1"/>
    <col min="2548" max="2548" width="9.28515625" style="139"/>
    <col min="2549" max="2549" width="23.28515625" style="139" customWidth="1"/>
    <col min="2550" max="2794" width="9.28515625" style="139"/>
    <col min="2795" max="2795" width="19" style="139" customWidth="1"/>
    <col min="2796" max="2796" width="14.5703125" style="139" customWidth="1"/>
    <col min="2797" max="2797" width="14.28515625" style="139" customWidth="1"/>
    <col min="2798" max="2798" width="12.7109375" style="139" customWidth="1"/>
    <col min="2799" max="2799" width="12.28515625" style="139" customWidth="1"/>
    <col min="2800" max="2801" width="13.42578125" style="139" customWidth="1"/>
    <col min="2802" max="2802" width="9.28515625" style="139"/>
    <col min="2803" max="2803" width="14.7109375" style="139" customWidth="1"/>
    <col min="2804" max="2804" width="9.28515625" style="139"/>
    <col min="2805" max="2805" width="23.28515625" style="139" customWidth="1"/>
    <col min="2806" max="3050" width="9.28515625" style="139"/>
    <col min="3051" max="3051" width="19" style="139" customWidth="1"/>
    <col min="3052" max="3052" width="14.5703125" style="139" customWidth="1"/>
    <col min="3053" max="3053" width="14.28515625" style="139" customWidth="1"/>
    <col min="3054" max="3054" width="12.7109375" style="139" customWidth="1"/>
    <col min="3055" max="3055" width="12.28515625" style="139" customWidth="1"/>
    <col min="3056" max="3057" width="13.42578125" style="139" customWidth="1"/>
    <col min="3058" max="3058" width="9.28515625" style="139"/>
    <col min="3059" max="3059" width="14.7109375" style="139" customWidth="1"/>
    <col min="3060" max="3060" width="9.28515625" style="139"/>
    <col min="3061" max="3061" width="23.28515625" style="139" customWidth="1"/>
    <col min="3062" max="3306" width="9.28515625" style="139"/>
    <col min="3307" max="3307" width="19" style="139" customWidth="1"/>
    <col min="3308" max="3308" width="14.5703125" style="139" customWidth="1"/>
    <col min="3309" max="3309" width="14.28515625" style="139" customWidth="1"/>
    <col min="3310" max="3310" width="12.7109375" style="139" customWidth="1"/>
    <col min="3311" max="3311" width="12.28515625" style="139" customWidth="1"/>
    <col min="3312" max="3313" width="13.42578125" style="139" customWidth="1"/>
    <col min="3314" max="3314" width="9.28515625" style="139"/>
    <col min="3315" max="3315" width="14.7109375" style="139" customWidth="1"/>
    <col min="3316" max="3316" width="9.28515625" style="139"/>
    <col min="3317" max="3317" width="23.28515625" style="139" customWidth="1"/>
    <col min="3318" max="3562" width="9.28515625" style="139"/>
    <col min="3563" max="3563" width="19" style="139" customWidth="1"/>
    <col min="3564" max="3564" width="14.5703125" style="139" customWidth="1"/>
    <col min="3565" max="3565" width="14.28515625" style="139" customWidth="1"/>
    <col min="3566" max="3566" width="12.7109375" style="139" customWidth="1"/>
    <col min="3567" max="3567" width="12.28515625" style="139" customWidth="1"/>
    <col min="3568" max="3569" width="13.42578125" style="139" customWidth="1"/>
    <col min="3570" max="3570" width="9.28515625" style="139"/>
    <col min="3571" max="3571" width="14.7109375" style="139" customWidth="1"/>
    <col min="3572" max="3572" width="9.28515625" style="139"/>
    <col min="3573" max="3573" width="23.28515625" style="139" customWidth="1"/>
    <col min="3574" max="3818" width="9.28515625" style="139"/>
    <col min="3819" max="3819" width="19" style="139" customWidth="1"/>
    <col min="3820" max="3820" width="14.5703125" style="139" customWidth="1"/>
    <col min="3821" max="3821" width="14.28515625" style="139" customWidth="1"/>
    <col min="3822" max="3822" width="12.7109375" style="139" customWidth="1"/>
    <col min="3823" max="3823" width="12.28515625" style="139" customWidth="1"/>
    <col min="3824" max="3825" width="13.42578125" style="139" customWidth="1"/>
    <col min="3826" max="3826" width="9.28515625" style="139"/>
    <col min="3827" max="3827" width="14.7109375" style="139" customWidth="1"/>
    <col min="3828" max="3828" width="9.28515625" style="139"/>
    <col min="3829" max="3829" width="23.28515625" style="139" customWidth="1"/>
    <col min="3830" max="4074" width="9.28515625" style="139"/>
    <col min="4075" max="4075" width="19" style="139" customWidth="1"/>
    <col min="4076" max="4076" width="14.5703125" style="139" customWidth="1"/>
    <col min="4077" max="4077" width="14.28515625" style="139" customWidth="1"/>
    <col min="4078" max="4078" width="12.7109375" style="139" customWidth="1"/>
    <col min="4079" max="4079" width="12.28515625" style="139" customWidth="1"/>
    <col min="4080" max="4081" width="13.42578125" style="139" customWidth="1"/>
    <col min="4082" max="4082" width="9.28515625" style="139"/>
    <col min="4083" max="4083" width="14.7109375" style="139" customWidth="1"/>
    <col min="4084" max="4084" width="9.28515625" style="139"/>
    <col min="4085" max="4085" width="23.28515625" style="139" customWidth="1"/>
    <col min="4086" max="4330" width="9.28515625" style="139"/>
    <col min="4331" max="4331" width="19" style="139" customWidth="1"/>
    <col min="4332" max="4332" width="14.5703125" style="139" customWidth="1"/>
    <col min="4333" max="4333" width="14.28515625" style="139" customWidth="1"/>
    <col min="4334" max="4334" width="12.7109375" style="139" customWidth="1"/>
    <col min="4335" max="4335" width="12.28515625" style="139" customWidth="1"/>
    <col min="4336" max="4337" width="13.42578125" style="139" customWidth="1"/>
    <col min="4338" max="4338" width="9.28515625" style="139"/>
    <col min="4339" max="4339" width="14.7109375" style="139" customWidth="1"/>
    <col min="4340" max="4340" width="9.28515625" style="139"/>
    <col min="4341" max="4341" width="23.28515625" style="139" customWidth="1"/>
    <col min="4342" max="4586" width="9.28515625" style="139"/>
    <col min="4587" max="4587" width="19" style="139" customWidth="1"/>
    <col min="4588" max="4588" width="14.5703125" style="139" customWidth="1"/>
    <col min="4589" max="4589" width="14.28515625" style="139" customWidth="1"/>
    <col min="4590" max="4590" width="12.7109375" style="139" customWidth="1"/>
    <col min="4591" max="4591" width="12.28515625" style="139" customWidth="1"/>
    <col min="4592" max="4593" width="13.42578125" style="139" customWidth="1"/>
    <col min="4594" max="4594" width="9.28515625" style="139"/>
    <col min="4595" max="4595" width="14.7109375" style="139" customWidth="1"/>
    <col min="4596" max="4596" width="9.28515625" style="139"/>
    <col min="4597" max="4597" width="23.28515625" style="139" customWidth="1"/>
    <col min="4598" max="4842" width="9.28515625" style="139"/>
    <col min="4843" max="4843" width="19" style="139" customWidth="1"/>
    <col min="4844" max="4844" width="14.5703125" style="139" customWidth="1"/>
    <col min="4845" max="4845" width="14.28515625" style="139" customWidth="1"/>
    <col min="4846" max="4846" width="12.7109375" style="139" customWidth="1"/>
    <col min="4847" max="4847" width="12.28515625" style="139" customWidth="1"/>
    <col min="4848" max="4849" width="13.42578125" style="139" customWidth="1"/>
    <col min="4850" max="4850" width="9.28515625" style="139"/>
    <col min="4851" max="4851" width="14.7109375" style="139" customWidth="1"/>
    <col min="4852" max="4852" width="9.28515625" style="139"/>
    <col min="4853" max="4853" width="23.28515625" style="139" customWidth="1"/>
    <col min="4854" max="5098" width="9.28515625" style="139"/>
    <col min="5099" max="5099" width="19" style="139" customWidth="1"/>
    <col min="5100" max="5100" width="14.5703125" style="139" customWidth="1"/>
    <col min="5101" max="5101" width="14.28515625" style="139" customWidth="1"/>
    <col min="5102" max="5102" width="12.7109375" style="139" customWidth="1"/>
    <col min="5103" max="5103" width="12.28515625" style="139" customWidth="1"/>
    <col min="5104" max="5105" width="13.42578125" style="139" customWidth="1"/>
    <col min="5106" max="5106" width="9.28515625" style="139"/>
    <col min="5107" max="5107" width="14.7109375" style="139" customWidth="1"/>
    <col min="5108" max="5108" width="9.28515625" style="139"/>
    <col min="5109" max="5109" width="23.28515625" style="139" customWidth="1"/>
    <col min="5110" max="5354" width="9.28515625" style="139"/>
    <col min="5355" max="5355" width="19" style="139" customWidth="1"/>
    <col min="5356" max="5356" width="14.5703125" style="139" customWidth="1"/>
    <col min="5357" max="5357" width="14.28515625" style="139" customWidth="1"/>
    <col min="5358" max="5358" width="12.7109375" style="139" customWidth="1"/>
    <col min="5359" max="5359" width="12.28515625" style="139" customWidth="1"/>
    <col min="5360" max="5361" width="13.42578125" style="139" customWidth="1"/>
    <col min="5362" max="5362" width="9.28515625" style="139"/>
    <col min="5363" max="5363" width="14.7109375" style="139" customWidth="1"/>
    <col min="5364" max="5364" width="9.28515625" style="139"/>
    <col min="5365" max="5365" width="23.28515625" style="139" customWidth="1"/>
    <col min="5366" max="5610" width="9.28515625" style="139"/>
    <col min="5611" max="5611" width="19" style="139" customWidth="1"/>
    <col min="5612" max="5612" width="14.5703125" style="139" customWidth="1"/>
    <col min="5613" max="5613" width="14.28515625" style="139" customWidth="1"/>
    <col min="5614" max="5614" width="12.7109375" style="139" customWidth="1"/>
    <col min="5615" max="5615" width="12.28515625" style="139" customWidth="1"/>
    <col min="5616" max="5617" width="13.42578125" style="139" customWidth="1"/>
    <col min="5618" max="5618" width="9.28515625" style="139"/>
    <col min="5619" max="5619" width="14.7109375" style="139" customWidth="1"/>
    <col min="5620" max="5620" width="9.28515625" style="139"/>
    <col min="5621" max="5621" width="23.28515625" style="139" customWidth="1"/>
    <col min="5622" max="5866" width="9.28515625" style="139"/>
    <col min="5867" max="5867" width="19" style="139" customWidth="1"/>
    <col min="5868" max="5868" width="14.5703125" style="139" customWidth="1"/>
    <col min="5869" max="5869" width="14.28515625" style="139" customWidth="1"/>
    <col min="5870" max="5870" width="12.7109375" style="139" customWidth="1"/>
    <col min="5871" max="5871" width="12.28515625" style="139" customWidth="1"/>
    <col min="5872" max="5873" width="13.42578125" style="139" customWidth="1"/>
    <col min="5874" max="5874" width="9.28515625" style="139"/>
    <col min="5875" max="5875" width="14.7109375" style="139" customWidth="1"/>
    <col min="5876" max="5876" width="9.28515625" style="139"/>
    <col min="5877" max="5877" width="23.28515625" style="139" customWidth="1"/>
    <col min="5878" max="6122" width="9.28515625" style="139"/>
    <col min="6123" max="6123" width="19" style="139" customWidth="1"/>
    <col min="6124" max="6124" width="14.5703125" style="139" customWidth="1"/>
    <col min="6125" max="6125" width="14.28515625" style="139" customWidth="1"/>
    <col min="6126" max="6126" width="12.7109375" style="139" customWidth="1"/>
    <col min="6127" max="6127" width="12.28515625" style="139" customWidth="1"/>
    <col min="6128" max="6129" width="13.42578125" style="139" customWidth="1"/>
    <col min="6130" max="6130" width="9.28515625" style="139"/>
    <col min="6131" max="6131" width="14.7109375" style="139" customWidth="1"/>
    <col min="6132" max="6132" width="9.28515625" style="139"/>
    <col min="6133" max="6133" width="23.28515625" style="139" customWidth="1"/>
    <col min="6134" max="6378" width="9.28515625" style="139"/>
    <col min="6379" max="6379" width="19" style="139" customWidth="1"/>
    <col min="6380" max="6380" width="14.5703125" style="139" customWidth="1"/>
    <col min="6381" max="6381" width="14.28515625" style="139" customWidth="1"/>
    <col min="6382" max="6382" width="12.7109375" style="139" customWidth="1"/>
    <col min="6383" max="6383" width="12.28515625" style="139" customWidth="1"/>
    <col min="6384" max="6385" width="13.42578125" style="139" customWidth="1"/>
    <col min="6386" max="6386" width="9.28515625" style="139"/>
    <col min="6387" max="6387" width="14.7109375" style="139" customWidth="1"/>
    <col min="6388" max="6388" width="9.28515625" style="139"/>
    <col min="6389" max="6389" width="23.28515625" style="139" customWidth="1"/>
    <col min="6390" max="6634" width="9.28515625" style="139"/>
    <col min="6635" max="6635" width="19" style="139" customWidth="1"/>
    <col min="6636" max="6636" width="14.5703125" style="139" customWidth="1"/>
    <col min="6637" max="6637" width="14.28515625" style="139" customWidth="1"/>
    <col min="6638" max="6638" width="12.7109375" style="139" customWidth="1"/>
    <col min="6639" max="6639" width="12.28515625" style="139" customWidth="1"/>
    <col min="6640" max="6641" width="13.42578125" style="139" customWidth="1"/>
    <col min="6642" max="6642" width="9.28515625" style="139"/>
    <col min="6643" max="6643" width="14.7109375" style="139" customWidth="1"/>
    <col min="6644" max="6644" width="9.28515625" style="139"/>
    <col min="6645" max="6645" width="23.28515625" style="139" customWidth="1"/>
    <col min="6646" max="6890" width="9.28515625" style="139"/>
    <col min="6891" max="6891" width="19" style="139" customWidth="1"/>
    <col min="6892" max="6892" width="14.5703125" style="139" customWidth="1"/>
    <col min="6893" max="6893" width="14.28515625" style="139" customWidth="1"/>
    <col min="6894" max="6894" width="12.7109375" style="139" customWidth="1"/>
    <col min="6895" max="6895" width="12.28515625" style="139" customWidth="1"/>
    <col min="6896" max="6897" width="13.42578125" style="139" customWidth="1"/>
    <col min="6898" max="6898" width="9.28515625" style="139"/>
    <col min="6899" max="6899" width="14.7109375" style="139" customWidth="1"/>
    <col min="6900" max="6900" width="9.28515625" style="139"/>
    <col min="6901" max="6901" width="23.28515625" style="139" customWidth="1"/>
    <col min="6902" max="7146" width="9.28515625" style="139"/>
    <col min="7147" max="7147" width="19" style="139" customWidth="1"/>
    <col min="7148" max="7148" width="14.5703125" style="139" customWidth="1"/>
    <col min="7149" max="7149" width="14.28515625" style="139" customWidth="1"/>
    <col min="7150" max="7150" width="12.7109375" style="139" customWidth="1"/>
    <col min="7151" max="7151" width="12.28515625" style="139" customWidth="1"/>
    <col min="7152" max="7153" width="13.42578125" style="139" customWidth="1"/>
    <col min="7154" max="7154" width="9.28515625" style="139"/>
    <col min="7155" max="7155" width="14.7109375" style="139" customWidth="1"/>
    <col min="7156" max="7156" width="9.28515625" style="139"/>
    <col min="7157" max="7157" width="23.28515625" style="139" customWidth="1"/>
    <col min="7158" max="7402" width="9.28515625" style="139"/>
    <col min="7403" max="7403" width="19" style="139" customWidth="1"/>
    <col min="7404" max="7404" width="14.5703125" style="139" customWidth="1"/>
    <col min="7405" max="7405" width="14.28515625" style="139" customWidth="1"/>
    <col min="7406" max="7406" width="12.7109375" style="139" customWidth="1"/>
    <col min="7407" max="7407" width="12.28515625" style="139" customWidth="1"/>
    <col min="7408" max="7409" width="13.42578125" style="139" customWidth="1"/>
    <col min="7410" max="7410" width="9.28515625" style="139"/>
    <col min="7411" max="7411" width="14.7109375" style="139" customWidth="1"/>
    <col min="7412" max="7412" width="9.28515625" style="139"/>
    <col min="7413" max="7413" width="23.28515625" style="139" customWidth="1"/>
    <col min="7414" max="7658" width="9.28515625" style="139"/>
    <col min="7659" max="7659" width="19" style="139" customWidth="1"/>
    <col min="7660" max="7660" width="14.5703125" style="139" customWidth="1"/>
    <col min="7661" max="7661" width="14.28515625" style="139" customWidth="1"/>
    <col min="7662" max="7662" width="12.7109375" style="139" customWidth="1"/>
    <col min="7663" max="7663" width="12.28515625" style="139" customWidth="1"/>
    <col min="7664" max="7665" width="13.42578125" style="139" customWidth="1"/>
    <col min="7666" max="7666" width="9.28515625" style="139"/>
    <col min="7667" max="7667" width="14.7109375" style="139" customWidth="1"/>
    <col min="7668" max="7668" width="9.28515625" style="139"/>
    <col min="7669" max="7669" width="23.28515625" style="139" customWidth="1"/>
    <col min="7670" max="7914" width="9.28515625" style="139"/>
    <col min="7915" max="7915" width="19" style="139" customWidth="1"/>
    <col min="7916" max="7916" width="14.5703125" style="139" customWidth="1"/>
    <col min="7917" max="7917" width="14.28515625" style="139" customWidth="1"/>
    <col min="7918" max="7918" width="12.7109375" style="139" customWidth="1"/>
    <col min="7919" max="7919" width="12.28515625" style="139" customWidth="1"/>
    <col min="7920" max="7921" width="13.42578125" style="139" customWidth="1"/>
    <col min="7922" max="7922" width="9.28515625" style="139"/>
    <col min="7923" max="7923" width="14.7109375" style="139" customWidth="1"/>
    <col min="7924" max="7924" width="9.28515625" style="139"/>
    <col min="7925" max="7925" width="23.28515625" style="139" customWidth="1"/>
    <col min="7926" max="8170" width="9.28515625" style="139"/>
    <col min="8171" max="8171" width="19" style="139" customWidth="1"/>
    <col min="8172" max="8172" width="14.5703125" style="139" customWidth="1"/>
    <col min="8173" max="8173" width="14.28515625" style="139" customWidth="1"/>
    <col min="8174" max="8174" width="12.7109375" style="139" customWidth="1"/>
    <col min="8175" max="8175" width="12.28515625" style="139" customWidth="1"/>
    <col min="8176" max="8177" width="13.42578125" style="139" customWidth="1"/>
    <col min="8178" max="8178" width="9.28515625" style="139"/>
    <col min="8179" max="8179" width="14.7109375" style="139" customWidth="1"/>
    <col min="8180" max="8180" width="9.28515625" style="139"/>
    <col min="8181" max="8181" width="23.28515625" style="139" customWidth="1"/>
    <col min="8182" max="8426" width="9.28515625" style="139"/>
    <col min="8427" max="8427" width="19" style="139" customWidth="1"/>
    <col min="8428" max="8428" width="14.5703125" style="139" customWidth="1"/>
    <col min="8429" max="8429" width="14.28515625" style="139" customWidth="1"/>
    <col min="8430" max="8430" width="12.7109375" style="139" customWidth="1"/>
    <col min="8431" max="8431" width="12.28515625" style="139" customWidth="1"/>
    <col min="8432" max="8433" width="13.42578125" style="139" customWidth="1"/>
    <col min="8434" max="8434" width="9.28515625" style="139"/>
    <col min="8435" max="8435" width="14.7109375" style="139" customWidth="1"/>
    <col min="8436" max="8436" width="9.28515625" style="139"/>
    <col min="8437" max="8437" width="23.28515625" style="139" customWidth="1"/>
    <col min="8438" max="8682" width="9.28515625" style="139"/>
    <col min="8683" max="8683" width="19" style="139" customWidth="1"/>
    <col min="8684" max="8684" width="14.5703125" style="139" customWidth="1"/>
    <col min="8685" max="8685" width="14.28515625" style="139" customWidth="1"/>
    <col min="8686" max="8686" width="12.7109375" style="139" customWidth="1"/>
    <col min="8687" max="8687" width="12.28515625" style="139" customWidth="1"/>
    <col min="8688" max="8689" width="13.42578125" style="139" customWidth="1"/>
    <col min="8690" max="8690" width="9.28515625" style="139"/>
    <col min="8691" max="8691" width="14.7109375" style="139" customWidth="1"/>
    <col min="8692" max="8692" width="9.28515625" style="139"/>
    <col min="8693" max="8693" width="23.28515625" style="139" customWidth="1"/>
    <col min="8694" max="8938" width="9.28515625" style="139"/>
    <col min="8939" max="8939" width="19" style="139" customWidth="1"/>
    <col min="8940" max="8940" width="14.5703125" style="139" customWidth="1"/>
    <col min="8941" max="8941" width="14.28515625" style="139" customWidth="1"/>
    <col min="8942" max="8942" width="12.7109375" style="139" customWidth="1"/>
    <col min="8943" max="8943" width="12.28515625" style="139" customWidth="1"/>
    <col min="8944" max="8945" width="13.42578125" style="139" customWidth="1"/>
    <col min="8946" max="8946" width="9.28515625" style="139"/>
    <col min="8947" max="8947" width="14.7109375" style="139" customWidth="1"/>
    <col min="8948" max="8948" width="9.28515625" style="139"/>
    <col min="8949" max="8949" width="23.28515625" style="139" customWidth="1"/>
    <col min="8950" max="9194" width="9.28515625" style="139"/>
    <col min="9195" max="9195" width="19" style="139" customWidth="1"/>
    <col min="9196" max="9196" width="14.5703125" style="139" customWidth="1"/>
    <col min="9197" max="9197" width="14.28515625" style="139" customWidth="1"/>
    <col min="9198" max="9198" width="12.7109375" style="139" customWidth="1"/>
    <col min="9199" max="9199" width="12.28515625" style="139" customWidth="1"/>
    <col min="9200" max="9201" width="13.42578125" style="139" customWidth="1"/>
    <col min="9202" max="9202" width="9.28515625" style="139"/>
    <col min="9203" max="9203" width="14.7109375" style="139" customWidth="1"/>
    <col min="9204" max="9204" width="9.28515625" style="139"/>
    <col min="9205" max="9205" width="23.28515625" style="139" customWidth="1"/>
    <col min="9206" max="9450" width="9.28515625" style="139"/>
    <col min="9451" max="9451" width="19" style="139" customWidth="1"/>
    <col min="9452" max="9452" width="14.5703125" style="139" customWidth="1"/>
    <col min="9453" max="9453" width="14.28515625" style="139" customWidth="1"/>
    <col min="9454" max="9454" width="12.7109375" style="139" customWidth="1"/>
    <col min="9455" max="9455" width="12.28515625" style="139" customWidth="1"/>
    <col min="9456" max="9457" width="13.42578125" style="139" customWidth="1"/>
    <col min="9458" max="9458" width="9.28515625" style="139"/>
    <col min="9459" max="9459" width="14.7109375" style="139" customWidth="1"/>
    <col min="9460" max="9460" width="9.28515625" style="139"/>
    <col min="9461" max="9461" width="23.28515625" style="139" customWidth="1"/>
    <col min="9462" max="9706" width="9.28515625" style="139"/>
    <col min="9707" max="9707" width="19" style="139" customWidth="1"/>
    <col min="9708" max="9708" width="14.5703125" style="139" customWidth="1"/>
    <col min="9709" max="9709" width="14.28515625" style="139" customWidth="1"/>
    <col min="9710" max="9710" width="12.7109375" style="139" customWidth="1"/>
    <col min="9711" max="9711" width="12.28515625" style="139" customWidth="1"/>
    <col min="9712" max="9713" width="13.42578125" style="139" customWidth="1"/>
    <col min="9714" max="9714" width="9.28515625" style="139"/>
    <col min="9715" max="9715" width="14.7109375" style="139" customWidth="1"/>
    <col min="9716" max="9716" width="9.28515625" style="139"/>
    <col min="9717" max="9717" width="23.28515625" style="139" customWidth="1"/>
    <col min="9718" max="9962" width="9.28515625" style="139"/>
    <col min="9963" max="9963" width="19" style="139" customWidth="1"/>
    <col min="9964" max="9964" width="14.5703125" style="139" customWidth="1"/>
    <col min="9965" max="9965" width="14.28515625" style="139" customWidth="1"/>
    <col min="9966" max="9966" width="12.7109375" style="139" customWidth="1"/>
    <col min="9967" max="9967" width="12.28515625" style="139" customWidth="1"/>
    <col min="9968" max="9969" width="13.42578125" style="139" customWidth="1"/>
    <col min="9970" max="9970" width="9.28515625" style="139"/>
    <col min="9971" max="9971" width="14.7109375" style="139" customWidth="1"/>
    <col min="9972" max="9972" width="9.28515625" style="139"/>
    <col min="9973" max="9973" width="23.28515625" style="139" customWidth="1"/>
    <col min="9974" max="10218" width="9.28515625" style="139"/>
    <col min="10219" max="10219" width="19" style="139" customWidth="1"/>
    <col min="10220" max="10220" width="14.5703125" style="139" customWidth="1"/>
    <col min="10221" max="10221" width="14.28515625" style="139" customWidth="1"/>
    <col min="10222" max="10222" width="12.7109375" style="139" customWidth="1"/>
    <col min="10223" max="10223" width="12.28515625" style="139" customWidth="1"/>
    <col min="10224" max="10225" width="13.42578125" style="139" customWidth="1"/>
    <col min="10226" max="10226" width="9.28515625" style="139"/>
    <col min="10227" max="10227" width="14.7109375" style="139" customWidth="1"/>
    <col min="10228" max="10228" width="9.28515625" style="139"/>
    <col min="10229" max="10229" width="23.28515625" style="139" customWidth="1"/>
    <col min="10230" max="10474" width="9.28515625" style="139"/>
    <col min="10475" max="10475" width="19" style="139" customWidth="1"/>
    <col min="10476" max="10476" width="14.5703125" style="139" customWidth="1"/>
    <col min="10477" max="10477" width="14.28515625" style="139" customWidth="1"/>
    <col min="10478" max="10478" width="12.7109375" style="139" customWidth="1"/>
    <col min="10479" max="10479" width="12.28515625" style="139" customWidth="1"/>
    <col min="10480" max="10481" width="13.42578125" style="139" customWidth="1"/>
    <col min="10482" max="10482" width="9.28515625" style="139"/>
    <col min="10483" max="10483" width="14.7109375" style="139" customWidth="1"/>
    <col min="10484" max="10484" width="9.28515625" style="139"/>
    <col min="10485" max="10485" width="23.28515625" style="139" customWidth="1"/>
    <col min="10486" max="10730" width="9.28515625" style="139"/>
    <col min="10731" max="10731" width="19" style="139" customWidth="1"/>
    <col min="10732" max="10732" width="14.5703125" style="139" customWidth="1"/>
    <col min="10733" max="10733" width="14.28515625" style="139" customWidth="1"/>
    <col min="10734" max="10734" width="12.7109375" style="139" customWidth="1"/>
    <col min="10735" max="10735" width="12.28515625" style="139" customWidth="1"/>
    <col min="10736" max="10737" width="13.42578125" style="139" customWidth="1"/>
    <col min="10738" max="10738" width="9.28515625" style="139"/>
    <col min="10739" max="10739" width="14.7109375" style="139" customWidth="1"/>
    <col min="10740" max="10740" width="9.28515625" style="139"/>
    <col min="10741" max="10741" width="23.28515625" style="139" customWidth="1"/>
    <col min="10742" max="10986" width="9.28515625" style="139"/>
    <col min="10987" max="10987" width="19" style="139" customWidth="1"/>
    <col min="10988" max="10988" width="14.5703125" style="139" customWidth="1"/>
    <col min="10989" max="10989" width="14.28515625" style="139" customWidth="1"/>
    <col min="10990" max="10990" width="12.7109375" style="139" customWidth="1"/>
    <col min="10991" max="10991" width="12.28515625" style="139" customWidth="1"/>
    <col min="10992" max="10993" width="13.42578125" style="139" customWidth="1"/>
    <col min="10994" max="10994" width="9.28515625" style="139"/>
    <col min="10995" max="10995" width="14.7109375" style="139" customWidth="1"/>
    <col min="10996" max="10996" width="9.28515625" style="139"/>
    <col min="10997" max="10997" width="23.28515625" style="139" customWidth="1"/>
    <col min="10998" max="11242" width="9.28515625" style="139"/>
    <col min="11243" max="11243" width="19" style="139" customWidth="1"/>
    <col min="11244" max="11244" width="14.5703125" style="139" customWidth="1"/>
    <col min="11245" max="11245" width="14.28515625" style="139" customWidth="1"/>
    <col min="11246" max="11246" width="12.7109375" style="139" customWidth="1"/>
    <col min="11247" max="11247" width="12.28515625" style="139" customWidth="1"/>
    <col min="11248" max="11249" width="13.42578125" style="139" customWidth="1"/>
    <col min="11250" max="11250" width="9.28515625" style="139"/>
    <col min="11251" max="11251" width="14.7109375" style="139" customWidth="1"/>
    <col min="11252" max="11252" width="9.28515625" style="139"/>
    <col min="11253" max="11253" width="23.28515625" style="139" customWidth="1"/>
    <col min="11254" max="11498" width="9.28515625" style="139"/>
    <col min="11499" max="11499" width="19" style="139" customWidth="1"/>
    <col min="11500" max="11500" width="14.5703125" style="139" customWidth="1"/>
    <col min="11501" max="11501" width="14.28515625" style="139" customWidth="1"/>
    <col min="11502" max="11502" width="12.7109375" style="139" customWidth="1"/>
    <col min="11503" max="11503" width="12.28515625" style="139" customWidth="1"/>
    <col min="11504" max="11505" width="13.42578125" style="139" customWidth="1"/>
    <col min="11506" max="11506" width="9.28515625" style="139"/>
    <col min="11507" max="11507" width="14.7109375" style="139" customWidth="1"/>
    <col min="11508" max="11508" width="9.28515625" style="139"/>
    <col min="11509" max="11509" width="23.28515625" style="139" customWidth="1"/>
    <col min="11510" max="11754" width="9.28515625" style="139"/>
    <col min="11755" max="11755" width="19" style="139" customWidth="1"/>
    <col min="11756" max="11756" width="14.5703125" style="139" customWidth="1"/>
    <col min="11757" max="11757" width="14.28515625" style="139" customWidth="1"/>
    <col min="11758" max="11758" width="12.7109375" style="139" customWidth="1"/>
    <col min="11759" max="11759" width="12.28515625" style="139" customWidth="1"/>
    <col min="11760" max="11761" width="13.42578125" style="139" customWidth="1"/>
    <col min="11762" max="11762" width="9.28515625" style="139"/>
    <col min="11763" max="11763" width="14.7109375" style="139" customWidth="1"/>
    <col min="11764" max="11764" width="9.28515625" style="139"/>
    <col min="11765" max="11765" width="23.28515625" style="139" customWidth="1"/>
    <col min="11766" max="12010" width="9.28515625" style="139"/>
    <col min="12011" max="12011" width="19" style="139" customWidth="1"/>
    <col min="12012" max="12012" width="14.5703125" style="139" customWidth="1"/>
    <col min="12013" max="12013" width="14.28515625" style="139" customWidth="1"/>
    <col min="12014" max="12014" width="12.7109375" style="139" customWidth="1"/>
    <col min="12015" max="12015" width="12.28515625" style="139" customWidth="1"/>
    <col min="12016" max="12017" width="13.42578125" style="139" customWidth="1"/>
    <col min="12018" max="12018" width="9.28515625" style="139"/>
    <col min="12019" max="12019" width="14.7109375" style="139" customWidth="1"/>
    <col min="12020" max="12020" width="9.28515625" style="139"/>
    <col min="12021" max="12021" width="23.28515625" style="139" customWidth="1"/>
    <col min="12022" max="12266" width="9.28515625" style="139"/>
    <col min="12267" max="12267" width="19" style="139" customWidth="1"/>
    <col min="12268" max="12268" width="14.5703125" style="139" customWidth="1"/>
    <col min="12269" max="12269" width="14.28515625" style="139" customWidth="1"/>
    <col min="12270" max="12270" width="12.7109375" style="139" customWidth="1"/>
    <col min="12271" max="12271" width="12.28515625" style="139" customWidth="1"/>
    <col min="12272" max="12273" width="13.42578125" style="139" customWidth="1"/>
    <col min="12274" max="12274" width="9.28515625" style="139"/>
    <col min="12275" max="12275" width="14.7109375" style="139" customWidth="1"/>
    <col min="12276" max="12276" width="9.28515625" style="139"/>
    <col min="12277" max="12277" width="23.28515625" style="139" customWidth="1"/>
    <col min="12278" max="12522" width="9.28515625" style="139"/>
    <col min="12523" max="12523" width="19" style="139" customWidth="1"/>
    <col min="12524" max="12524" width="14.5703125" style="139" customWidth="1"/>
    <col min="12525" max="12525" width="14.28515625" style="139" customWidth="1"/>
    <col min="12526" max="12526" width="12.7109375" style="139" customWidth="1"/>
    <col min="12527" max="12527" width="12.28515625" style="139" customWidth="1"/>
    <col min="12528" max="12529" width="13.42578125" style="139" customWidth="1"/>
    <col min="12530" max="12530" width="9.28515625" style="139"/>
    <col min="12531" max="12531" width="14.7109375" style="139" customWidth="1"/>
    <col min="12532" max="12532" width="9.28515625" style="139"/>
    <col min="12533" max="12533" width="23.28515625" style="139" customWidth="1"/>
    <col min="12534" max="12778" width="9.28515625" style="139"/>
    <col min="12779" max="12779" width="19" style="139" customWidth="1"/>
    <col min="12780" max="12780" width="14.5703125" style="139" customWidth="1"/>
    <col min="12781" max="12781" width="14.28515625" style="139" customWidth="1"/>
    <col min="12782" max="12782" width="12.7109375" style="139" customWidth="1"/>
    <col min="12783" max="12783" width="12.28515625" style="139" customWidth="1"/>
    <col min="12784" max="12785" width="13.42578125" style="139" customWidth="1"/>
    <col min="12786" max="12786" width="9.28515625" style="139"/>
    <col min="12787" max="12787" width="14.7109375" style="139" customWidth="1"/>
    <col min="12788" max="12788" width="9.28515625" style="139"/>
    <col min="12789" max="12789" width="23.28515625" style="139" customWidth="1"/>
    <col min="12790" max="13034" width="9.28515625" style="139"/>
    <col min="13035" max="13035" width="19" style="139" customWidth="1"/>
    <col min="13036" max="13036" width="14.5703125" style="139" customWidth="1"/>
    <col min="13037" max="13037" width="14.28515625" style="139" customWidth="1"/>
    <col min="13038" max="13038" width="12.7109375" style="139" customWidth="1"/>
    <col min="13039" max="13039" width="12.28515625" style="139" customWidth="1"/>
    <col min="13040" max="13041" width="13.42578125" style="139" customWidth="1"/>
    <col min="13042" max="13042" width="9.28515625" style="139"/>
    <col min="13043" max="13043" width="14.7109375" style="139" customWidth="1"/>
    <col min="13044" max="13044" width="9.28515625" style="139"/>
    <col min="13045" max="13045" width="23.28515625" style="139" customWidth="1"/>
    <col min="13046" max="13290" width="9.28515625" style="139"/>
    <col min="13291" max="13291" width="19" style="139" customWidth="1"/>
    <col min="13292" max="13292" width="14.5703125" style="139" customWidth="1"/>
    <col min="13293" max="13293" width="14.28515625" style="139" customWidth="1"/>
    <col min="13294" max="13294" width="12.7109375" style="139" customWidth="1"/>
    <col min="13295" max="13295" width="12.28515625" style="139" customWidth="1"/>
    <col min="13296" max="13297" width="13.42578125" style="139" customWidth="1"/>
    <col min="13298" max="13298" width="9.28515625" style="139"/>
    <col min="13299" max="13299" width="14.7109375" style="139" customWidth="1"/>
    <col min="13300" max="13300" width="9.28515625" style="139"/>
    <col min="13301" max="13301" width="23.28515625" style="139" customWidth="1"/>
    <col min="13302" max="13546" width="9.28515625" style="139"/>
    <col min="13547" max="13547" width="19" style="139" customWidth="1"/>
    <col min="13548" max="13548" width="14.5703125" style="139" customWidth="1"/>
    <col min="13549" max="13549" width="14.28515625" style="139" customWidth="1"/>
    <col min="13550" max="13550" width="12.7109375" style="139" customWidth="1"/>
    <col min="13551" max="13551" width="12.28515625" style="139" customWidth="1"/>
    <col min="13552" max="13553" width="13.42578125" style="139" customWidth="1"/>
    <col min="13554" max="13554" width="9.28515625" style="139"/>
    <col min="13555" max="13555" width="14.7109375" style="139" customWidth="1"/>
    <col min="13556" max="13556" width="9.28515625" style="139"/>
    <col min="13557" max="13557" width="23.28515625" style="139" customWidth="1"/>
    <col min="13558" max="13802" width="9.28515625" style="139"/>
    <col min="13803" max="13803" width="19" style="139" customWidth="1"/>
    <col min="13804" max="13804" width="14.5703125" style="139" customWidth="1"/>
    <col min="13805" max="13805" width="14.28515625" style="139" customWidth="1"/>
    <col min="13806" max="13806" width="12.7109375" style="139" customWidth="1"/>
    <col min="13807" max="13807" width="12.28515625" style="139" customWidth="1"/>
    <col min="13808" max="13809" width="13.42578125" style="139" customWidth="1"/>
    <col min="13810" max="13810" width="9.28515625" style="139"/>
    <col min="13811" max="13811" width="14.7109375" style="139" customWidth="1"/>
    <col min="13812" max="13812" width="9.28515625" style="139"/>
    <col min="13813" max="13813" width="23.28515625" style="139" customWidth="1"/>
    <col min="13814" max="14058" width="9.28515625" style="139"/>
    <col min="14059" max="14059" width="19" style="139" customWidth="1"/>
    <col min="14060" max="14060" width="14.5703125" style="139" customWidth="1"/>
    <col min="14061" max="14061" width="14.28515625" style="139" customWidth="1"/>
    <col min="14062" max="14062" width="12.7109375" style="139" customWidth="1"/>
    <col min="14063" max="14063" width="12.28515625" style="139" customWidth="1"/>
    <col min="14064" max="14065" width="13.42578125" style="139" customWidth="1"/>
    <col min="14066" max="14066" width="9.28515625" style="139"/>
    <col min="14067" max="14067" width="14.7109375" style="139" customWidth="1"/>
    <col min="14068" max="14068" width="9.28515625" style="139"/>
    <col min="14069" max="14069" width="23.28515625" style="139" customWidth="1"/>
    <col min="14070" max="14314" width="9.28515625" style="139"/>
    <col min="14315" max="14315" width="19" style="139" customWidth="1"/>
    <col min="14316" max="14316" width="14.5703125" style="139" customWidth="1"/>
    <col min="14317" max="14317" width="14.28515625" style="139" customWidth="1"/>
    <col min="14318" max="14318" width="12.7109375" style="139" customWidth="1"/>
    <col min="14319" max="14319" width="12.28515625" style="139" customWidth="1"/>
    <col min="14320" max="14321" width="13.42578125" style="139" customWidth="1"/>
    <col min="14322" max="14322" width="9.28515625" style="139"/>
    <col min="14323" max="14323" width="14.7109375" style="139" customWidth="1"/>
    <col min="14324" max="14324" width="9.28515625" style="139"/>
    <col min="14325" max="14325" width="23.28515625" style="139" customWidth="1"/>
    <col min="14326" max="14570" width="9.28515625" style="139"/>
    <col min="14571" max="14571" width="19" style="139" customWidth="1"/>
    <col min="14572" max="14572" width="14.5703125" style="139" customWidth="1"/>
    <col min="14573" max="14573" width="14.28515625" style="139" customWidth="1"/>
    <col min="14574" max="14574" width="12.7109375" style="139" customWidth="1"/>
    <col min="14575" max="14575" width="12.28515625" style="139" customWidth="1"/>
    <col min="14576" max="14577" width="13.42578125" style="139" customWidth="1"/>
    <col min="14578" max="14578" width="9.28515625" style="139"/>
    <col min="14579" max="14579" width="14.7109375" style="139" customWidth="1"/>
    <col min="14580" max="14580" width="9.28515625" style="139"/>
    <col min="14581" max="14581" width="23.28515625" style="139" customWidth="1"/>
    <col min="14582" max="14826" width="9.28515625" style="139"/>
    <col min="14827" max="14827" width="19" style="139" customWidth="1"/>
    <col min="14828" max="14828" width="14.5703125" style="139" customWidth="1"/>
    <col min="14829" max="14829" width="14.28515625" style="139" customWidth="1"/>
    <col min="14830" max="14830" width="12.7109375" style="139" customWidth="1"/>
    <col min="14831" max="14831" width="12.28515625" style="139" customWidth="1"/>
    <col min="14832" max="14833" width="13.42578125" style="139" customWidth="1"/>
    <col min="14834" max="14834" width="9.28515625" style="139"/>
    <col min="14835" max="14835" width="14.7109375" style="139" customWidth="1"/>
    <col min="14836" max="14836" width="9.28515625" style="139"/>
    <col min="14837" max="14837" width="23.28515625" style="139" customWidth="1"/>
    <col min="14838" max="15082" width="9.28515625" style="139"/>
    <col min="15083" max="15083" width="19" style="139" customWidth="1"/>
    <col min="15084" max="15084" width="14.5703125" style="139" customWidth="1"/>
    <col min="15085" max="15085" width="14.28515625" style="139" customWidth="1"/>
    <col min="15086" max="15086" width="12.7109375" style="139" customWidth="1"/>
    <col min="15087" max="15087" width="12.28515625" style="139" customWidth="1"/>
    <col min="15088" max="15089" width="13.42578125" style="139" customWidth="1"/>
    <col min="15090" max="15090" width="9.28515625" style="139"/>
    <col min="15091" max="15091" width="14.7109375" style="139" customWidth="1"/>
    <col min="15092" max="15092" width="9.28515625" style="139"/>
    <col min="15093" max="15093" width="23.28515625" style="139" customWidth="1"/>
    <col min="15094" max="15338" width="9.28515625" style="139"/>
    <col min="15339" max="15339" width="19" style="139" customWidth="1"/>
    <col min="15340" max="15340" width="14.5703125" style="139" customWidth="1"/>
    <col min="15341" max="15341" width="14.28515625" style="139" customWidth="1"/>
    <col min="15342" max="15342" width="12.7109375" style="139" customWidth="1"/>
    <col min="15343" max="15343" width="12.28515625" style="139" customWidth="1"/>
    <col min="15344" max="15345" width="13.42578125" style="139" customWidth="1"/>
    <col min="15346" max="15346" width="9.28515625" style="139"/>
    <col min="15347" max="15347" width="14.7109375" style="139" customWidth="1"/>
    <col min="15348" max="15348" width="9.28515625" style="139"/>
    <col min="15349" max="15349" width="23.28515625" style="139" customWidth="1"/>
    <col min="15350" max="15594" width="9.28515625" style="139"/>
    <col min="15595" max="15595" width="19" style="139" customWidth="1"/>
    <col min="15596" max="15596" width="14.5703125" style="139" customWidth="1"/>
    <col min="15597" max="15597" width="14.28515625" style="139" customWidth="1"/>
    <col min="15598" max="15598" width="12.7109375" style="139" customWidth="1"/>
    <col min="15599" max="15599" width="12.28515625" style="139" customWidth="1"/>
    <col min="15600" max="15601" width="13.42578125" style="139" customWidth="1"/>
    <col min="15602" max="15602" width="9.28515625" style="139"/>
    <col min="15603" max="15603" width="14.7109375" style="139" customWidth="1"/>
    <col min="15604" max="15604" width="9.28515625" style="139"/>
    <col min="15605" max="15605" width="23.28515625" style="139" customWidth="1"/>
    <col min="15606" max="15850" width="9.28515625" style="139"/>
    <col min="15851" max="15851" width="19" style="139" customWidth="1"/>
    <col min="15852" max="15852" width="14.5703125" style="139" customWidth="1"/>
    <col min="15853" max="15853" width="14.28515625" style="139" customWidth="1"/>
    <col min="15854" max="15854" width="12.7109375" style="139" customWidth="1"/>
    <col min="15855" max="15855" width="12.28515625" style="139" customWidth="1"/>
    <col min="15856" max="15857" width="13.42578125" style="139" customWidth="1"/>
    <col min="15858" max="15858" width="9.28515625" style="139"/>
    <col min="15859" max="15859" width="14.7109375" style="139" customWidth="1"/>
    <col min="15860" max="15860" width="9.28515625" style="139"/>
    <col min="15861" max="15861" width="23.28515625" style="139" customWidth="1"/>
    <col min="15862" max="16106" width="9.28515625" style="139"/>
    <col min="16107" max="16107" width="19" style="139" customWidth="1"/>
    <col min="16108" max="16108" width="14.5703125" style="139" customWidth="1"/>
    <col min="16109" max="16109" width="14.28515625" style="139" customWidth="1"/>
    <col min="16110" max="16110" width="12.7109375" style="139" customWidth="1"/>
    <col min="16111" max="16111" width="12.28515625" style="139" customWidth="1"/>
    <col min="16112" max="16113" width="13.42578125" style="139" customWidth="1"/>
    <col min="16114" max="16114" width="9.28515625" style="139"/>
    <col min="16115" max="16115" width="14.7109375" style="139" customWidth="1"/>
    <col min="16116" max="16116" width="9.28515625" style="139"/>
    <col min="16117" max="16117" width="23.28515625" style="139" customWidth="1"/>
    <col min="16118" max="16384" width="9.28515625" style="139"/>
  </cols>
  <sheetData>
    <row r="1" spans="1:10" ht="35.25" customHeight="1" x14ac:dyDescent="0.25">
      <c r="A1" s="370" t="str">
        <f>Зміст!B5</f>
        <v xml:space="preserve">2. Кількість ЗЗСО (без спеціальних ЗЗСО), учнів та учителів у них на початок 2025/2026 н. р. </v>
      </c>
      <c r="B1" s="370"/>
      <c r="C1" s="370"/>
      <c r="D1" s="370"/>
      <c r="E1" s="371"/>
      <c r="F1" s="371"/>
    </row>
    <row r="2" spans="1:10" ht="15" x14ac:dyDescent="0.25">
      <c r="A2" s="140"/>
      <c r="B2" s="140"/>
      <c r="C2" s="140"/>
      <c r="D2" s="140"/>
    </row>
    <row r="3" spans="1:10" ht="55.5" customHeight="1" x14ac:dyDescent="0.2">
      <c r="A3" s="141" t="s">
        <v>754</v>
      </c>
      <c r="B3" s="97" t="s">
        <v>755</v>
      </c>
      <c r="C3" s="97" t="s">
        <v>756</v>
      </c>
      <c r="D3" s="97" t="s">
        <v>757</v>
      </c>
      <c r="E3" s="97" t="s">
        <v>758</v>
      </c>
      <c r="F3" s="97" t="s">
        <v>759</v>
      </c>
    </row>
    <row r="4" spans="1:10" ht="15.6" customHeight="1" x14ac:dyDescent="0.25">
      <c r="A4" s="132" t="s">
        <v>15</v>
      </c>
      <c r="B4" s="133">
        <v>116</v>
      </c>
      <c r="C4" s="133">
        <v>83405</v>
      </c>
      <c r="D4" s="133">
        <v>6920</v>
      </c>
      <c r="E4" s="133">
        <v>95</v>
      </c>
      <c r="F4" s="133">
        <v>1</v>
      </c>
      <c r="J4" s="142"/>
    </row>
    <row r="5" spans="1:10" ht="15.6" customHeight="1" x14ac:dyDescent="0.25">
      <c r="A5" s="132" t="s">
        <v>16</v>
      </c>
      <c r="B5" s="133">
        <v>82</v>
      </c>
      <c r="C5" s="133">
        <v>58510</v>
      </c>
      <c r="D5" s="133">
        <v>5201</v>
      </c>
      <c r="E5" s="133">
        <v>70</v>
      </c>
      <c r="F5" s="133">
        <v>1</v>
      </c>
      <c r="J5" s="142"/>
    </row>
    <row r="6" spans="1:10" ht="15.6" customHeight="1" x14ac:dyDescent="0.25">
      <c r="A6" s="132" t="s">
        <v>17</v>
      </c>
      <c r="B6" s="133">
        <v>476</v>
      </c>
      <c r="C6" s="133">
        <v>226852</v>
      </c>
      <c r="D6" s="133">
        <v>17361</v>
      </c>
      <c r="E6" s="133">
        <v>338</v>
      </c>
      <c r="F6" s="133">
        <v>18</v>
      </c>
      <c r="J6" s="142"/>
    </row>
    <row r="7" spans="1:10" ht="15.6" customHeight="1" x14ac:dyDescent="0.25">
      <c r="A7" s="132" t="s">
        <v>18</v>
      </c>
      <c r="B7" s="133">
        <v>133</v>
      </c>
      <c r="C7" s="133">
        <v>48921</v>
      </c>
      <c r="D7" s="133">
        <v>4081</v>
      </c>
      <c r="E7" s="133">
        <v>86</v>
      </c>
      <c r="F7" s="133">
        <v>4</v>
      </c>
      <c r="J7" s="142"/>
    </row>
    <row r="8" spans="1:10" ht="15.6" customHeight="1" x14ac:dyDescent="0.25">
      <c r="A8" s="132" t="s">
        <v>19</v>
      </c>
      <c r="B8" s="133">
        <v>109</v>
      </c>
      <c r="C8" s="133">
        <v>66626</v>
      </c>
      <c r="D8" s="133">
        <v>5620</v>
      </c>
      <c r="E8" s="133">
        <v>95</v>
      </c>
      <c r="F8" s="133">
        <v>6</v>
      </c>
      <c r="J8" s="142"/>
    </row>
    <row r="9" spans="1:10" ht="15.6" customHeight="1" x14ac:dyDescent="0.25">
      <c r="A9" s="132" t="s">
        <v>20</v>
      </c>
      <c r="B9" s="133">
        <v>105</v>
      </c>
      <c r="C9" s="133">
        <v>51395</v>
      </c>
      <c r="D9" s="133">
        <v>4577</v>
      </c>
      <c r="E9" s="133">
        <v>76</v>
      </c>
      <c r="F9" s="133"/>
      <c r="J9" s="142"/>
    </row>
    <row r="10" spans="1:10" ht="15.6" customHeight="1" x14ac:dyDescent="0.25">
      <c r="A10" s="132" t="s">
        <v>21</v>
      </c>
      <c r="B10" s="133">
        <v>220</v>
      </c>
      <c r="C10" s="133">
        <v>88758</v>
      </c>
      <c r="D10" s="133">
        <v>7358</v>
      </c>
      <c r="E10" s="133">
        <v>131</v>
      </c>
      <c r="F10" s="133">
        <v>16</v>
      </c>
      <c r="J10" s="142"/>
    </row>
    <row r="11" spans="1:10" ht="15.6" customHeight="1" x14ac:dyDescent="0.25">
      <c r="A11" s="132" t="s">
        <v>22</v>
      </c>
      <c r="B11" s="133">
        <v>98</v>
      </c>
      <c r="C11" s="133">
        <v>65605</v>
      </c>
      <c r="D11" s="133">
        <v>6408</v>
      </c>
      <c r="E11" s="133">
        <v>75</v>
      </c>
      <c r="F11" s="133">
        <v>1</v>
      </c>
      <c r="J11" s="142"/>
    </row>
    <row r="12" spans="1:10" ht="15.6" customHeight="1" x14ac:dyDescent="0.25">
      <c r="A12" s="132" t="s">
        <v>23</v>
      </c>
      <c r="B12" s="133">
        <v>190</v>
      </c>
      <c r="C12" s="133">
        <v>122477</v>
      </c>
      <c r="D12" s="133">
        <v>9283</v>
      </c>
      <c r="E12" s="133">
        <v>126</v>
      </c>
      <c r="F12" s="133">
        <v>2</v>
      </c>
      <c r="J12" s="142"/>
    </row>
    <row r="13" spans="1:10" ht="15.6" customHeight="1" x14ac:dyDescent="0.25">
      <c r="A13" s="132" t="s">
        <v>24</v>
      </c>
      <c r="B13" s="134">
        <v>83</v>
      </c>
      <c r="C13" s="134">
        <v>50387</v>
      </c>
      <c r="D13" s="134">
        <v>4078</v>
      </c>
      <c r="E13" s="133">
        <v>60</v>
      </c>
      <c r="F13" s="133">
        <v>2</v>
      </c>
      <c r="J13" s="142"/>
    </row>
    <row r="14" spans="1:10" ht="15.6" customHeight="1" x14ac:dyDescent="0.25">
      <c r="A14" s="132" t="s">
        <v>25</v>
      </c>
      <c r="B14" s="135">
        <v>58</v>
      </c>
      <c r="C14" s="133">
        <v>12722</v>
      </c>
      <c r="D14" s="135">
        <v>1248</v>
      </c>
      <c r="E14" s="133">
        <v>36</v>
      </c>
      <c r="F14" s="133"/>
      <c r="J14" s="142"/>
    </row>
    <row r="15" spans="1:10" ht="15.6" customHeight="1" x14ac:dyDescent="0.25">
      <c r="A15" s="132" t="s">
        <v>26</v>
      </c>
      <c r="B15" s="133">
        <v>315</v>
      </c>
      <c r="C15" s="133">
        <v>174527</v>
      </c>
      <c r="D15" s="133">
        <v>16947</v>
      </c>
      <c r="E15" s="133">
        <v>246</v>
      </c>
      <c r="F15" s="133">
        <v>3</v>
      </c>
      <c r="J15" s="142"/>
    </row>
    <row r="16" spans="1:10" ht="15.6" customHeight="1" x14ac:dyDescent="0.25">
      <c r="A16" s="132" t="s">
        <v>27</v>
      </c>
      <c r="B16" s="133">
        <v>114</v>
      </c>
      <c r="C16" s="133">
        <v>57896</v>
      </c>
      <c r="D16" s="133">
        <v>4315</v>
      </c>
      <c r="E16" s="133">
        <v>91</v>
      </c>
      <c r="F16" s="133">
        <v>6</v>
      </c>
      <c r="J16" s="142"/>
    </row>
    <row r="17" spans="1:10" ht="15.6" customHeight="1" x14ac:dyDescent="0.25">
      <c r="A17" s="132" t="s">
        <v>28</v>
      </c>
      <c r="B17" s="133">
        <v>265</v>
      </c>
      <c r="C17" s="133">
        <v>148097</v>
      </c>
      <c r="D17" s="133">
        <v>11027</v>
      </c>
      <c r="E17" s="133">
        <v>160</v>
      </c>
      <c r="F17" s="133">
        <v>4</v>
      </c>
      <c r="J17" s="142"/>
    </row>
    <row r="18" spans="1:10" ht="15.6" customHeight="1" x14ac:dyDescent="0.25">
      <c r="A18" s="132" t="s">
        <v>29</v>
      </c>
      <c r="B18" s="133">
        <v>146</v>
      </c>
      <c r="C18" s="133">
        <v>78998</v>
      </c>
      <c r="D18" s="133">
        <v>6580</v>
      </c>
      <c r="E18" s="133">
        <v>108</v>
      </c>
      <c r="F18" s="133">
        <v>2</v>
      </c>
      <c r="J18" s="142"/>
    </row>
    <row r="19" spans="1:10" ht="15.6" customHeight="1" x14ac:dyDescent="0.25">
      <c r="A19" s="132" t="s">
        <v>30</v>
      </c>
      <c r="B19" s="133">
        <v>98</v>
      </c>
      <c r="C19" s="133">
        <v>63283</v>
      </c>
      <c r="D19" s="133">
        <v>5353</v>
      </c>
      <c r="E19" s="133">
        <v>77</v>
      </c>
      <c r="F19" s="133">
        <v>2</v>
      </c>
      <c r="J19" s="142"/>
    </row>
    <row r="20" spans="1:10" ht="15.6" customHeight="1" x14ac:dyDescent="0.25">
      <c r="A20" s="132" t="s">
        <v>31</v>
      </c>
      <c r="B20" s="133">
        <v>118</v>
      </c>
      <c r="C20" s="133">
        <v>57208</v>
      </c>
      <c r="D20" s="133">
        <v>4802</v>
      </c>
      <c r="E20" s="133">
        <v>93</v>
      </c>
      <c r="F20" s="133">
        <v>5</v>
      </c>
      <c r="J20" s="142"/>
    </row>
    <row r="21" spans="1:10" ht="15.6" customHeight="1" x14ac:dyDescent="0.25">
      <c r="A21" s="132" t="s">
        <v>32</v>
      </c>
      <c r="B21" s="134">
        <v>91</v>
      </c>
      <c r="C21" s="134">
        <v>50800</v>
      </c>
      <c r="D21" s="134">
        <v>4849</v>
      </c>
      <c r="E21" s="133">
        <v>74</v>
      </c>
      <c r="F21" s="133"/>
      <c r="J21" s="142"/>
    </row>
    <row r="22" spans="1:10" ht="15.6" customHeight="1" x14ac:dyDescent="0.25">
      <c r="A22" s="132" t="s">
        <v>33</v>
      </c>
      <c r="B22" s="133">
        <v>295</v>
      </c>
      <c r="C22" s="133">
        <v>140185</v>
      </c>
      <c r="D22" s="133">
        <v>10865</v>
      </c>
      <c r="E22" s="133">
        <v>144</v>
      </c>
      <c r="F22" s="133">
        <v>1</v>
      </c>
      <c r="J22" s="142"/>
    </row>
    <row r="23" spans="1:10" ht="15.6" customHeight="1" x14ac:dyDescent="0.25">
      <c r="A23" s="132" t="s">
        <v>34</v>
      </c>
      <c r="B23" s="134">
        <v>67</v>
      </c>
      <c r="C23" s="134">
        <v>29169</v>
      </c>
      <c r="D23" s="134">
        <v>2360</v>
      </c>
      <c r="E23" s="133">
        <v>30</v>
      </c>
      <c r="F23" s="133">
        <v>3</v>
      </c>
      <c r="J23" s="142"/>
    </row>
    <row r="24" spans="1:10" ht="15.6" customHeight="1" x14ac:dyDescent="0.25">
      <c r="A24" s="132" t="s">
        <v>35</v>
      </c>
      <c r="B24" s="133">
        <v>132</v>
      </c>
      <c r="C24" s="133">
        <v>81741</v>
      </c>
      <c r="D24" s="133">
        <v>6900</v>
      </c>
      <c r="E24" s="133">
        <v>96</v>
      </c>
      <c r="F24" s="133">
        <v>1</v>
      </c>
      <c r="J24" s="142"/>
    </row>
    <row r="25" spans="1:10" ht="15.6" customHeight="1" x14ac:dyDescent="0.25">
      <c r="A25" s="132" t="s">
        <v>36</v>
      </c>
      <c r="B25" s="133">
        <v>131</v>
      </c>
      <c r="C25" s="133">
        <v>66970</v>
      </c>
      <c r="D25" s="133">
        <v>5713</v>
      </c>
      <c r="E25" s="133">
        <v>93</v>
      </c>
      <c r="F25" s="133">
        <v>4</v>
      </c>
      <c r="J25" s="142"/>
    </row>
    <row r="26" spans="1:10" ht="15.6" customHeight="1" x14ac:dyDescent="0.25">
      <c r="A26" s="132" t="s">
        <v>37</v>
      </c>
      <c r="B26" s="133">
        <v>83</v>
      </c>
      <c r="C26" s="133">
        <v>40141</v>
      </c>
      <c r="D26" s="133">
        <v>3593</v>
      </c>
      <c r="E26" s="133">
        <v>61</v>
      </c>
      <c r="F26" s="133"/>
      <c r="J26" s="142"/>
    </row>
    <row r="27" spans="1:10" ht="15.6" customHeight="1" x14ac:dyDescent="0.25">
      <c r="A27" s="132" t="s">
        <v>38</v>
      </c>
      <c r="B27" s="133">
        <v>102</v>
      </c>
      <c r="C27" s="133">
        <v>53113</v>
      </c>
      <c r="D27" s="133">
        <v>4711</v>
      </c>
      <c r="E27" s="133">
        <v>80</v>
      </c>
      <c r="F27" s="133">
        <v>1</v>
      </c>
      <c r="J27" s="142"/>
    </row>
    <row r="28" spans="1:10" ht="15.6" customHeight="1" x14ac:dyDescent="0.25">
      <c r="A28" s="132" t="s">
        <v>39</v>
      </c>
      <c r="B28" s="133">
        <v>588</v>
      </c>
      <c r="C28" s="133">
        <v>322321</v>
      </c>
      <c r="D28" s="133">
        <v>25485</v>
      </c>
      <c r="E28" s="133">
        <v>319</v>
      </c>
      <c r="F28" s="133">
        <v>21</v>
      </c>
      <c r="J28" s="142"/>
    </row>
    <row r="29" spans="1:10" ht="15.75" x14ac:dyDescent="0.25">
      <c r="A29" s="136" t="s">
        <v>40</v>
      </c>
      <c r="B29" s="137">
        <v>4215</v>
      </c>
      <c r="C29" s="137">
        <v>2240107</v>
      </c>
      <c r="D29" s="137">
        <v>185635</v>
      </c>
      <c r="E29" s="137">
        <v>2860</v>
      </c>
      <c r="F29" s="137">
        <v>104</v>
      </c>
      <c r="J29" s="142"/>
    </row>
    <row r="31" spans="1:10" x14ac:dyDescent="0.2">
      <c r="C31" s="142"/>
    </row>
  </sheetData>
  <mergeCells count="1">
    <mergeCell ref="A1:F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723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37</v>
      </c>
      <c r="C7" s="12">
        <v>0</v>
      </c>
      <c r="D7" s="12">
        <v>0</v>
      </c>
      <c r="E7" s="12">
        <v>5</v>
      </c>
      <c r="F7" s="12">
        <v>4</v>
      </c>
      <c r="G7" s="12">
        <v>6</v>
      </c>
      <c r="H7" s="12">
        <v>5</v>
      </c>
      <c r="I7" s="12">
        <v>3</v>
      </c>
      <c r="J7" s="12">
        <v>7</v>
      </c>
      <c r="K7" s="12">
        <v>3</v>
      </c>
      <c r="L7" s="12">
        <v>3</v>
      </c>
      <c r="M7" s="12">
        <v>1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13</v>
      </c>
      <c r="C8" s="12">
        <v>0</v>
      </c>
      <c r="D8" s="12">
        <v>0</v>
      </c>
      <c r="E8" s="12">
        <v>0</v>
      </c>
      <c r="F8" s="12">
        <v>2</v>
      </c>
      <c r="G8" s="12">
        <v>2</v>
      </c>
      <c r="H8" s="12">
        <v>3</v>
      </c>
      <c r="I8" s="12">
        <v>4</v>
      </c>
      <c r="J8" s="12">
        <v>0</v>
      </c>
      <c r="K8" s="12">
        <v>1</v>
      </c>
      <c r="L8" s="12">
        <v>1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43</v>
      </c>
      <c r="C9" s="12">
        <v>0</v>
      </c>
      <c r="D9" s="12">
        <v>0</v>
      </c>
      <c r="E9" s="12">
        <v>1</v>
      </c>
      <c r="F9" s="12">
        <v>8</v>
      </c>
      <c r="G9" s="12">
        <v>5</v>
      </c>
      <c r="H9" s="12">
        <v>11</v>
      </c>
      <c r="I9" s="12">
        <v>10</v>
      </c>
      <c r="J9" s="12">
        <v>1</v>
      </c>
      <c r="K9" s="12">
        <v>5</v>
      </c>
      <c r="L9" s="12">
        <v>2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27</v>
      </c>
      <c r="C10" s="12">
        <v>0</v>
      </c>
      <c r="D10" s="12">
        <v>0</v>
      </c>
      <c r="E10" s="12">
        <v>2</v>
      </c>
      <c r="F10" s="12">
        <v>2</v>
      </c>
      <c r="G10" s="12">
        <v>1</v>
      </c>
      <c r="H10" s="12">
        <v>2</v>
      </c>
      <c r="I10" s="12">
        <v>3</v>
      </c>
      <c r="J10" s="12">
        <v>2</v>
      </c>
      <c r="K10" s="12">
        <v>7</v>
      </c>
      <c r="L10" s="12">
        <v>5</v>
      </c>
      <c r="M10" s="12">
        <v>3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39</v>
      </c>
      <c r="C11" s="12">
        <v>0</v>
      </c>
      <c r="D11" s="12">
        <v>0</v>
      </c>
      <c r="E11" s="12">
        <v>0</v>
      </c>
      <c r="F11" s="12">
        <v>6</v>
      </c>
      <c r="G11" s="12">
        <v>6</v>
      </c>
      <c r="H11" s="12">
        <v>9</v>
      </c>
      <c r="I11" s="12">
        <v>3</v>
      </c>
      <c r="J11" s="12">
        <v>3</v>
      </c>
      <c r="K11" s="12">
        <v>4</v>
      </c>
      <c r="L11" s="12">
        <v>3</v>
      </c>
      <c r="M11" s="12">
        <v>3</v>
      </c>
      <c r="N11" s="12">
        <v>1</v>
      </c>
      <c r="O11" s="12">
        <v>1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33</v>
      </c>
      <c r="C13" s="12">
        <v>0</v>
      </c>
      <c r="D13" s="12">
        <v>0</v>
      </c>
      <c r="E13" s="12">
        <v>1</v>
      </c>
      <c r="F13" s="12">
        <v>1</v>
      </c>
      <c r="G13" s="12">
        <v>1</v>
      </c>
      <c r="H13" s="12">
        <v>4</v>
      </c>
      <c r="I13" s="12">
        <v>7</v>
      </c>
      <c r="J13" s="12">
        <v>7</v>
      </c>
      <c r="K13" s="12">
        <v>4</v>
      </c>
      <c r="L13" s="12">
        <v>5</v>
      </c>
      <c r="M13" s="12">
        <v>2</v>
      </c>
      <c r="N13" s="12">
        <v>1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15</v>
      </c>
      <c r="C14" s="12">
        <v>0</v>
      </c>
      <c r="D14" s="12">
        <v>0</v>
      </c>
      <c r="E14" s="12">
        <v>0</v>
      </c>
      <c r="F14" s="12">
        <v>1</v>
      </c>
      <c r="G14" s="12">
        <v>2</v>
      </c>
      <c r="H14" s="12">
        <v>2</v>
      </c>
      <c r="I14" s="12">
        <v>4</v>
      </c>
      <c r="J14" s="12">
        <v>0</v>
      </c>
      <c r="K14" s="12">
        <v>3</v>
      </c>
      <c r="L14" s="12">
        <v>1</v>
      </c>
      <c r="M14" s="12">
        <v>1</v>
      </c>
      <c r="N14" s="12">
        <v>0</v>
      </c>
      <c r="O14" s="12">
        <v>1</v>
      </c>
      <c r="P14" s="12">
        <v>0</v>
      </c>
    </row>
    <row r="15" spans="1:16" x14ac:dyDescent="0.25">
      <c r="A15" s="13" t="s">
        <v>23</v>
      </c>
      <c r="B15" s="12">
        <v>13</v>
      </c>
      <c r="C15" s="12">
        <v>0</v>
      </c>
      <c r="D15" s="12">
        <v>0</v>
      </c>
      <c r="E15" s="12">
        <v>2</v>
      </c>
      <c r="F15" s="12">
        <v>1</v>
      </c>
      <c r="G15" s="12">
        <v>0</v>
      </c>
      <c r="H15" s="12">
        <v>0</v>
      </c>
      <c r="I15" s="12">
        <v>2</v>
      </c>
      <c r="J15" s="12">
        <v>2</v>
      </c>
      <c r="K15" s="12">
        <v>2</v>
      </c>
      <c r="L15" s="12">
        <v>3</v>
      </c>
      <c r="M15" s="12">
        <v>1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17</v>
      </c>
      <c r="C16" s="12">
        <v>0</v>
      </c>
      <c r="D16" s="12">
        <v>0</v>
      </c>
      <c r="E16" s="12">
        <v>1</v>
      </c>
      <c r="F16" s="12">
        <v>0</v>
      </c>
      <c r="G16" s="12">
        <v>2</v>
      </c>
      <c r="H16" s="12">
        <v>3</v>
      </c>
      <c r="I16" s="12">
        <v>4</v>
      </c>
      <c r="J16" s="12">
        <v>4</v>
      </c>
      <c r="K16" s="12">
        <v>2</v>
      </c>
      <c r="L16" s="12">
        <v>0</v>
      </c>
      <c r="M16" s="12">
        <v>1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2</v>
      </c>
      <c r="C17" s="12">
        <v>0</v>
      </c>
      <c r="D17" s="12">
        <v>0</v>
      </c>
      <c r="E17" s="12">
        <v>0</v>
      </c>
      <c r="F17" s="12">
        <v>1</v>
      </c>
      <c r="G17" s="12">
        <v>0</v>
      </c>
      <c r="H17" s="12">
        <v>0</v>
      </c>
      <c r="I17" s="12">
        <v>1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37</v>
      </c>
      <c r="C18" s="12">
        <v>0</v>
      </c>
      <c r="D18" s="12">
        <v>0</v>
      </c>
      <c r="E18" s="12">
        <v>1</v>
      </c>
      <c r="F18" s="12">
        <v>5</v>
      </c>
      <c r="G18" s="12">
        <v>8</v>
      </c>
      <c r="H18" s="12">
        <v>7</v>
      </c>
      <c r="I18" s="12">
        <v>6</v>
      </c>
      <c r="J18" s="12">
        <v>3</v>
      </c>
      <c r="K18" s="12">
        <v>1</v>
      </c>
      <c r="L18" s="12">
        <v>3</v>
      </c>
      <c r="M18" s="12">
        <v>3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23</v>
      </c>
      <c r="C19" s="12">
        <v>0</v>
      </c>
      <c r="D19" s="12">
        <v>0</v>
      </c>
      <c r="E19" s="12">
        <v>4</v>
      </c>
      <c r="F19" s="12">
        <v>3</v>
      </c>
      <c r="G19" s="12">
        <v>2</v>
      </c>
      <c r="H19" s="12">
        <v>0</v>
      </c>
      <c r="I19" s="12">
        <v>6</v>
      </c>
      <c r="J19" s="12">
        <v>2</v>
      </c>
      <c r="K19" s="12">
        <v>3</v>
      </c>
      <c r="L19" s="12">
        <v>2</v>
      </c>
      <c r="M19" s="12">
        <v>0</v>
      </c>
      <c r="N19" s="12">
        <v>0</v>
      </c>
      <c r="O19" s="12">
        <v>1</v>
      </c>
      <c r="P19" s="12">
        <v>0</v>
      </c>
    </row>
    <row r="20" spans="1:16" x14ac:dyDescent="0.25">
      <c r="A20" s="13" t="s">
        <v>28</v>
      </c>
      <c r="B20" s="12">
        <v>24</v>
      </c>
      <c r="C20" s="12">
        <v>0</v>
      </c>
      <c r="D20" s="12">
        <v>0</v>
      </c>
      <c r="E20" s="12">
        <v>2</v>
      </c>
      <c r="F20" s="12">
        <v>1</v>
      </c>
      <c r="G20" s="12">
        <v>2</v>
      </c>
      <c r="H20" s="12">
        <v>5</v>
      </c>
      <c r="I20" s="12">
        <v>4</v>
      </c>
      <c r="J20" s="12">
        <v>3</v>
      </c>
      <c r="K20" s="12">
        <v>2</v>
      </c>
      <c r="L20" s="12">
        <v>4</v>
      </c>
      <c r="M20" s="12">
        <v>1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17</v>
      </c>
      <c r="C21" s="12">
        <v>0</v>
      </c>
      <c r="D21" s="12">
        <v>0</v>
      </c>
      <c r="E21" s="12">
        <v>1</v>
      </c>
      <c r="F21" s="12">
        <v>1</v>
      </c>
      <c r="G21" s="12">
        <v>2</v>
      </c>
      <c r="H21" s="12">
        <v>3</v>
      </c>
      <c r="I21" s="12">
        <v>2</v>
      </c>
      <c r="J21" s="12">
        <v>1</v>
      </c>
      <c r="K21" s="12">
        <v>3</v>
      </c>
      <c r="L21" s="12">
        <v>1</v>
      </c>
      <c r="M21" s="12">
        <v>3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9</v>
      </c>
      <c r="C22" s="12">
        <v>0</v>
      </c>
      <c r="D22" s="12">
        <v>0</v>
      </c>
      <c r="E22" s="12">
        <v>0</v>
      </c>
      <c r="F22" s="12">
        <v>1</v>
      </c>
      <c r="G22" s="12">
        <v>0</v>
      </c>
      <c r="H22" s="12">
        <v>1</v>
      </c>
      <c r="I22" s="12">
        <v>1</v>
      </c>
      <c r="J22" s="12">
        <v>3</v>
      </c>
      <c r="K22" s="12">
        <v>2</v>
      </c>
      <c r="L22" s="12">
        <v>1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31</v>
      </c>
      <c r="C23" s="12">
        <v>0</v>
      </c>
      <c r="D23" s="12">
        <v>0</v>
      </c>
      <c r="E23" s="12">
        <v>4</v>
      </c>
      <c r="F23" s="12">
        <v>1</v>
      </c>
      <c r="G23" s="12">
        <v>0</v>
      </c>
      <c r="H23" s="12">
        <v>3</v>
      </c>
      <c r="I23" s="12">
        <v>6</v>
      </c>
      <c r="J23" s="12">
        <v>6</v>
      </c>
      <c r="K23" s="12">
        <v>4</v>
      </c>
      <c r="L23" s="12">
        <v>4</v>
      </c>
      <c r="M23" s="12">
        <v>3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35</v>
      </c>
      <c r="C24" s="12">
        <v>0</v>
      </c>
      <c r="D24" s="12">
        <v>0</v>
      </c>
      <c r="E24" s="12">
        <v>0</v>
      </c>
      <c r="F24" s="12">
        <v>4</v>
      </c>
      <c r="G24" s="12">
        <v>6</v>
      </c>
      <c r="H24" s="12">
        <v>5</v>
      </c>
      <c r="I24" s="12">
        <v>2</v>
      </c>
      <c r="J24" s="12">
        <v>2</v>
      </c>
      <c r="K24" s="12">
        <v>6</v>
      </c>
      <c r="L24" s="12">
        <v>6</v>
      </c>
      <c r="M24" s="12">
        <v>3</v>
      </c>
      <c r="N24" s="12">
        <v>1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13</v>
      </c>
      <c r="C25" s="12">
        <v>0</v>
      </c>
      <c r="D25" s="12">
        <v>0</v>
      </c>
      <c r="E25" s="12">
        <v>1</v>
      </c>
      <c r="F25" s="12">
        <v>0</v>
      </c>
      <c r="G25" s="12">
        <v>1</v>
      </c>
      <c r="H25" s="12">
        <v>0</v>
      </c>
      <c r="I25" s="12">
        <v>1</v>
      </c>
      <c r="J25" s="12">
        <v>3</v>
      </c>
      <c r="K25" s="12">
        <v>4</v>
      </c>
      <c r="L25" s="12">
        <v>1</v>
      </c>
      <c r="M25" s="12">
        <v>2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5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2</v>
      </c>
      <c r="K26" s="12">
        <v>1</v>
      </c>
      <c r="L26" s="12">
        <v>1</v>
      </c>
      <c r="M26" s="12">
        <v>0</v>
      </c>
      <c r="N26" s="12">
        <v>1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15</v>
      </c>
      <c r="C27" s="12">
        <v>0</v>
      </c>
      <c r="D27" s="12">
        <v>0</v>
      </c>
      <c r="E27" s="12">
        <v>0</v>
      </c>
      <c r="F27" s="12">
        <v>0</v>
      </c>
      <c r="G27" s="12">
        <v>1</v>
      </c>
      <c r="H27" s="12">
        <v>1</v>
      </c>
      <c r="I27" s="12">
        <v>0</v>
      </c>
      <c r="J27" s="12">
        <v>5</v>
      </c>
      <c r="K27" s="12">
        <v>3</v>
      </c>
      <c r="L27" s="12">
        <v>3</v>
      </c>
      <c r="M27" s="12">
        <v>0</v>
      </c>
      <c r="N27" s="12">
        <v>0</v>
      </c>
      <c r="O27" s="12">
        <v>2</v>
      </c>
      <c r="P27" s="12">
        <v>0</v>
      </c>
    </row>
    <row r="28" spans="1:16" x14ac:dyDescent="0.25">
      <c r="A28" s="13" t="s">
        <v>36</v>
      </c>
      <c r="B28" s="12">
        <v>12</v>
      </c>
      <c r="C28" s="12">
        <v>0</v>
      </c>
      <c r="D28" s="12">
        <v>0</v>
      </c>
      <c r="E28" s="12">
        <v>2</v>
      </c>
      <c r="F28" s="12">
        <v>0</v>
      </c>
      <c r="G28" s="12">
        <v>2</v>
      </c>
      <c r="H28" s="12">
        <v>1</v>
      </c>
      <c r="I28" s="12">
        <v>3</v>
      </c>
      <c r="J28" s="12">
        <v>2</v>
      </c>
      <c r="K28" s="12">
        <v>0</v>
      </c>
      <c r="L28" s="12">
        <v>2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20</v>
      </c>
      <c r="C29" s="12">
        <v>0</v>
      </c>
      <c r="D29" s="12">
        <v>0</v>
      </c>
      <c r="E29" s="12">
        <v>4</v>
      </c>
      <c r="F29" s="12">
        <v>2</v>
      </c>
      <c r="G29" s="12">
        <v>2</v>
      </c>
      <c r="H29" s="12">
        <v>2</v>
      </c>
      <c r="I29" s="12">
        <v>0</v>
      </c>
      <c r="J29" s="12">
        <v>4</v>
      </c>
      <c r="K29" s="12">
        <v>4</v>
      </c>
      <c r="L29" s="12">
        <v>1</v>
      </c>
      <c r="M29" s="12">
        <v>1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14</v>
      </c>
      <c r="C30" s="12">
        <v>0</v>
      </c>
      <c r="D30" s="12">
        <v>0</v>
      </c>
      <c r="E30" s="12">
        <v>1</v>
      </c>
      <c r="F30" s="12">
        <v>5</v>
      </c>
      <c r="G30" s="12">
        <v>2</v>
      </c>
      <c r="H30" s="12">
        <v>0</v>
      </c>
      <c r="I30" s="12">
        <v>2</v>
      </c>
      <c r="J30" s="12">
        <v>2</v>
      </c>
      <c r="K30" s="12">
        <v>0</v>
      </c>
      <c r="L30" s="12">
        <v>1</v>
      </c>
      <c r="M30" s="12">
        <v>0</v>
      </c>
      <c r="N30" s="12">
        <v>1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11</v>
      </c>
      <c r="C31" s="12">
        <v>0</v>
      </c>
      <c r="D31" s="12">
        <v>0</v>
      </c>
      <c r="E31" s="12">
        <v>0</v>
      </c>
      <c r="F31" s="12">
        <v>2</v>
      </c>
      <c r="G31" s="12">
        <v>1</v>
      </c>
      <c r="H31" s="12">
        <v>2</v>
      </c>
      <c r="I31" s="12">
        <v>2</v>
      </c>
      <c r="J31" s="12">
        <v>3</v>
      </c>
      <c r="K31" s="12">
        <v>0</v>
      </c>
      <c r="L31" s="12">
        <v>0</v>
      </c>
      <c r="M31" s="12">
        <v>1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86">
        <v>505</v>
      </c>
      <c r="C32" s="186" t="s">
        <v>730</v>
      </c>
      <c r="D32" s="186" t="s">
        <v>730</v>
      </c>
      <c r="E32" s="186">
        <v>32</v>
      </c>
      <c r="F32" s="186">
        <v>51</v>
      </c>
      <c r="G32" s="186">
        <v>54</v>
      </c>
      <c r="H32" s="186">
        <v>69</v>
      </c>
      <c r="I32" s="186">
        <v>76</v>
      </c>
      <c r="J32" s="186">
        <v>67</v>
      </c>
      <c r="K32" s="186">
        <v>64</v>
      </c>
      <c r="L32" s="186">
        <v>53</v>
      </c>
      <c r="M32" s="186">
        <v>29</v>
      </c>
      <c r="N32" s="186">
        <v>5</v>
      </c>
      <c r="O32" s="186">
        <v>5</v>
      </c>
      <c r="P32" s="186" t="s">
        <v>730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36" priority="1" operator="equal">
      <formula>0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724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5</v>
      </c>
      <c r="C8" s="12">
        <v>0</v>
      </c>
      <c r="D8" s="12">
        <v>0</v>
      </c>
      <c r="E8" s="12">
        <v>0</v>
      </c>
      <c r="F8" s="12">
        <v>2</v>
      </c>
      <c r="G8" s="12">
        <v>2</v>
      </c>
      <c r="H8" s="12">
        <v>1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34</v>
      </c>
      <c r="C9" s="12">
        <v>0</v>
      </c>
      <c r="D9" s="12">
        <v>0</v>
      </c>
      <c r="E9" s="12">
        <v>4</v>
      </c>
      <c r="F9" s="12">
        <v>1</v>
      </c>
      <c r="G9" s="12">
        <v>0</v>
      </c>
      <c r="H9" s="12">
        <v>5</v>
      </c>
      <c r="I9" s="12">
        <v>7</v>
      </c>
      <c r="J9" s="12">
        <v>3</v>
      </c>
      <c r="K9" s="12">
        <v>1</v>
      </c>
      <c r="L9" s="12">
        <v>2</v>
      </c>
      <c r="M9" s="12">
        <v>6</v>
      </c>
      <c r="N9" s="12">
        <v>5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1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</v>
      </c>
      <c r="C11" s="12">
        <v>0</v>
      </c>
      <c r="D11" s="12">
        <v>0</v>
      </c>
      <c r="E11" s="12">
        <v>0</v>
      </c>
      <c r="F11" s="12">
        <v>1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10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3</v>
      </c>
      <c r="I13" s="12">
        <v>2</v>
      </c>
      <c r="J13" s="12">
        <v>1</v>
      </c>
      <c r="K13" s="12">
        <v>2</v>
      </c>
      <c r="L13" s="12">
        <v>1</v>
      </c>
      <c r="M13" s="12">
        <v>1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1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1</v>
      </c>
      <c r="C19" s="12">
        <v>0</v>
      </c>
      <c r="D19" s="12">
        <v>0</v>
      </c>
      <c r="E19" s="12">
        <v>0</v>
      </c>
      <c r="F19" s="12">
        <v>1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</v>
      </c>
      <c r="C20" s="12">
        <v>0</v>
      </c>
      <c r="D20" s="12">
        <v>0</v>
      </c>
      <c r="E20" s="12">
        <v>1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1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1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1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3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3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</v>
      </c>
      <c r="C31" s="12">
        <v>0</v>
      </c>
      <c r="D31" s="12">
        <v>0</v>
      </c>
      <c r="E31" s="12">
        <v>1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86">
        <v>60</v>
      </c>
      <c r="C32" s="186" t="s">
        <v>730</v>
      </c>
      <c r="D32" s="186" t="s">
        <v>730</v>
      </c>
      <c r="E32" s="186">
        <v>6</v>
      </c>
      <c r="F32" s="186">
        <v>5</v>
      </c>
      <c r="G32" s="186">
        <v>2</v>
      </c>
      <c r="H32" s="186">
        <v>11</v>
      </c>
      <c r="I32" s="186">
        <v>9</v>
      </c>
      <c r="J32" s="186">
        <v>4</v>
      </c>
      <c r="K32" s="186">
        <v>3</v>
      </c>
      <c r="L32" s="186">
        <v>3</v>
      </c>
      <c r="M32" s="186">
        <v>9</v>
      </c>
      <c r="N32" s="186">
        <v>8</v>
      </c>
      <c r="O32" s="186" t="s">
        <v>730</v>
      </c>
      <c r="P32" s="186" t="s">
        <v>730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35" priority="1" operator="equal">
      <formula>0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8" t="s">
        <v>725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467</v>
      </c>
      <c r="C7" s="12">
        <v>0</v>
      </c>
      <c r="D7" s="12">
        <v>0</v>
      </c>
      <c r="E7" s="12">
        <v>22</v>
      </c>
      <c r="F7" s="12">
        <v>28</v>
      </c>
      <c r="G7" s="12">
        <v>26</v>
      </c>
      <c r="H7" s="12">
        <v>32</v>
      </c>
      <c r="I7" s="12">
        <v>35</v>
      </c>
      <c r="J7" s="12">
        <v>39</v>
      </c>
      <c r="K7" s="12">
        <v>55</v>
      </c>
      <c r="L7" s="12">
        <v>72</v>
      </c>
      <c r="M7" s="12">
        <v>81</v>
      </c>
      <c r="N7" s="12">
        <v>42</v>
      </c>
      <c r="O7" s="12">
        <v>35</v>
      </c>
      <c r="P7" s="12">
        <v>0</v>
      </c>
    </row>
    <row r="8" spans="1:16" x14ac:dyDescent="0.25">
      <c r="A8" s="13" t="s">
        <v>16</v>
      </c>
      <c r="B8" s="12">
        <v>358</v>
      </c>
      <c r="C8" s="12">
        <v>0</v>
      </c>
      <c r="D8" s="12">
        <v>0</v>
      </c>
      <c r="E8" s="12">
        <v>13</v>
      </c>
      <c r="F8" s="12">
        <v>11</v>
      </c>
      <c r="G8" s="12">
        <v>21</v>
      </c>
      <c r="H8" s="12">
        <v>22</v>
      </c>
      <c r="I8" s="12">
        <v>41</v>
      </c>
      <c r="J8" s="12">
        <v>31</v>
      </c>
      <c r="K8" s="12">
        <v>41</v>
      </c>
      <c r="L8" s="12">
        <v>61</v>
      </c>
      <c r="M8" s="12">
        <v>53</v>
      </c>
      <c r="N8" s="12">
        <v>30</v>
      </c>
      <c r="O8" s="12">
        <v>30</v>
      </c>
      <c r="P8" s="12">
        <v>4</v>
      </c>
    </row>
    <row r="9" spans="1:16" x14ac:dyDescent="0.25">
      <c r="A9" s="13" t="s">
        <v>17</v>
      </c>
      <c r="B9" s="12">
        <v>2973</v>
      </c>
      <c r="C9" s="12">
        <v>0</v>
      </c>
      <c r="D9" s="12">
        <v>0</v>
      </c>
      <c r="E9" s="12">
        <v>113</v>
      </c>
      <c r="F9" s="12">
        <v>166</v>
      </c>
      <c r="G9" s="12">
        <v>167</v>
      </c>
      <c r="H9" s="12">
        <v>225</v>
      </c>
      <c r="I9" s="12">
        <v>237</v>
      </c>
      <c r="J9" s="12">
        <v>343</v>
      </c>
      <c r="K9" s="12">
        <v>389</v>
      </c>
      <c r="L9" s="12">
        <v>434</v>
      </c>
      <c r="M9" s="12">
        <v>485</v>
      </c>
      <c r="N9" s="12">
        <v>183</v>
      </c>
      <c r="O9" s="12">
        <v>227</v>
      </c>
      <c r="P9" s="12">
        <v>4</v>
      </c>
    </row>
    <row r="10" spans="1:16" x14ac:dyDescent="0.25">
      <c r="A10" s="13" t="s">
        <v>18</v>
      </c>
      <c r="B10" s="12">
        <v>739</v>
      </c>
      <c r="C10" s="12">
        <v>0</v>
      </c>
      <c r="D10" s="12">
        <v>0</v>
      </c>
      <c r="E10" s="12">
        <v>19</v>
      </c>
      <c r="F10" s="12">
        <v>22</v>
      </c>
      <c r="G10" s="12">
        <v>31</v>
      </c>
      <c r="H10" s="12">
        <v>33</v>
      </c>
      <c r="I10" s="12">
        <v>51</v>
      </c>
      <c r="J10" s="12">
        <v>67</v>
      </c>
      <c r="K10" s="12">
        <v>101</v>
      </c>
      <c r="L10" s="12">
        <v>117</v>
      </c>
      <c r="M10" s="12">
        <v>122</v>
      </c>
      <c r="N10" s="12">
        <v>98</v>
      </c>
      <c r="O10" s="12">
        <v>78</v>
      </c>
      <c r="P10" s="12">
        <v>0</v>
      </c>
    </row>
    <row r="11" spans="1:16" x14ac:dyDescent="0.25">
      <c r="A11" s="13" t="s">
        <v>19</v>
      </c>
      <c r="B11" s="12">
        <v>646</v>
      </c>
      <c r="C11" s="12">
        <v>0</v>
      </c>
      <c r="D11" s="12">
        <v>0</v>
      </c>
      <c r="E11" s="12">
        <v>18</v>
      </c>
      <c r="F11" s="12">
        <v>29</v>
      </c>
      <c r="G11" s="12">
        <v>34</v>
      </c>
      <c r="H11" s="12">
        <v>36</v>
      </c>
      <c r="I11" s="12">
        <v>57</v>
      </c>
      <c r="J11" s="12">
        <v>80</v>
      </c>
      <c r="K11" s="12">
        <v>75</v>
      </c>
      <c r="L11" s="12">
        <v>105</v>
      </c>
      <c r="M11" s="12">
        <v>112</v>
      </c>
      <c r="N11" s="12">
        <v>50</v>
      </c>
      <c r="O11" s="12">
        <v>50</v>
      </c>
      <c r="P11" s="12">
        <v>0</v>
      </c>
    </row>
    <row r="12" spans="1:16" x14ac:dyDescent="0.25">
      <c r="A12" s="13" t="s">
        <v>20</v>
      </c>
      <c r="B12" s="12">
        <v>401</v>
      </c>
      <c r="C12" s="12">
        <v>0</v>
      </c>
      <c r="D12" s="12">
        <v>0</v>
      </c>
      <c r="E12" s="12">
        <v>12</v>
      </c>
      <c r="F12" s="12">
        <v>23</v>
      </c>
      <c r="G12" s="12">
        <v>21</v>
      </c>
      <c r="H12" s="12">
        <v>33</v>
      </c>
      <c r="I12" s="12">
        <v>47</v>
      </c>
      <c r="J12" s="12">
        <v>38</v>
      </c>
      <c r="K12" s="12">
        <v>47</v>
      </c>
      <c r="L12" s="12">
        <v>57</v>
      </c>
      <c r="M12" s="12">
        <v>71</v>
      </c>
      <c r="N12" s="12">
        <v>20</v>
      </c>
      <c r="O12" s="12">
        <v>32</v>
      </c>
      <c r="P12" s="12">
        <v>0</v>
      </c>
    </row>
    <row r="13" spans="1:16" x14ac:dyDescent="0.25">
      <c r="A13" s="13" t="s">
        <v>21</v>
      </c>
      <c r="B13" s="12">
        <v>928</v>
      </c>
      <c r="C13" s="12">
        <v>0</v>
      </c>
      <c r="D13" s="12">
        <v>0</v>
      </c>
      <c r="E13" s="12">
        <v>26</v>
      </c>
      <c r="F13" s="12">
        <v>27</v>
      </c>
      <c r="G13" s="12">
        <v>42</v>
      </c>
      <c r="H13" s="12">
        <v>63</v>
      </c>
      <c r="I13" s="12">
        <v>83</v>
      </c>
      <c r="J13" s="12">
        <v>105</v>
      </c>
      <c r="K13" s="12">
        <v>106</v>
      </c>
      <c r="L13" s="12">
        <v>175</v>
      </c>
      <c r="M13" s="12">
        <v>138</v>
      </c>
      <c r="N13" s="12">
        <v>68</v>
      </c>
      <c r="O13" s="12">
        <v>95</v>
      </c>
      <c r="P13" s="12">
        <v>0</v>
      </c>
    </row>
    <row r="14" spans="1:16" x14ac:dyDescent="0.25">
      <c r="A14" s="13" t="s">
        <v>22</v>
      </c>
      <c r="B14" s="12">
        <v>316</v>
      </c>
      <c r="C14" s="12">
        <v>0</v>
      </c>
      <c r="D14" s="12">
        <v>0</v>
      </c>
      <c r="E14" s="12">
        <v>15</v>
      </c>
      <c r="F14" s="12">
        <v>20</v>
      </c>
      <c r="G14" s="12">
        <v>11</v>
      </c>
      <c r="H14" s="12">
        <v>26</v>
      </c>
      <c r="I14" s="12">
        <v>26</v>
      </c>
      <c r="J14" s="12">
        <v>40</v>
      </c>
      <c r="K14" s="12">
        <v>35</v>
      </c>
      <c r="L14" s="12">
        <v>44</v>
      </c>
      <c r="M14" s="12">
        <v>45</v>
      </c>
      <c r="N14" s="12">
        <v>34</v>
      </c>
      <c r="O14" s="12">
        <v>20</v>
      </c>
      <c r="P14" s="12">
        <v>0</v>
      </c>
    </row>
    <row r="15" spans="1:16" x14ac:dyDescent="0.25">
      <c r="A15" s="13" t="s">
        <v>23</v>
      </c>
      <c r="B15" s="12">
        <v>868</v>
      </c>
      <c r="C15" s="12">
        <v>0</v>
      </c>
      <c r="D15" s="12">
        <v>0</v>
      </c>
      <c r="E15" s="12">
        <v>34</v>
      </c>
      <c r="F15" s="12">
        <v>41</v>
      </c>
      <c r="G15" s="12">
        <v>60</v>
      </c>
      <c r="H15" s="12">
        <v>67</v>
      </c>
      <c r="I15" s="12">
        <v>71</v>
      </c>
      <c r="J15" s="12">
        <v>100</v>
      </c>
      <c r="K15" s="12">
        <v>116</v>
      </c>
      <c r="L15" s="12">
        <v>124</v>
      </c>
      <c r="M15" s="12">
        <v>114</v>
      </c>
      <c r="N15" s="12">
        <v>66</v>
      </c>
      <c r="O15" s="12">
        <v>75</v>
      </c>
      <c r="P15" s="12">
        <v>0</v>
      </c>
    </row>
    <row r="16" spans="1:16" x14ac:dyDescent="0.25">
      <c r="A16" s="13" t="s">
        <v>24</v>
      </c>
      <c r="B16" s="12">
        <v>624</v>
      </c>
      <c r="C16" s="12">
        <v>0</v>
      </c>
      <c r="D16" s="12">
        <v>0</v>
      </c>
      <c r="E16" s="12">
        <v>31</v>
      </c>
      <c r="F16" s="12">
        <v>41</v>
      </c>
      <c r="G16" s="12">
        <v>33</v>
      </c>
      <c r="H16" s="12">
        <v>36</v>
      </c>
      <c r="I16" s="12">
        <v>53</v>
      </c>
      <c r="J16" s="12">
        <v>68</v>
      </c>
      <c r="K16" s="12">
        <v>77</v>
      </c>
      <c r="L16" s="12">
        <v>103</v>
      </c>
      <c r="M16" s="12">
        <v>82</v>
      </c>
      <c r="N16" s="12">
        <v>47</v>
      </c>
      <c r="O16" s="12">
        <v>53</v>
      </c>
      <c r="P16" s="12">
        <v>0</v>
      </c>
    </row>
    <row r="17" spans="1:16" x14ac:dyDescent="0.25">
      <c r="A17" s="13" t="s">
        <v>25</v>
      </c>
      <c r="B17" s="12">
        <v>194</v>
      </c>
      <c r="C17" s="12">
        <v>0</v>
      </c>
      <c r="D17" s="12">
        <v>0</v>
      </c>
      <c r="E17" s="12">
        <v>3</v>
      </c>
      <c r="F17" s="12">
        <v>4</v>
      </c>
      <c r="G17" s="12">
        <v>6</v>
      </c>
      <c r="H17" s="12">
        <v>8</v>
      </c>
      <c r="I17" s="12">
        <v>14</v>
      </c>
      <c r="J17" s="12">
        <v>27</v>
      </c>
      <c r="K17" s="12">
        <v>16</v>
      </c>
      <c r="L17" s="12">
        <v>33</v>
      </c>
      <c r="M17" s="12">
        <v>34</v>
      </c>
      <c r="N17" s="12">
        <v>23</v>
      </c>
      <c r="O17" s="12">
        <v>26</v>
      </c>
      <c r="P17" s="12">
        <v>0</v>
      </c>
    </row>
    <row r="18" spans="1:16" x14ac:dyDescent="0.25">
      <c r="A18" s="13" t="s">
        <v>26</v>
      </c>
      <c r="B18" s="12">
        <v>882</v>
      </c>
      <c r="C18" s="12">
        <v>0</v>
      </c>
      <c r="D18" s="12">
        <v>0</v>
      </c>
      <c r="E18" s="12">
        <v>40</v>
      </c>
      <c r="F18" s="12">
        <v>35</v>
      </c>
      <c r="G18" s="12">
        <v>51</v>
      </c>
      <c r="H18" s="12">
        <v>70</v>
      </c>
      <c r="I18" s="12">
        <v>83</v>
      </c>
      <c r="J18" s="12">
        <v>86</v>
      </c>
      <c r="K18" s="12">
        <v>118</v>
      </c>
      <c r="L18" s="12">
        <v>125</v>
      </c>
      <c r="M18" s="12">
        <v>133</v>
      </c>
      <c r="N18" s="12">
        <v>81</v>
      </c>
      <c r="O18" s="12">
        <v>60</v>
      </c>
      <c r="P18" s="12">
        <v>0</v>
      </c>
    </row>
    <row r="19" spans="1:16" x14ac:dyDescent="0.25">
      <c r="A19" s="13" t="s">
        <v>27</v>
      </c>
      <c r="B19" s="12">
        <v>607</v>
      </c>
      <c r="C19" s="12">
        <v>0</v>
      </c>
      <c r="D19" s="12">
        <v>0</v>
      </c>
      <c r="E19" s="12">
        <v>17</v>
      </c>
      <c r="F19" s="12">
        <v>19</v>
      </c>
      <c r="G19" s="12">
        <v>43</v>
      </c>
      <c r="H19" s="12">
        <v>37</v>
      </c>
      <c r="I19" s="12">
        <v>64</v>
      </c>
      <c r="J19" s="12">
        <v>79</v>
      </c>
      <c r="K19" s="12">
        <v>74</v>
      </c>
      <c r="L19" s="12">
        <v>97</v>
      </c>
      <c r="M19" s="12">
        <v>91</v>
      </c>
      <c r="N19" s="12">
        <v>43</v>
      </c>
      <c r="O19" s="12">
        <v>43</v>
      </c>
      <c r="P19" s="12">
        <v>0</v>
      </c>
    </row>
    <row r="20" spans="1:16" x14ac:dyDescent="0.25">
      <c r="A20" s="13" t="s">
        <v>28</v>
      </c>
      <c r="B20" s="12">
        <v>1160</v>
      </c>
      <c r="C20" s="12">
        <v>0</v>
      </c>
      <c r="D20" s="12">
        <v>0</v>
      </c>
      <c r="E20" s="12">
        <v>48</v>
      </c>
      <c r="F20" s="12">
        <v>47</v>
      </c>
      <c r="G20" s="12">
        <v>85</v>
      </c>
      <c r="H20" s="12">
        <v>69</v>
      </c>
      <c r="I20" s="12">
        <v>130</v>
      </c>
      <c r="J20" s="12">
        <v>126</v>
      </c>
      <c r="K20" s="12">
        <v>131</v>
      </c>
      <c r="L20" s="12">
        <v>167</v>
      </c>
      <c r="M20" s="12">
        <v>165</v>
      </c>
      <c r="N20" s="12">
        <v>90</v>
      </c>
      <c r="O20" s="12">
        <v>102</v>
      </c>
      <c r="P20" s="12">
        <v>0</v>
      </c>
    </row>
    <row r="21" spans="1:16" x14ac:dyDescent="0.25">
      <c r="A21" s="13" t="s">
        <v>29</v>
      </c>
      <c r="B21" s="12">
        <v>587</v>
      </c>
      <c r="C21" s="12">
        <v>0</v>
      </c>
      <c r="D21" s="12">
        <v>0</v>
      </c>
      <c r="E21" s="12">
        <v>17</v>
      </c>
      <c r="F21" s="12">
        <v>29</v>
      </c>
      <c r="G21" s="12">
        <v>31</v>
      </c>
      <c r="H21" s="12">
        <v>37</v>
      </c>
      <c r="I21" s="12">
        <v>42</v>
      </c>
      <c r="J21" s="12">
        <v>55</v>
      </c>
      <c r="K21" s="12">
        <v>79</v>
      </c>
      <c r="L21" s="12">
        <v>96</v>
      </c>
      <c r="M21" s="12">
        <v>99</v>
      </c>
      <c r="N21" s="12">
        <v>40</v>
      </c>
      <c r="O21" s="12">
        <v>57</v>
      </c>
      <c r="P21" s="12">
        <v>5</v>
      </c>
    </row>
    <row r="22" spans="1:16" x14ac:dyDescent="0.25">
      <c r="A22" s="13" t="s">
        <v>30</v>
      </c>
      <c r="B22" s="12">
        <v>342</v>
      </c>
      <c r="C22" s="12">
        <v>0</v>
      </c>
      <c r="D22" s="12">
        <v>0</v>
      </c>
      <c r="E22" s="12">
        <v>8</v>
      </c>
      <c r="F22" s="12">
        <v>10</v>
      </c>
      <c r="G22" s="12">
        <v>20</v>
      </c>
      <c r="H22" s="12">
        <v>28</v>
      </c>
      <c r="I22" s="12">
        <v>23</v>
      </c>
      <c r="J22" s="12">
        <v>31</v>
      </c>
      <c r="K22" s="12">
        <v>42</v>
      </c>
      <c r="L22" s="12">
        <v>53</v>
      </c>
      <c r="M22" s="12">
        <v>61</v>
      </c>
      <c r="N22" s="12">
        <v>33</v>
      </c>
      <c r="O22" s="12">
        <v>33</v>
      </c>
      <c r="P22" s="12">
        <v>0</v>
      </c>
    </row>
    <row r="23" spans="1:16" x14ac:dyDescent="0.25">
      <c r="A23" s="13" t="s">
        <v>31</v>
      </c>
      <c r="B23" s="12">
        <v>615</v>
      </c>
      <c r="C23" s="12">
        <v>0</v>
      </c>
      <c r="D23" s="12">
        <v>0</v>
      </c>
      <c r="E23" s="12">
        <v>15</v>
      </c>
      <c r="F23" s="12">
        <v>34</v>
      </c>
      <c r="G23" s="12">
        <v>41</v>
      </c>
      <c r="H23" s="12">
        <v>45</v>
      </c>
      <c r="I23" s="12">
        <v>52</v>
      </c>
      <c r="J23" s="12">
        <v>62</v>
      </c>
      <c r="K23" s="12">
        <v>85</v>
      </c>
      <c r="L23" s="12">
        <v>92</v>
      </c>
      <c r="M23" s="12">
        <v>104</v>
      </c>
      <c r="N23" s="12">
        <v>44</v>
      </c>
      <c r="O23" s="12">
        <v>41</v>
      </c>
      <c r="P23" s="12">
        <v>0</v>
      </c>
    </row>
    <row r="24" spans="1:16" x14ac:dyDescent="0.25">
      <c r="A24" s="13" t="s">
        <v>32</v>
      </c>
      <c r="B24" s="12">
        <v>193</v>
      </c>
      <c r="C24" s="12">
        <v>0</v>
      </c>
      <c r="D24" s="12">
        <v>0</v>
      </c>
      <c r="E24" s="12">
        <v>9</v>
      </c>
      <c r="F24" s="12">
        <v>13</v>
      </c>
      <c r="G24" s="12">
        <v>14</v>
      </c>
      <c r="H24" s="12">
        <v>15</v>
      </c>
      <c r="I24" s="12">
        <v>16</v>
      </c>
      <c r="J24" s="12">
        <v>19</v>
      </c>
      <c r="K24" s="12">
        <v>17</v>
      </c>
      <c r="L24" s="12">
        <v>23</v>
      </c>
      <c r="M24" s="12">
        <v>31</v>
      </c>
      <c r="N24" s="12">
        <v>18</v>
      </c>
      <c r="O24" s="12">
        <v>18</v>
      </c>
      <c r="P24" s="12">
        <v>0</v>
      </c>
    </row>
    <row r="25" spans="1:16" x14ac:dyDescent="0.25">
      <c r="A25" s="13" t="s">
        <v>33</v>
      </c>
      <c r="B25" s="12">
        <v>1255</v>
      </c>
      <c r="C25" s="12">
        <v>0</v>
      </c>
      <c r="D25" s="12">
        <v>0</v>
      </c>
      <c r="E25" s="12">
        <v>36</v>
      </c>
      <c r="F25" s="12">
        <v>56</v>
      </c>
      <c r="G25" s="12">
        <v>72</v>
      </c>
      <c r="H25" s="12">
        <v>75</v>
      </c>
      <c r="I25" s="12">
        <v>99</v>
      </c>
      <c r="J25" s="12">
        <v>121</v>
      </c>
      <c r="K25" s="12">
        <v>161</v>
      </c>
      <c r="L25" s="12">
        <v>161</v>
      </c>
      <c r="M25" s="12">
        <v>182</v>
      </c>
      <c r="N25" s="12">
        <v>135</v>
      </c>
      <c r="O25" s="12">
        <v>156</v>
      </c>
      <c r="P25" s="12">
        <v>1</v>
      </c>
    </row>
    <row r="26" spans="1:16" x14ac:dyDescent="0.25">
      <c r="A26" s="13" t="s">
        <v>34</v>
      </c>
      <c r="B26" s="12">
        <v>238</v>
      </c>
      <c r="C26" s="12">
        <v>0</v>
      </c>
      <c r="D26" s="12">
        <v>0</v>
      </c>
      <c r="E26" s="12">
        <v>10</v>
      </c>
      <c r="F26" s="12">
        <v>8</v>
      </c>
      <c r="G26" s="12">
        <v>17</v>
      </c>
      <c r="H26" s="12">
        <v>6</v>
      </c>
      <c r="I26" s="12">
        <v>25</v>
      </c>
      <c r="J26" s="12">
        <v>22</v>
      </c>
      <c r="K26" s="12">
        <v>29</v>
      </c>
      <c r="L26" s="12">
        <v>36</v>
      </c>
      <c r="M26" s="12">
        <v>32</v>
      </c>
      <c r="N26" s="12">
        <v>24</v>
      </c>
      <c r="O26" s="12">
        <v>28</v>
      </c>
      <c r="P26" s="12">
        <v>1</v>
      </c>
    </row>
    <row r="27" spans="1:16" x14ac:dyDescent="0.25">
      <c r="A27" s="13" t="s">
        <v>35</v>
      </c>
      <c r="B27" s="12">
        <v>459</v>
      </c>
      <c r="C27" s="12">
        <v>0</v>
      </c>
      <c r="D27" s="12">
        <v>0</v>
      </c>
      <c r="E27" s="12">
        <v>13</v>
      </c>
      <c r="F27" s="12">
        <v>18</v>
      </c>
      <c r="G27" s="12">
        <v>28</v>
      </c>
      <c r="H27" s="12">
        <v>29</v>
      </c>
      <c r="I27" s="12">
        <v>42</v>
      </c>
      <c r="J27" s="12">
        <v>50</v>
      </c>
      <c r="K27" s="12">
        <v>51</v>
      </c>
      <c r="L27" s="12">
        <v>63</v>
      </c>
      <c r="M27" s="12">
        <v>85</v>
      </c>
      <c r="N27" s="12">
        <v>42</v>
      </c>
      <c r="O27" s="12">
        <v>38</v>
      </c>
      <c r="P27" s="12">
        <v>0</v>
      </c>
    </row>
    <row r="28" spans="1:16" x14ac:dyDescent="0.25">
      <c r="A28" s="13" t="s">
        <v>36</v>
      </c>
      <c r="B28" s="12">
        <v>589</v>
      </c>
      <c r="C28" s="12">
        <v>0</v>
      </c>
      <c r="D28" s="12">
        <v>0</v>
      </c>
      <c r="E28" s="12">
        <v>22</v>
      </c>
      <c r="F28" s="12">
        <v>33</v>
      </c>
      <c r="G28" s="12">
        <v>29</v>
      </c>
      <c r="H28" s="12">
        <v>40</v>
      </c>
      <c r="I28" s="12">
        <v>34</v>
      </c>
      <c r="J28" s="12">
        <v>58</v>
      </c>
      <c r="K28" s="12">
        <v>73</v>
      </c>
      <c r="L28" s="12">
        <v>100</v>
      </c>
      <c r="M28" s="12">
        <v>95</v>
      </c>
      <c r="N28" s="12">
        <v>47</v>
      </c>
      <c r="O28" s="12">
        <v>57</v>
      </c>
      <c r="P28" s="12">
        <v>1</v>
      </c>
    </row>
    <row r="29" spans="1:16" x14ac:dyDescent="0.25">
      <c r="A29" s="13" t="s">
        <v>37</v>
      </c>
      <c r="B29" s="12">
        <v>237</v>
      </c>
      <c r="C29" s="12">
        <v>0</v>
      </c>
      <c r="D29" s="12">
        <v>0</v>
      </c>
      <c r="E29" s="12">
        <v>15</v>
      </c>
      <c r="F29" s="12">
        <v>12</v>
      </c>
      <c r="G29" s="12">
        <v>12</v>
      </c>
      <c r="H29" s="12">
        <v>14</v>
      </c>
      <c r="I29" s="12">
        <v>22</v>
      </c>
      <c r="J29" s="12">
        <v>21</v>
      </c>
      <c r="K29" s="12">
        <v>30</v>
      </c>
      <c r="L29" s="12">
        <v>33</v>
      </c>
      <c r="M29" s="12">
        <v>32</v>
      </c>
      <c r="N29" s="12">
        <v>24</v>
      </c>
      <c r="O29" s="12">
        <v>22</v>
      </c>
      <c r="P29" s="12">
        <v>0</v>
      </c>
    </row>
    <row r="30" spans="1:16" x14ac:dyDescent="0.25">
      <c r="A30" s="13" t="s">
        <v>38</v>
      </c>
      <c r="B30" s="12">
        <v>571</v>
      </c>
      <c r="C30" s="12">
        <v>0</v>
      </c>
      <c r="D30" s="12">
        <v>0</v>
      </c>
      <c r="E30" s="12">
        <v>19</v>
      </c>
      <c r="F30" s="12">
        <v>20</v>
      </c>
      <c r="G30" s="12">
        <v>29</v>
      </c>
      <c r="H30" s="12">
        <v>44</v>
      </c>
      <c r="I30" s="12">
        <v>51</v>
      </c>
      <c r="J30" s="12">
        <v>63</v>
      </c>
      <c r="K30" s="12">
        <v>77</v>
      </c>
      <c r="L30" s="12">
        <v>75</v>
      </c>
      <c r="M30" s="12">
        <v>97</v>
      </c>
      <c r="N30" s="12">
        <v>42</v>
      </c>
      <c r="O30" s="12">
        <v>54</v>
      </c>
      <c r="P30" s="12">
        <v>0</v>
      </c>
    </row>
    <row r="31" spans="1:16" x14ac:dyDescent="0.25">
      <c r="A31" s="13" t="s">
        <v>39</v>
      </c>
      <c r="B31" s="12">
        <v>1345</v>
      </c>
      <c r="C31" s="12">
        <v>0</v>
      </c>
      <c r="D31" s="12">
        <v>0</v>
      </c>
      <c r="E31" s="12">
        <v>54</v>
      </c>
      <c r="F31" s="12">
        <v>70</v>
      </c>
      <c r="G31" s="12">
        <v>88</v>
      </c>
      <c r="H31" s="12">
        <v>84</v>
      </c>
      <c r="I31" s="12">
        <v>104</v>
      </c>
      <c r="J31" s="12">
        <v>128</v>
      </c>
      <c r="K31" s="12">
        <v>173</v>
      </c>
      <c r="L31" s="12">
        <v>198</v>
      </c>
      <c r="M31" s="12">
        <v>194</v>
      </c>
      <c r="N31" s="12">
        <v>142</v>
      </c>
      <c r="O31" s="12">
        <v>110</v>
      </c>
      <c r="P31" s="12">
        <v>0</v>
      </c>
    </row>
    <row r="32" spans="1:16" x14ac:dyDescent="0.25">
      <c r="A32" s="14" t="s">
        <v>40</v>
      </c>
      <c r="B32" s="186">
        <v>17594</v>
      </c>
      <c r="C32" s="186" t="s">
        <v>730</v>
      </c>
      <c r="D32" s="186" t="s">
        <v>730</v>
      </c>
      <c r="E32" s="186">
        <v>629</v>
      </c>
      <c r="F32" s="186">
        <v>816</v>
      </c>
      <c r="G32" s="186">
        <v>1012</v>
      </c>
      <c r="H32" s="186">
        <v>1174</v>
      </c>
      <c r="I32" s="186">
        <v>1502</v>
      </c>
      <c r="J32" s="186">
        <v>1859</v>
      </c>
      <c r="K32" s="186">
        <v>2198</v>
      </c>
      <c r="L32" s="186">
        <v>2644</v>
      </c>
      <c r="M32" s="186">
        <v>2738</v>
      </c>
      <c r="N32" s="186">
        <v>1466</v>
      </c>
      <c r="O32" s="186">
        <v>1540</v>
      </c>
      <c r="P32" s="186">
        <v>16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34" priority="1" operator="equal">
      <formula>0</formula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41" width="9.28515625" style="1"/>
    <col min="42" max="42" width="10.28515625" style="1" customWidth="1"/>
    <col min="43" max="16384" width="9.28515625" style="1"/>
  </cols>
  <sheetData>
    <row r="1" spans="1:16" ht="35.25" customHeight="1" x14ac:dyDescent="0.25">
      <c r="A1" s="338" t="s">
        <v>726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16</v>
      </c>
      <c r="C7" s="12">
        <v>0</v>
      </c>
      <c r="D7" s="12">
        <v>0</v>
      </c>
      <c r="E7" s="12">
        <v>2</v>
      </c>
      <c r="F7" s="12">
        <v>3</v>
      </c>
      <c r="G7" s="12">
        <v>3</v>
      </c>
      <c r="H7" s="12">
        <v>1</v>
      </c>
      <c r="I7" s="12">
        <v>1</v>
      </c>
      <c r="J7" s="12">
        <v>1</v>
      </c>
      <c r="K7" s="12">
        <v>3</v>
      </c>
      <c r="L7" s="12">
        <v>1</v>
      </c>
      <c r="M7" s="12">
        <v>1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23</v>
      </c>
      <c r="C8" s="12">
        <v>0</v>
      </c>
      <c r="D8" s="12">
        <v>0</v>
      </c>
      <c r="E8" s="12">
        <v>0</v>
      </c>
      <c r="F8" s="12">
        <v>2</v>
      </c>
      <c r="G8" s="12">
        <v>2</v>
      </c>
      <c r="H8" s="12">
        <v>1</v>
      </c>
      <c r="I8" s="12">
        <v>6</v>
      </c>
      <c r="J8" s="12">
        <v>3</v>
      </c>
      <c r="K8" s="12">
        <v>3</v>
      </c>
      <c r="L8" s="12">
        <v>5</v>
      </c>
      <c r="M8" s="12">
        <v>1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150</v>
      </c>
      <c r="C9" s="12">
        <v>0</v>
      </c>
      <c r="D9" s="12">
        <v>0</v>
      </c>
      <c r="E9" s="12">
        <v>9</v>
      </c>
      <c r="F9" s="12">
        <v>16</v>
      </c>
      <c r="G9" s="12">
        <v>9</v>
      </c>
      <c r="H9" s="12">
        <v>16</v>
      </c>
      <c r="I9" s="12">
        <v>20</v>
      </c>
      <c r="J9" s="12">
        <v>27</v>
      </c>
      <c r="K9" s="12">
        <v>16</v>
      </c>
      <c r="L9" s="12">
        <v>19</v>
      </c>
      <c r="M9" s="12">
        <v>17</v>
      </c>
      <c r="N9" s="12">
        <v>1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25</v>
      </c>
      <c r="C10" s="12">
        <v>0</v>
      </c>
      <c r="D10" s="12">
        <v>0</v>
      </c>
      <c r="E10" s="12">
        <v>0</v>
      </c>
      <c r="F10" s="12">
        <v>0</v>
      </c>
      <c r="G10" s="12">
        <v>5</v>
      </c>
      <c r="H10" s="12">
        <v>3</v>
      </c>
      <c r="I10" s="12">
        <v>2</v>
      </c>
      <c r="J10" s="12">
        <v>6</v>
      </c>
      <c r="K10" s="12">
        <v>1</v>
      </c>
      <c r="L10" s="12">
        <v>5</v>
      </c>
      <c r="M10" s="12">
        <v>3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58</v>
      </c>
      <c r="C11" s="12">
        <v>0</v>
      </c>
      <c r="D11" s="12">
        <v>0</v>
      </c>
      <c r="E11" s="12">
        <v>4</v>
      </c>
      <c r="F11" s="12">
        <v>5</v>
      </c>
      <c r="G11" s="12">
        <v>3</v>
      </c>
      <c r="H11" s="12">
        <v>7</v>
      </c>
      <c r="I11" s="12">
        <v>7</v>
      </c>
      <c r="J11" s="12">
        <v>11</v>
      </c>
      <c r="K11" s="12">
        <v>8</v>
      </c>
      <c r="L11" s="12">
        <v>9</v>
      </c>
      <c r="M11" s="12">
        <v>2</v>
      </c>
      <c r="N11" s="12">
        <v>1</v>
      </c>
      <c r="O11" s="12">
        <v>1</v>
      </c>
      <c r="P11" s="12">
        <v>0</v>
      </c>
    </row>
    <row r="12" spans="1:16" x14ac:dyDescent="0.25">
      <c r="A12" s="13" t="s">
        <v>20</v>
      </c>
      <c r="B12" s="12">
        <v>25</v>
      </c>
      <c r="C12" s="12">
        <v>0</v>
      </c>
      <c r="D12" s="12">
        <v>0</v>
      </c>
      <c r="E12" s="12">
        <v>0</v>
      </c>
      <c r="F12" s="12">
        <v>2</v>
      </c>
      <c r="G12" s="12">
        <v>2</v>
      </c>
      <c r="H12" s="12">
        <v>2</v>
      </c>
      <c r="I12" s="12">
        <v>6</v>
      </c>
      <c r="J12" s="12">
        <v>2</v>
      </c>
      <c r="K12" s="12">
        <v>3</v>
      </c>
      <c r="L12" s="12">
        <v>3</v>
      </c>
      <c r="M12" s="12">
        <v>4</v>
      </c>
      <c r="N12" s="12">
        <v>1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47</v>
      </c>
      <c r="C13" s="12">
        <v>0</v>
      </c>
      <c r="D13" s="12">
        <v>0</v>
      </c>
      <c r="E13" s="12">
        <v>2</v>
      </c>
      <c r="F13" s="12">
        <v>7</v>
      </c>
      <c r="G13" s="12">
        <v>2</v>
      </c>
      <c r="H13" s="12">
        <v>2</v>
      </c>
      <c r="I13" s="12">
        <v>4</v>
      </c>
      <c r="J13" s="12">
        <v>8</v>
      </c>
      <c r="K13" s="12">
        <v>11</v>
      </c>
      <c r="L13" s="12">
        <v>7</v>
      </c>
      <c r="M13" s="12">
        <v>4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32</v>
      </c>
      <c r="C14" s="12">
        <v>0</v>
      </c>
      <c r="D14" s="12">
        <v>0</v>
      </c>
      <c r="E14" s="12">
        <v>4</v>
      </c>
      <c r="F14" s="12">
        <v>2</v>
      </c>
      <c r="G14" s="12">
        <v>2</v>
      </c>
      <c r="H14" s="12">
        <v>2</v>
      </c>
      <c r="I14" s="12">
        <v>3</v>
      </c>
      <c r="J14" s="12">
        <v>5</v>
      </c>
      <c r="K14" s="12">
        <v>6</v>
      </c>
      <c r="L14" s="12">
        <v>2</v>
      </c>
      <c r="M14" s="12">
        <v>2</v>
      </c>
      <c r="N14" s="12">
        <v>3</v>
      </c>
      <c r="O14" s="12">
        <v>1</v>
      </c>
      <c r="P14" s="12">
        <v>0</v>
      </c>
    </row>
    <row r="15" spans="1:16" x14ac:dyDescent="0.25">
      <c r="A15" s="13" t="s">
        <v>23</v>
      </c>
      <c r="B15" s="12">
        <v>34</v>
      </c>
      <c r="C15" s="12">
        <v>0</v>
      </c>
      <c r="D15" s="12">
        <v>0</v>
      </c>
      <c r="E15" s="12">
        <v>6</v>
      </c>
      <c r="F15" s="12">
        <v>1</v>
      </c>
      <c r="G15" s="12">
        <v>13</v>
      </c>
      <c r="H15" s="12">
        <v>1</v>
      </c>
      <c r="I15" s="12">
        <v>3</v>
      </c>
      <c r="J15" s="12">
        <v>1</v>
      </c>
      <c r="K15" s="12">
        <v>2</v>
      </c>
      <c r="L15" s="12">
        <v>4</v>
      </c>
      <c r="M15" s="12">
        <v>3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18</v>
      </c>
      <c r="C16" s="12">
        <v>0</v>
      </c>
      <c r="D16" s="12">
        <v>0</v>
      </c>
      <c r="E16" s="12">
        <v>1</v>
      </c>
      <c r="F16" s="12">
        <v>4</v>
      </c>
      <c r="G16" s="12">
        <v>2</v>
      </c>
      <c r="H16" s="12">
        <v>1</v>
      </c>
      <c r="I16" s="12">
        <v>1</v>
      </c>
      <c r="J16" s="12">
        <v>3</v>
      </c>
      <c r="K16" s="12">
        <v>1</v>
      </c>
      <c r="L16" s="12">
        <v>2</v>
      </c>
      <c r="M16" s="12">
        <v>1</v>
      </c>
      <c r="N16" s="12">
        <v>2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5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1</v>
      </c>
      <c r="J17" s="12">
        <v>0</v>
      </c>
      <c r="K17" s="12">
        <v>0</v>
      </c>
      <c r="L17" s="12">
        <v>2</v>
      </c>
      <c r="M17" s="12">
        <v>1</v>
      </c>
      <c r="N17" s="12">
        <v>0</v>
      </c>
      <c r="O17" s="12">
        <v>1</v>
      </c>
      <c r="P17" s="12">
        <v>0</v>
      </c>
    </row>
    <row r="18" spans="1:16" x14ac:dyDescent="0.25">
      <c r="A18" s="13" t="s">
        <v>26</v>
      </c>
      <c r="B18" s="12">
        <v>80</v>
      </c>
      <c r="C18" s="12">
        <v>0</v>
      </c>
      <c r="D18" s="12">
        <v>0</v>
      </c>
      <c r="E18" s="12">
        <v>5</v>
      </c>
      <c r="F18" s="12">
        <v>5</v>
      </c>
      <c r="G18" s="12">
        <v>9</v>
      </c>
      <c r="H18" s="12">
        <v>10</v>
      </c>
      <c r="I18" s="12">
        <v>8</v>
      </c>
      <c r="J18" s="12">
        <v>11</v>
      </c>
      <c r="K18" s="12">
        <v>12</v>
      </c>
      <c r="L18" s="12">
        <v>9</v>
      </c>
      <c r="M18" s="12">
        <v>8</v>
      </c>
      <c r="N18" s="12">
        <v>1</v>
      </c>
      <c r="O18" s="12">
        <v>2</v>
      </c>
      <c r="P18" s="12">
        <v>0</v>
      </c>
    </row>
    <row r="19" spans="1:16" x14ac:dyDescent="0.25">
      <c r="A19" s="13" t="s">
        <v>27</v>
      </c>
      <c r="B19" s="12">
        <v>26</v>
      </c>
      <c r="C19" s="12">
        <v>0</v>
      </c>
      <c r="D19" s="12">
        <v>0</v>
      </c>
      <c r="E19" s="12">
        <v>4</v>
      </c>
      <c r="F19" s="12">
        <v>2</v>
      </c>
      <c r="G19" s="12">
        <v>4</v>
      </c>
      <c r="H19" s="12">
        <v>3</v>
      </c>
      <c r="I19" s="12">
        <v>2</v>
      </c>
      <c r="J19" s="12">
        <v>2</v>
      </c>
      <c r="K19" s="12">
        <v>4</v>
      </c>
      <c r="L19" s="12">
        <v>3</v>
      </c>
      <c r="M19" s="12">
        <v>2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74</v>
      </c>
      <c r="C20" s="12">
        <v>0</v>
      </c>
      <c r="D20" s="12">
        <v>0</v>
      </c>
      <c r="E20" s="12">
        <v>3</v>
      </c>
      <c r="F20" s="12">
        <v>10</v>
      </c>
      <c r="G20" s="12">
        <v>8</v>
      </c>
      <c r="H20" s="12">
        <v>12</v>
      </c>
      <c r="I20" s="12">
        <v>13</v>
      </c>
      <c r="J20" s="12">
        <v>7</v>
      </c>
      <c r="K20" s="12">
        <v>7</v>
      </c>
      <c r="L20" s="12">
        <v>6</v>
      </c>
      <c r="M20" s="12">
        <v>8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33</v>
      </c>
      <c r="C21" s="12">
        <v>0</v>
      </c>
      <c r="D21" s="12">
        <v>0</v>
      </c>
      <c r="E21" s="12">
        <v>2</v>
      </c>
      <c r="F21" s="12">
        <v>4</v>
      </c>
      <c r="G21" s="12">
        <v>1</v>
      </c>
      <c r="H21" s="12">
        <v>5</v>
      </c>
      <c r="I21" s="12">
        <v>3</v>
      </c>
      <c r="J21" s="12">
        <v>3</v>
      </c>
      <c r="K21" s="12">
        <v>3</v>
      </c>
      <c r="L21" s="12">
        <v>7</v>
      </c>
      <c r="M21" s="12">
        <v>5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20</v>
      </c>
      <c r="C22" s="12">
        <v>0</v>
      </c>
      <c r="D22" s="12">
        <v>0</v>
      </c>
      <c r="E22" s="12">
        <v>1</v>
      </c>
      <c r="F22" s="12">
        <v>2</v>
      </c>
      <c r="G22" s="12">
        <v>2</v>
      </c>
      <c r="H22" s="12">
        <v>2</v>
      </c>
      <c r="I22" s="12">
        <v>3</v>
      </c>
      <c r="J22" s="12">
        <v>5</v>
      </c>
      <c r="K22" s="12">
        <v>1</v>
      </c>
      <c r="L22" s="12">
        <v>4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33</v>
      </c>
      <c r="C23" s="12">
        <v>0</v>
      </c>
      <c r="D23" s="12">
        <v>0</v>
      </c>
      <c r="E23" s="12">
        <v>1</v>
      </c>
      <c r="F23" s="12">
        <v>1</v>
      </c>
      <c r="G23" s="12">
        <v>5</v>
      </c>
      <c r="H23" s="12">
        <v>3</v>
      </c>
      <c r="I23" s="12">
        <v>6</v>
      </c>
      <c r="J23" s="12">
        <v>2</v>
      </c>
      <c r="K23" s="12">
        <v>3</v>
      </c>
      <c r="L23" s="12">
        <v>6</v>
      </c>
      <c r="M23" s="12">
        <v>5</v>
      </c>
      <c r="N23" s="12">
        <v>0</v>
      </c>
      <c r="O23" s="12">
        <v>1</v>
      </c>
      <c r="P23" s="12">
        <v>0</v>
      </c>
    </row>
    <row r="24" spans="1:16" x14ac:dyDescent="0.25">
      <c r="A24" s="13" t="s">
        <v>32</v>
      </c>
      <c r="B24" s="12">
        <v>12</v>
      </c>
      <c r="C24" s="12">
        <v>0</v>
      </c>
      <c r="D24" s="12">
        <v>0</v>
      </c>
      <c r="E24" s="12">
        <v>1</v>
      </c>
      <c r="F24" s="12">
        <v>1</v>
      </c>
      <c r="G24" s="12">
        <v>2</v>
      </c>
      <c r="H24" s="12">
        <v>1</v>
      </c>
      <c r="I24" s="12">
        <v>0</v>
      </c>
      <c r="J24" s="12">
        <v>1</v>
      </c>
      <c r="K24" s="12">
        <v>4</v>
      </c>
      <c r="L24" s="12">
        <v>1</v>
      </c>
      <c r="M24" s="12">
        <v>1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49</v>
      </c>
      <c r="C25" s="12">
        <v>0</v>
      </c>
      <c r="D25" s="12">
        <v>0</v>
      </c>
      <c r="E25" s="12">
        <v>2</v>
      </c>
      <c r="F25" s="12">
        <v>7</v>
      </c>
      <c r="G25" s="12">
        <v>4</v>
      </c>
      <c r="H25" s="12">
        <v>8</v>
      </c>
      <c r="I25" s="12">
        <v>3</v>
      </c>
      <c r="J25" s="12">
        <v>9</v>
      </c>
      <c r="K25" s="12">
        <v>8</v>
      </c>
      <c r="L25" s="12">
        <v>3</v>
      </c>
      <c r="M25" s="12">
        <v>4</v>
      </c>
      <c r="N25" s="12">
        <v>1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13</v>
      </c>
      <c r="C26" s="12">
        <v>0</v>
      </c>
      <c r="D26" s="12">
        <v>0</v>
      </c>
      <c r="E26" s="12">
        <v>1</v>
      </c>
      <c r="F26" s="12">
        <v>0</v>
      </c>
      <c r="G26" s="12">
        <v>2</v>
      </c>
      <c r="H26" s="12">
        <v>0</v>
      </c>
      <c r="I26" s="12">
        <v>5</v>
      </c>
      <c r="J26" s="12">
        <v>1</v>
      </c>
      <c r="K26" s="12">
        <v>1</v>
      </c>
      <c r="L26" s="12">
        <v>0</v>
      </c>
      <c r="M26" s="12">
        <v>1</v>
      </c>
      <c r="N26" s="12">
        <v>1</v>
      </c>
      <c r="O26" s="12">
        <v>1</v>
      </c>
      <c r="P26" s="12">
        <v>0</v>
      </c>
    </row>
    <row r="27" spans="1:16" x14ac:dyDescent="0.25">
      <c r="A27" s="13" t="s">
        <v>35</v>
      </c>
      <c r="B27" s="12">
        <v>34</v>
      </c>
      <c r="C27" s="12">
        <v>0</v>
      </c>
      <c r="D27" s="12">
        <v>0</v>
      </c>
      <c r="E27" s="12">
        <v>1</v>
      </c>
      <c r="F27" s="12">
        <v>5</v>
      </c>
      <c r="G27" s="12">
        <v>3</v>
      </c>
      <c r="H27" s="12">
        <v>2</v>
      </c>
      <c r="I27" s="12">
        <v>4</v>
      </c>
      <c r="J27" s="12">
        <v>2</v>
      </c>
      <c r="K27" s="12">
        <v>6</v>
      </c>
      <c r="L27" s="12">
        <v>4</v>
      </c>
      <c r="M27" s="12">
        <v>5</v>
      </c>
      <c r="N27" s="12">
        <v>0</v>
      </c>
      <c r="O27" s="12">
        <v>2</v>
      </c>
      <c r="P27" s="12">
        <v>0</v>
      </c>
    </row>
    <row r="28" spans="1:16" x14ac:dyDescent="0.25">
      <c r="A28" s="13" t="s">
        <v>36</v>
      </c>
      <c r="B28" s="12">
        <v>24</v>
      </c>
      <c r="C28" s="12">
        <v>0</v>
      </c>
      <c r="D28" s="12">
        <v>0</v>
      </c>
      <c r="E28" s="12">
        <v>2</v>
      </c>
      <c r="F28" s="12">
        <v>1</v>
      </c>
      <c r="G28" s="12">
        <v>2</v>
      </c>
      <c r="H28" s="12">
        <v>1</v>
      </c>
      <c r="I28" s="12">
        <v>1</v>
      </c>
      <c r="J28" s="12">
        <v>3</v>
      </c>
      <c r="K28" s="12">
        <v>5</v>
      </c>
      <c r="L28" s="12">
        <v>3</v>
      </c>
      <c r="M28" s="12">
        <v>6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19</v>
      </c>
      <c r="C29" s="12">
        <v>0</v>
      </c>
      <c r="D29" s="12">
        <v>0</v>
      </c>
      <c r="E29" s="12">
        <v>6</v>
      </c>
      <c r="F29" s="12">
        <v>0</v>
      </c>
      <c r="G29" s="12">
        <v>1</v>
      </c>
      <c r="H29" s="12">
        <v>2</v>
      </c>
      <c r="I29" s="12">
        <v>5</v>
      </c>
      <c r="J29" s="12">
        <v>1</v>
      </c>
      <c r="K29" s="12">
        <v>2</v>
      </c>
      <c r="L29" s="12">
        <v>0</v>
      </c>
      <c r="M29" s="12">
        <v>2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25</v>
      </c>
      <c r="C30" s="12">
        <v>0</v>
      </c>
      <c r="D30" s="12">
        <v>0</v>
      </c>
      <c r="E30" s="12">
        <v>1</v>
      </c>
      <c r="F30" s="12">
        <v>1</v>
      </c>
      <c r="G30" s="12">
        <v>3</v>
      </c>
      <c r="H30" s="12">
        <v>3</v>
      </c>
      <c r="I30" s="12">
        <v>3</v>
      </c>
      <c r="J30" s="12">
        <v>3</v>
      </c>
      <c r="K30" s="12">
        <v>5</v>
      </c>
      <c r="L30" s="12">
        <v>3</v>
      </c>
      <c r="M30" s="12">
        <v>2</v>
      </c>
      <c r="N30" s="12">
        <v>0</v>
      </c>
      <c r="O30" s="12">
        <v>1</v>
      </c>
      <c r="P30" s="12">
        <v>0</v>
      </c>
    </row>
    <row r="31" spans="1:16" x14ac:dyDescent="0.25">
      <c r="A31" s="13" t="s">
        <v>39</v>
      </c>
      <c r="B31" s="12">
        <v>72</v>
      </c>
      <c r="C31" s="12">
        <v>0</v>
      </c>
      <c r="D31" s="12">
        <v>0</v>
      </c>
      <c r="E31" s="12">
        <v>5</v>
      </c>
      <c r="F31" s="12">
        <v>6</v>
      </c>
      <c r="G31" s="12">
        <v>6</v>
      </c>
      <c r="H31" s="12">
        <v>9</v>
      </c>
      <c r="I31" s="12">
        <v>10</v>
      </c>
      <c r="J31" s="12">
        <v>10</v>
      </c>
      <c r="K31" s="12">
        <v>10</v>
      </c>
      <c r="L31" s="12">
        <v>11</v>
      </c>
      <c r="M31" s="12">
        <v>5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86">
        <v>947</v>
      </c>
      <c r="C32" s="186" t="s">
        <v>730</v>
      </c>
      <c r="D32" s="186" t="s">
        <v>730</v>
      </c>
      <c r="E32" s="186">
        <v>63</v>
      </c>
      <c r="F32" s="186">
        <v>87</v>
      </c>
      <c r="G32" s="186">
        <v>95</v>
      </c>
      <c r="H32" s="186">
        <v>97</v>
      </c>
      <c r="I32" s="186">
        <v>120</v>
      </c>
      <c r="J32" s="186">
        <v>127</v>
      </c>
      <c r="K32" s="186">
        <v>125</v>
      </c>
      <c r="L32" s="186">
        <v>119</v>
      </c>
      <c r="M32" s="186">
        <v>93</v>
      </c>
      <c r="N32" s="186">
        <v>11</v>
      </c>
      <c r="O32" s="186">
        <v>10</v>
      </c>
      <c r="P32" s="186" t="s">
        <v>730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33" priority="1" operator="equal">
      <formula>0</formula>
    </cfRule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32DC5-503F-44A8-87D9-3B548A9927C2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95" customWidth="1"/>
    <col min="2" max="2" width="12" style="95" customWidth="1"/>
    <col min="3" max="3" width="10.140625" style="95" customWidth="1"/>
    <col min="4" max="16" width="11" style="95" customWidth="1"/>
    <col min="17" max="42" width="9.28515625" style="95"/>
    <col min="43" max="43" width="11" style="95" customWidth="1"/>
    <col min="44" max="16384" width="9.28515625" style="95"/>
  </cols>
  <sheetData>
    <row r="1" spans="1:16" ht="35.25" customHeight="1" x14ac:dyDescent="0.25">
      <c r="A1" s="338" t="s">
        <v>782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97" t="s">
        <v>729</v>
      </c>
      <c r="E5" s="9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9">
        <v>1</v>
      </c>
      <c r="C6" s="99">
        <v>2</v>
      </c>
      <c r="D6" s="99">
        <v>3</v>
      </c>
      <c r="E6" s="99">
        <v>4</v>
      </c>
      <c r="F6" s="99">
        <v>5</v>
      </c>
      <c r="G6" s="99">
        <v>6</v>
      </c>
      <c r="H6" s="99">
        <v>7</v>
      </c>
      <c r="I6" s="99">
        <v>8</v>
      </c>
      <c r="J6" s="99">
        <v>9</v>
      </c>
      <c r="K6" s="99">
        <v>10</v>
      </c>
      <c r="L6" s="99">
        <v>11</v>
      </c>
      <c r="M6" s="99">
        <v>12</v>
      </c>
      <c r="N6" s="99">
        <v>13</v>
      </c>
      <c r="O6" s="99">
        <v>14</v>
      </c>
      <c r="P6" s="9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1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1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29</v>
      </c>
      <c r="C9" s="12">
        <v>0</v>
      </c>
      <c r="D9" s="12">
        <v>0</v>
      </c>
      <c r="E9" s="12">
        <v>2</v>
      </c>
      <c r="F9" s="12">
        <v>0</v>
      </c>
      <c r="G9" s="12">
        <v>5</v>
      </c>
      <c r="H9" s="12">
        <v>2</v>
      </c>
      <c r="I9" s="12">
        <v>3</v>
      </c>
      <c r="J9" s="12">
        <v>4</v>
      </c>
      <c r="K9" s="12">
        <v>4</v>
      </c>
      <c r="L9" s="12">
        <v>5</v>
      </c>
      <c r="M9" s="12">
        <v>4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5</v>
      </c>
      <c r="M10" s="12">
        <v>1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2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1</v>
      </c>
      <c r="I11" s="12">
        <v>0</v>
      </c>
      <c r="J11" s="12">
        <v>0</v>
      </c>
      <c r="K11" s="12">
        <v>0</v>
      </c>
      <c r="L11" s="12">
        <v>1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13</v>
      </c>
      <c r="C13" s="12">
        <v>0</v>
      </c>
      <c r="D13" s="12">
        <v>0</v>
      </c>
      <c r="E13" s="12">
        <v>1</v>
      </c>
      <c r="F13" s="12">
        <v>0</v>
      </c>
      <c r="G13" s="12">
        <v>1</v>
      </c>
      <c r="H13" s="12">
        <v>2</v>
      </c>
      <c r="I13" s="12">
        <v>1</v>
      </c>
      <c r="J13" s="12">
        <v>1</v>
      </c>
      <c r="K13" s="12">
        <v>3</v>
      </c>
      <c r="L13" s="12">
        <v>1</v>
      </c>
      <c r="M13" s="12">
        <v>3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13</v>
      </c>
      <c r="C16" s="12">
        <v>0</v>
      </c>
      <c r="D16" s="12">
        <v>0</v>
      </c>
      <c r="E16" s="12">
        <v>1</v>
      </c>
      <c r="F16" s="12">
        <v>0</v>
      </c>
      <c r="G16" s="12">
        <v>3</v>
      </c>
      <c r="H16" s="12">
        <v>5</v>
      </c>
      <c r="I16" s="12">
        <v>1</v>
      </c>
      <c r="J16" s="12">
        <v>0</v>
      </c>
      <c r="K16" s="12">
        <v>0</v>
      </c>
      <c r="L16" s="12">
        <v>3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12</v>
      </c>
      <c r="C19" s="12">
        <v>0</v>
      </c>
      <c r="D19" s="12">
        <v>0</v>
      </c>
      <c r="E19" s="12">
        <v>0</v>
      </c>
      <c r="F19" s="12">
        <v>1</v>
      </c>
      <c r="G19" s="12">
        <v>0</v>
      </c>
      <c r="H19" s="12">
        <v>1</v>
      </c>
      <c r="I19" s="12">
        <v>0</v>
      </c>
      <c r="J19" s="12">
        <v>2</v>
      </c>
      <c r="K19" s="12">
        <v>2</v>
      </c>
      <c r="L19" s="12">
        <v>2</v>
      </c>
      <c r="M19" s="12">
        <v>4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1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4</v>
      </c>
      <c r="C21" s="12">
        <v>0</v>
      </c>
      <c r="D21" s="12">
        <v>0</v>
      </c>
      <c r="E21" s="12">
        <v>1</v>
      </c>
      <c r="F21" s="12">
        <v>0</v>
      </c>
      <c r="G21" s="12">
        <v>0</v>
      </c>
      <c r="H21" s="12">
        <v>0</v>
      </c>
      <c r="I21" s="12">
        <v>2</v>
      </c>
      <c r="J21" s="12">
        <v>0</v>
      </c>
      <c r="K21" s="12">
        <v>0</v>
      </c>
      <c r="L21" s="12">
        <v>1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5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2</v>
      </c>
      <c r="L26" s="12">
        <v>0</v>
      </c>
      <c r="M26" s="12">
        <v>0</v>
      </c>
      <c r="N26" s="12">
        <v>2</v>
      </c>
      <c r="O26" s="12">
        <v>1</v>
      </c>
      <c r="P26" s="12">
        <v>0</v>
      </c>
    </row>
    <row r="27" spans="1:16" x14ac:dyDescent="0.25">
      <c r="A27" s="13" t="s">
        <v>35</v>
      </c>
      <c r="B27" s="12">
        <v>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1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5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4</v>
      </c>
      <c r="M28" s="12">
        <v>1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1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8</v>
      </c>
      <c r="C31" s="12">
        <v>0</v>
      </c>
      <c r="D31" s="12">
        <v>0</v>
      </c>
      <c r="E31" s="12">
        <v>1</v>
      </c>
      <c r="F31" s="12">
        <v>3</v>
      </c>
      <c r="G31" s="12">
        <v>2</v>
      </c>
      <c r="H31" s="12">
        <v>1</v>
      </c>
      <c r="I31" s="12">
        <v>0</v>
      </c>
      <c r="J31" s="12">
        <v>0</v>
      </c>
      <c r="K31" s="12">
        <v>1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86">
        <v>101</v>
      </c>
      <c r="C32" s="186" t="s">
        <v>730</v>
      </c>
      <c r="D32" s="186" t="s">
        <v>730</v>
      </c>
      <c r="E32" s="186">
        <v>6</v>
      </c>
      <c r="F32" s="186">
        <v>4</v>
      </c>
      <c r="G32" s="186">
        <v>11</v>
      </c>
      <c r="H32" s="186">
        <v>13</v>
      </c>
      <c r="I32" s="186">
        <v>7</v>
      </c>
      <c r="J32" s="186">
        <v>7</v>
      </c>
      <c r="K32" s="186">
        <v>12</v>
      </c>
      <c r="L32" s="186">
        <v>23</v>
      </c>
      <c r="M32" s="186">
        <v>13</v>
      </c>
      <c r="N32" s="186">
        <v>4</v>
      </c>
      <c r="O32" s="186">
        <v>1</v>
      </c>
      <c r="P32" s="186" t="s">
        <v>730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32" priority="1" operator="equal">
      <formula>0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43" width="9.28515625" style="1"/>
    <col min="44" max="44" width="12.28515625" style="1" customWidth="1"/>
    <col min="45" max="16384" width="9.28515625" style="1"/>
  </cols>
  <sheetData>
    <row r="1" spans="1:16" ht="35.25" customHeight="1" x14ac:dyDescent="0.25">
      <c r="A1" s="338" t="s">
        <v>727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1201</v>
      </c>
      <c r="C7" s="12">
        <v>0</v>
      </c>
      <c r="D7" s="12">
        <v>0</v>
      </c>
      <c r="E7" s="12">
        <v>66</v>
      </c>
      <c r="F7" s="12">
        <v>80</v>
      </c>
      <c r="G7" s="12">
        <v>107</v>
      </c>
      <c r="H7" s="12">
        <v>93</v>
      </c>
      <c r="I7" s="12">
        <v>124</v>
      </c>
      <c r="J7" s="12">
        <v>126</v>
      </c>
      <c r="K7" s="12">
        <v>150</v>
      </c>
      <c r="L7" s="12">
        <v>155</v>
      </c>
      <c r="M7" s="12">
        <v>128</v>
      </c>
      <c r="N7" s="12">
        <v>95</v>
      </c>
      <c r="O7" s="12">
        <v>77</v>
      </c>
      <c r="P7" s="12">
        <v>0</v>
      </c>
    </row>
    <row r="8" spans="1:16" x14ac:dyDescent="0.25">
      <c r="A8" s="13" t="s">
        <v>16</v>
      </c>
      <c r="B8" s="12">
        <v>893</v>
      </c>
      <c r="C8" s="12">
        <v>0</v>
      </c>
      <c r="D8" s="12">
        <v>0</v>
      </c>
      <c r="E8" s="12">
        <v>50</v>
      </c>
      <c r="F8" s="12">
        <v>67</v>
      </c>
      <c r="G8" s="12">
        <v>64</v>
      </c>
      <c r="H8" s="12">
        <v>96</v>
      </c>
      <c r="I8" s="12">
        <v>77</v>
      </c>
      <c r="J8" s="12">
        <v>93</v>
      </c>
      <c r="K8" s="12">
        <v>90</v>
      </c>
      <c r="L8" s="12">
        <v>109</v>
      </c>
      <c r="M8" s="12">
        <v>111</v>
      </c>
      <c r="N8" s="12">
        <v>66</v>
      </c>
      <c r="O8" s="12">
        <v>70</v>
      </c>
      <c r="P8" s="12">
        <v>0</v>
      </c>
    </row>
    <row r="9" spans="1:16" x14ac:dyDescent="0.25">
      <c r="A9" s="13" t="s">
        <v>17</v>
      </c>
      <c r="B9" s="12">
        <v>2979</v>
      </c>
      <c r="C9" s="12">
        <v>0</v>
      </c>
      <c r="D9" s="12">
        <v>0</v>
      </c>
      <c r="E9" s="12">
        <v>160</v>
      </c>
      <c r="F9" s="12">
        <v>204</v>
      </c>
      <c r="G9" s="12">
        <v>259</v>
      </c>
      <c r="H9" s="12">
        <v>251</v>
      </c>
      <c r="I9" s="12">
        <v>311</v>
      </c>
      <c r="J9" s="12">
        <v>330</v>
      </c>
      <c r="K9" s="12">
        <v>373</v>
      </c>
      <c r="L9" s="12">
        <v>393</v>
      </c>
      <c r="M9" s="12">
        <v>372</v>
      </c>
      <c r="N9" s="12">
        <v>133</v>
      </c>
      <c r="O9" s="12">
        <v>193</v>
      </c>
      <c r="P9" s="12">
        <v>0</v>
      </c>
    </row>
    <row r="10" spans="1:16" x14ac:dyDescent="0.25">
      <c r="A10" s="13" t="s">
        <v>18</v>
      </c>
      <c r="B10" s="12">
        <v>1114</v>
      </c>
      <c r="C10" s="12">
        <v>0</v>
      </c>
      <c r="D10" s="12">
        <v>0</v>
      </c>
      <c r="E10" s="12">
        <v>31</v>
      </c>
      <c r="F10" s="12">
        <v>50</v>
      </c>
      <c r="G10" s="12">
        <v>57</v>
      </c>
      <c r="H10" s="12">
        <v>60</v>
      </c>
      <c r="I10" s="12">
        <v>118</v>
      </c>
      <c r="J10" s="12">
        <v>101</v>
      </c>
      <c r="K10" s="12">
        <v>155</v>
      </c>
      <c r="L10" s="12">
        <v>168</v>
      </c>
      <c r="M10" s="12">
        <v>177</v>
      </c>
      <c r="N10" s="12">
        <v>101</v>
      </c>
      <c r="O10" s="12">
        <v>96</v>
      </c>
      <c r="P10" s="12">
        <v>0</v>
      </c>
    </row>
    <row r="11" spans="1:16" x14ac:dyDescent="0.25">
      <c r="A11" s="13" t="s">
        <v>19</v>
      </c>
      <c r="B11" s="12">
        <v>1158</v>
      </c>
      <c r="C11" s="12">
        <v>0</v>
      </c>
      <c r="D11" s="12">
        <v>0</v>
      </c>
      <c r="E11" s="12">
        <v>53</v>
      </c>
      <c r="F11" s="12">
        <v>82</v>
      </c>
      <c r="G11" s="12">
        <v>100</v>
      </c>
      <c r="H11" s="12">
        <v>80</v>
      </c>
      <c r="I11" s="12">
        <v>123</v>
      </c>
      <c r="J11" s="12">
        <v>128</v>
      </c>
      <c r="K11" s="12">
        <v>145</v>
      </c>
      <c r="L11" s="12">
        <v>135</v>
      </c>
      <c r="M11" s="12">
        <v>129</v>
      </c>
      <c r="N11" s="12">
        <v>87</v>
      </c>
      <c r="O11" s="12">
        <v>96</v>
      </c>
      <c r="P11" s="12">
        <v>0</v>
      </c>
    </row>
    <row r="12" spans="1:16" x14ac:dyDescent="0.25">
      <c r="A12" s="13" t="s">
        <v>20</v>
      </c>
      <c r="B12" s="12">
        <v>945</v>
      </c>
      <c r="C12" s="12">
        <v>0</v>
      </c>
      <c r="D12" s="12">
        <v>0</v>
      </c>
      <c r="E12" s="12">
        <v>70</v>
      </c>
      <c r="F12" s="12">
        <v>80</v>
      </c>
      <c r="G12" s="12">
        <v>99</v>
      </c>
      <c r="H12" s="12">
        <v>92</v>
      </c>
      <c r="I12" s="12">
        <v>99</v>
      </c>
      <c r="J12" s="12">
        <v>114</v>
      </c>
      <c r="K12" s="12">
        <v>79</v>
      </c>
      <c r="L12" s="12">
        <v>89</v>
      </c>
      <c r="M12" s="12">
        <v>122</v>
      </c>
      <c r="N12" s="12">
        <v>42</v>
      </c>
      <c r="O12" s="12">
        <v>59</v>
      </c>
      <c r="P12" s="12">
        <v>0</v>
      </c>
    </row>
    <row r="13" spans="1:16" x14ac:dyDescent="0.25">
      <c r="A13" s="13" t="s">
        <v>21</v>
      </c>
      <c r="B13" s="12">
        <v>1400</v>
      </c>
      <c r="C13" s="12">
        <v>0</v>
      </c>
      <c r="D13" s="12">
        <v>0</v>
      </c>
      <c r="E13" s="12">
        <v>74</v>
      </c>
      <c r="F13" s="12">
        <v>90</v>
      </c>
      <c r="G13" s="12">
        <v>106</v>
      </c>
      <c r="H13" s="12">
        <v>90</v>
      </c>
      <c r="I13" s="12">
        <v>124</v>
      </c>
      <c r="J13" s="12">
        <v>132</v>
      </c>
      <c r="K13" s="12">
        <v>200</v>
      </c>
      <c r="L13" s="12">
        <v>172</v>
      </c>
      <c r="M13" s="12">
        <v>200</v>
      </c>
      <c r="N13" s="12">
        <v>119</v>
      </c>
      <c r="O13" s="12">
        <v>93</v>
      </c>
      <c r="P13" s="12">
        <v>0</v>
      </c>
    </row>
    <row r="14" spans="1:16" x14ac:dyDescent="0.25">
      <c r="A14" s="13" t="s">
        <v>22</v>
      </c>
      <c r="B14" s="12">
        <v>1194</v>
      </c>
      <c r="C14" s="12">
        <v>0</v>
      </c>
      <c r="D14" s="12">
        <v>0</v>
      </c>
      <c r="E14" s="12">
        <v>97</v>
      </c>
      <c r="F14" s="12">
        <v>102</v>
      </c>
      <c r="G14" s="12">
        <v>107</v>
      </c>
      <c r="H14" s="12">
        <v>118</v>
      </c>
      <c r="I14" s="12">
        <v>117</v>
      </c>
      <c r="J14" s="12">
        <v>103</v>
      </c>
      <c r="K14" s="12">
        <v>113</v>
      </c>
      <c r="L14" s="12">
        <v>133</v>
      </c>
      <c r="M14" s="12">
        <v>133</v>
      </c>
      <c r="N14" s="12">
        <v>92</v>
      </c>
      <c r="O14" s="12">
        <v>76</v>
      </c>
      <c r="P14" s="12">
        <v>3</v>
      </c>
    </row>
    <row r="15" spans="1:16" x14ac:dyDescent="0.25">
      <c r="A15" s="13" t="s">
        <v>23</v>
      </c>
      <c r="B15" s="12">
        <v>2251</v>
      </c>
      <c r="C15" s="12">
        <v>0</v>
      </c>
      <c r="D15" s="12">
        <v>0</v>
      </c>
      <c r="E15" s="12">
        <v>125</v>
      </c>
      <c r="F15" s="12">
        <v>163</v>
      </c>
      <c r="G15" s="12">
        <v>180</v>
      </c>
      <c r="H15" s="12">
        <v>210</v>
      </c>
      <c r="I15" s="12">
        <v>244</v>
      </c>
      <c r="J15" s="12">
        <v>251</v>
      </c>
      <c r="K15" s="12">
        <v>232</v>
      </c>
      <c r="L15" s="12">
        <v>258</v>
      </c>
      <c r="M15" s="12">
        <v>251</v>
      </c>
      <c r="N15" s="12">
        <v>153</v>
      </c>
      <c r="O15" s="12">
        <v>184</v>
      </c>
      <c r="P15" s="12">
        <v>0</v>
      </c>
    </row>
    <row r="16" spans="1:16" x14ac:dyDescent="0.25">
      <c r="A16" s="13" t="s">
        <v>24</v>
      </c>
      <c r="B16" s="12">
        <v>848</v>
      </c>
      <c r="C16" s="12">
        <v>0</v>
      </c>
      <c r="D16" s="12">
        <v>0</v>
      </c>
      <c r="E16" s="12">
        <v>50</v>
      </c>
      <c r="F16" s="12">
        <v>69</v>
      </c>
      <c r="G16" s="12">
        <v>69</v>
      </c>
      <c r="H16" s="12">
        <v>80</v>
      </c>
      <c r="I16" s="12">
        <v>79</v>
      </c>
      <c r="J16" s="12">
        <v>99</v>
      </c>
      <c r="K16" s="12">
        <v>89</v>
      </c>
      <c r="L16" s="12">
        <v>92</v>
      </c>
      <c r="M16" s="12">
        <v>100</v>
      </c>
      <c r="N16" s="12">
        <v>61</v>
      </c>
      <c r="O16" s="12">
        <v>60</v>
      </c>
      <c r="P16" s="12">
        <v>0</v>
      </c>
    </row>
    <row r="17" spans="1:16" x14ac:dyDescent="0.25">
      <c r="A17" s="13" t="s">
        <v>25</v>
      </c>
      <c r="B17" s="12">
        <v>172</v>
      </c>
      <c r="C17" s="12">
        <v>0</v>
      </c>
      <c r="D17" s="12">
        <v>0</v>
      </c>
      <c r="E17" s="12">
        <v>3</v>
      </c>
      <c r="F17" s="12">
        <v>6</v>
      </c>
      <c r="G17" s="12">
        <v>9</v>
      </c>
      <c r="H17" s="12">
        <v>3</v>
      </c>
      <c r="I17" s="12">
        <v>26</v>
      </c>
      <c r="J17" s="12">
        <v>28</v>
      </c>
      <c r="K17" s="12">
        <v>18</v>
      </c>
      <c r="L17" s="12">
        <v>29</v>
      </c>
      <c r="M17" s="12">
        <v>21</v>
      </c>
      <c r="N17" s="12">
        <v>21</v>
      </c>
      <c r="O17" s="12">
        <v>8</v>
      </c>
      <c r="P17" s="12">
        <v>0</v>
      </c>
    </row>
    <row r="18" spans="1:16" x14ac:dyDescent="0.25">
      <c r="A18" s="13" t="s">
        <v>26</v>
      </c>
      <c r="B18" s="12">
        <v>2618</v>
      </c>
      <c r="C18" s="12">
        <v>0</v>
      </c>
      <c r="D18" s="12">
        <v>0</v>
      </c>
      <c r="E18" s="12">
        <v>174</v>
      </c>
      <c r="F18" s="12">
        <v>199</v>
      </c>
      <c r="G18" s="12">
        <v>253</v>
      </c>
      <c r="H18" s="12">
        <v>245</v>
      </c>
      <c r="I18" s="12">
        <v>258</v>
      </c>
      <c r="J18" s="12">
        <v>255</v>
      </c>
      <c r="K18" s="12">
        <v>286</v>
      </c>
      <c r="L18" s="12">
        <v>290</v>
      </c>
      <c r="M18" s="12">
        <v>313</v>
      </c>
      <c r="N18" s="12">
        <v>177</v>
      </c>
      <c r="O18" s="12">
        <v>168</v>
      </c>
      <c r="P18" s="12">
        <v>0</v>
      </c>
    </row>
    <row r="19" spans="1:16" x14ac:dyDescent="0.25">
      <c r="A19" s="13" t="s">
        <v>27</v>
      </c>
      <c r="B19" s="12">
        <v>983</v>
      </c>
      <c r="C19" s="12">
        <v>0</v>
      </c>
      <c r="D19" s="12">
        <v>0</v>
      </c>
      <c r="E19" s="12">
        <v>65</v>
      </c>
      <c r="F19" s="12">
        <v>93</v>
      </c>
      <c r="G19" s="12">
        <v>98</v>
      </c>
      <c r="H19" s="12">
        <v>83</v>
      </c>
      <c r="I19" s="12">
        <v>102</v>
      </c>
      <c r="J19" s="12">
        <v>98</v>
      </c>
      <c r="K19" s="12">
        <v>105</v>
      </c>
      <c r="L19" s="12">
        <v>127</v>
      </c>
      <c r="M19" s="12">
        <v>113</v>
      </c>
      <c r="N19" s="12">
        <v>42</v>
      </c>
      <c r="O19" s="12">
        <v>57</v>
      </c>
      <c r="P19" s="12">
        <v>0</v>
      </c>
    </row>
    <row r="20" spans="1:16" x14ac:dyDescent="0.25">
      <c r="A20" s="13" t="s">
        <v>28</v>
      </c>
      <c r="B20" s="12">
        <v>1750</v>
      </c>
      <c r="C20" s="12">
        <v>0</v>
      </c>
      <c r="D20" s="12">
        <v>0</v>
      </c>
      <c r="E20" s="12">
        <v>107</v>
      </c>
      <c r="F20" s="12">
        <v>131</v>
      </c>
      <c r="G20" s="12">
        <v>170</v>
      </c>
      <c r="H20" s="12">
        <v>154</v>
      </c>
      <c r="I20" s="12">
        <v>170</v>
      </c>
      <c r="J20" s="12">
        <v>169</v>
      </c>
      <c r="K20" s="12">
        <v>205</v>
      </c>
      <c r="L20" s="12">
        <v>211</v>
      </c>
      <c r="M20" s="12">
        <v>196</v>
      </c>
      <c r="N20" s="12">
        <v>122</v>
      </c>
      <c r="O20" s="12">
        <v>115</v>
      </c>
      <c r="P20" s="12">
        <v>0</v>
      </c>
    </row>
    <row r="21" spans="1:16" x14ac:dyDescent="0.25">
      <c r="A21" s="13" t="s">
        <v>29</v>
      </c>
      <c r="B21" s="12">
        <v>1324</v>
      </c>
      <c r="C21" s="12">
        <v>0</v>
      </c>
      <c r="D21" s="12">
        <v>0</v>
      </c>
      <c r="E21" s="12">
        <v>76</v>
      </c>
      <c r="F21" s="12">
        <v>120</v>
      </c>
      <c r="G21" s="12">
        <v>106</v>
      </c>
      <c r="H21" s="12">
        <v>125</v>
      </c>
      <c r="I21" s="12">
        <v>145</v>
      </c>
      <c r="J21" s="12">
        <v>133</v>
      </c>
      <c r="K21" s="12">
        <v>132</v>
      </c>
      <c r="L21" s="12">
        <v>164</v>
      </c>
      <c r="M21" s="12">
        <v>161</v>
      </c>
      <c r="N21" s="12">
        <v>82</v>
      </c>
      <c r="O21" s="12">
        <v>75</v>
      </c>
      <c r="P21" s="12">
        <v>5</v>
      </c>
    </row>
    <row r="22" spans="1:16" x14ac:dyDescent="0.25">
      <c r="A22" s="13" t="s">
        <v>30</v>
      </c>
      <c r="B22" s="12">
        <v>1137</v>
      </c>
      <c r="C22" s="12">
        <v>0</v>
      </c>
      <c r="D22" s="12">
        <v>0</v>
      </c>
      <c r="E22" s="12">
        <v>70</v>
      </c>
      <c r="F22" s="12">
        <v>84</v>
      </c>
      <c r="G22" s="12">
        <v>102</v>
      </c>
      <c r="H22" s="12">
        <v>96</v>
      </c>
      <c r="I22" s="12">
        <v>106</v>
      </c>
      <c r="J22" s="12">
        <v>107</v>
      </c>
      <c r="K22" s="12">
        <v>121</v>
      </c>
      <c r="L22" s="12">
        <v>148</v>
      </c>
      <c r="M22" s="12">
        <v>116</v>
      </c>
      <c r="N22" s="12">
        <v>102</v>
      </c>
      <c r="O22" s="12">
        <v>85</v>
      </c>
      <c r="P22" s="12">
        <v>0</v>
      </c>
    </row>
    <row r="23" spans="1:16" x14ac:dyDescent="0.25">
      <c r="A23" s="13" t="s">
        <v>31</v>
      </c>
      <c r="B23" s="12">
        <v>1196</v>
      </c>
      <c r="C23" s="12">
        <v>0</v>
      </c>
      <c r="D23" s="12">
        <v>0</v>
      </c>
      <c r="E23" s="12">
        <v>69</v>
      </c>
      <c r="F23" s="12">
        <v>83</v>
      </c>
      <c r="G23" s="12">
        <v>88</v>
      </c>
      <c r="H23" s="12">
        <v>110</v>
      </c>
      <c r="I23" s="12">
        <v>121</v>
      </c>
      <c r="J23" s="12">
        <v>104</v>
      </c>
      <c r="K23" s="12">
        <v>141</v>
      </c>
      <c r="L23" s="12">
        <v>152</v>
      </c>
      <c r="M23" s="12">
        <v>157</v>
      </c>
      <c r="N23" s="12">
        <v>91</v>
      </c>
      <c r="O23" s="12">
        <v>80</v>
      </c>
      <c r="P23" s="12">
        <v>0</v>
      </c>
    </row>
    <row r="24" spans="1:16" x14ac:dyDescent="0.25">
      <c r="A24" s="13" t="s">
        <v>32</v>
      </c>
      <c r="B24" s="12">
        <v>875</v>
      </c>
      <c r="C24" s="12">
        <v>0</v>
      </c>
      <c r="D24" s="12">
        <v>0</v>
      </c>
      <c r="E24" s="12">
        <v>45</v>
      </c>
      <c r="F24" s="12">
        <v>63</v>
      </c>
      <c r="G24" s="12">
        <v>79</v>
      </c>
      <c r="H24" s="12">
        <v>76</v>
      </c>
      <c r="I24" s="12">
        <v>91</v>
      </c>
      <c r="J24" s="12">
        <v>80</v>
      </c>
      <c r="K24" s="12">
        <v>104</v>
      </c>
      <c r="L24" s="12">
        <v>100</v>
      </c>
      <c r="M24" s="12">
        <v>96</v>
      </c>
      <c r="N24" s="12">
        <v>72</v>
      </c>
      <c r="O24" s="12">
        <v>68</v>
      </c>
      <c r="P24" s="12">
        <v>1</v>
      </c>
    </row>
    <row r="25" spans="1:16" x14ac:dyDescent="0.25">
      <c r="A25" s="13" t="s">
        <v>33</v>
      </c>
      <c r="B25" s="12">
        <v>2118</v>
      </c>
      <c r="C25" s="12">
        <v>0</v>
      </c>
      <c r="D25" s="12">
        <v>0</v>
      </c>
      <c r="E25" s="12">
        <v>94</v>
      </c>
      <c r="F25" s="12">
        <v>147</v>
      </c>
      <c r="G25" s="12">
        <v>171</v>
      </c>
      <c r="H25" s="12">
        <v>141</v>
      </c>
      <c r="I25" s="12">
        <v>222</v>
      </c>
      <c r="J25" s="12">
        <v>231</v>
      </c>
      <c r="K25" s="12">
        <v>226</v>
      </c>
      <c r="L25" s="12">
        <v>261</v>
      </c>
      <c r="M25" s="12">
        <v>233</v>
      </c>
      <c r="N25" s="12">
        <v>181</v>
      </c>
      <c r="O25" s="12">
        <v>206</v>
      </c>
      <c r="P25" s="12">
        <v>5</v>
      </c>
    </row>
    <row r="26" spans="1:16" x14ac:dyDescent="0.25">
      <c r="A26" s="13" t="s">
        <v>34</v>
      </c>
      <c r="B26" s="12">
        <v>390</v>
      </c>
      <c r="C26" s="12">
        <v>0</v>
      </c>
      <c r="D26" s="12">
        <v>0</v>
      </c>
      <c r="E26" s="12">
        <v>7</v>
      </c>
      <c r="F26" s="12">
        <v>22</v>
      </c>
      <c r="G26" s="12">
        <v>18</v>
      </c>
      <c r="H26" s="12">
        <v>28</v>
      </c>
      <c r="I26" s="12">
        <v>49</v>
      </c>
      <c r="J26" s="12">
        <v>38</v>
      </c>
      <c r="K26" s="12">
        <v>47</v>
      </c>
      <c r="L26" s="12">
        <v>49</v>
      </c>
      <c r="M26" s="12">
        <v>57</v>
      </c>
      <c r="N26" s="12">
        <v>30</v>
      </c>
      <c r="O26" s="12">
        <v>45</v>
      </c>
      <c r="P26" s="12">
        <v>0</v>
      </c>
    </row>
    <row r="27" spans="1:16" x14ac:dyDescent="0.25">
      <c r="A27" s="13" t="s">
        <v>35</v>
      </c>
      <c r="B27" s="12">
        <v>1461</v>
      </c>
      <c r="C27" s="12">
        <v>0</v>
      </c>
      <c r="D27" s="12">
        <v>3</v>
      </c>
      <c r="E27" s="12">
        <v>86</v>
      </c>
      <c r="F27" s="12">
        <v>113</v>
      </c>
      <c r="G27" s="12">
        <v>157</v>
      </c>
      <c r="H27" s="12">
        <v>145</v>
      </c>
      <c r="I27" s="12">
        <v>153</v>
      </c>
      <c r="J27" s="12">
        <v>146</v>
      </c>
      <c r="K27" s="12">
        <v>164</v>
      </c>
      <c r="L27" s="12">
        <v>162</v>
      </c>
      <c r="M27" s="12">
        <v>163</v>
      </c>
      <c r="N27" s="12">
        <v>88</v>
      </c>
      <c r="O27" s="12">
        <v>81</v>
      </c>
      <c r="P27" s="12">
        <v>0</v>
      </c>
    </row>
    <row r="28" spans="1:16" x14ac:dyDescent="0.25">
      <c r="A28" s="13" t="s">
        <v>36</v>
      </c>
      <c r="B28" s="12">
        <v>1122</v>
      </c>
      <c r="C28" s="12">
        <v>0</v>
      </c>
      <c r="D28" s="12">
        <v>0</v>
      </c>
      <c r="E28" s="12">
        <v>51</v>
      </c>
      <c r="F28" s="12">
        <v>73</v>
      </c>
      <c r="G28" s="12">
        <v>90</v>
      </c>
      <c r="H28" s="12">
        <v>80</v>
      </c>
      <c r="I28" s="12">
        <v>92</v>
      </c>
      <c r="J28" s="12">
        <v>116</v>
      </c>
      <c r="K28" s="12">
        <v>136</v>
      </c>
      <c r="L28" s="12">
        <v>153</v>
      </c>
      <c r="M28" s="12">
        <v>137</v>
      </c>
      <c r="N28" s="12">
        <v>96</v>
      </c>
      <c r="O28" s="12">
        <v>98</v>
      </c>
      <c r="P28" s="12">
        <v>0</v>
      </c>
    </row>
    <row r="29" spans="1:16" x14ac:dyDescent="0.25">
      <c r="A29" s="13" t="s">
        <v>37</v>
      </c>
      <c r="B29" s="12">
        <v>585</v>
      </c>
      <c r="C29" s="12">
        <v>0</v>
      </c>
      <c r="D29" s="12">
        <v>0</v>
      </c>
      <c r="E29" s="12">
        <v>32</v>
      </c>
      <c r="F29" s="12">
        <v>48</v>
      </c>
      <c r="G29" s="12">
        <v>61</v>
      </c>
      <c r="H29" s="12">
        <v>52</v>
      </c>
      <c r="I29" s="12">
        <v>56</v>
      </c>
      <c r="J29" s="12">
        <v>48</v>
      </c>
      <c r="K29" s="12">
        <v>61</v>
      </c>
      <c r="L29" s="12">
        <v>68</v>
      </c>
      <c r="M29" s="12">
        <v>70</v>
      </c>
      <c r="N29" s="12">
        <v>42</v>
      </c>
      <c r="O29" s="12">
        <v>47</v>
      </c>
      <c r="P29" s="12">
        <v>0</v>
      </c>
    </row>
    <row r="30" spans="1:16" x14ac:dyDescent="0.25">
      <c r="A30" s="13" t="s">
        <v>38</v>
      </c>
      <c r="B30" s="12">
        <v>1172</v>
      </c>
      <c r="C30" s="12">
        <v>0</v>
      </c>
      <c r="D30" s="12">
        <v>0</v>
      </c>
      <c r="E30" s="12">
        <v>67</v>
      </c>
      <c r="F30" s="12">
        <v>88</v>
      </c>
      <c r="G30" s="12">
        <v>103</v>
      </c>
      <c r="H30" s="12">
        <v>91</v>
      </c>
      <c r="I30" s="12">
        <v>111</v>
      </c>
      <c r="J30" s="12">
        <v>118</v>
      </c>
      <c r="K30" s="12">
        <v>131</v>
      </c>
      <c r="L30" s="12">
        <v>160</v>
      </c>
      <c r="M30" s="12">
        <v>143</v>
      </c>
      <c r="N30" s="12">
        <v>85</v>
      </c>
      <c r="O30" s="12">
        <v>75</v>
      </c>
      <c r="P30" s="12">
        <v>0</v>
      </c>
    </row>
    <row r="31" spans="1:16" x14ac:dyDescent="0.25">
      <c r="A31" s="13" t="s">
        <v>39</v>
      </c>
      <c r="B31" s="12">
        <v>3389</v>
      </c>
      <c r="C31" s="12">
        <v>0</v>
      </c>
      <c r="D31" s="12">
        <v>0</v>
      </c>
      <c r="E31" s="12">
        <v>162</v>
      </c>
      <c r="F31" s="12">
        <v>219</v>
      </c>
      <c r="G31" s="12">
        <v>284</v>
      </c>
      <c r="H31" s="12">
        <v>275</v>
      </c>
      <c r="I31" s="12">
        <v>343</v>
      </c>
      <c r="J31" s="12">
        <v>350</v>
      </c>
      <c r="K31" s="12">
        <v>402</v>
      </c>
      <c r="L31" s="12">
        <v>405</v>
      </c>
      <c r="M31" s="12">
        <v>385</v>
      </c>
      <c r="N31" s="12">
        <v>300</v>
      </c>
      <c r="O31" s="12">
        <v>264</v>
      </c>
      <c r="P31" s="12">
        <v>0</v>
      </c>
    </row>
    <row r="32" spans="1:16" x14ac:dyDescent="0.25">
      <c r="A32" s="14" t="s">
        <v>40</v>
      </c>
      <c r="B32" s="186">
        <v>34275</v>
      </c>
      <c r="C32" s="186" t="s">
        <v>730</v>
      </c>
      <c r="D32" s="186">
        <v>3</v>
      </c>
      <c r="E32" s="186">
        <v>1884</v>
      </c>
      <c r="F32" s="186">
        <v>2476</v>
      </c>
      <c r="G32" s="186">
        <v>2937</v>
      </c>
      <c r="H32" s="186">
        <v>2874</v>
      </c>
      <c r="I32" s="186">
        <v>3461</v>
      </c>
      <c r="J32" s="186">
        <v>3498</v>
      </c>
      <c r="K32" s="186">
        <v>3905</v>
      </c>
      <c r="L32" s="186">
        <v>4183</v>
      </c>
      <c r="M32" s="186">
        <v>4084</v>
      </c>
      <c r="N32" s="186">
        <v>2480</v>
      </c>
      <c r="O32" s="186">
        <v>2476</v>
      </c>
      <c r="P32" s="186">
        <v>14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31" priority="1" operator="equal">
      <formula>0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44" width="9.28515625" style="1"/>
    <col min="45" max="45" width="13.28515625" style="1" customWidth="1"/>
    <col min="46" max="16384" width="9.28515625" style="1"/>
  </cols>
  <sheetData>
    <row r="1" spans="1:16" ht="35.25" customHeight="1" x14ac:dyDescent="0.25">
      <c r="A1" s="338" t="s">
        <v>728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304</v>
      </c>
      <c r="C7" s="12">
        <v>0</v>
      </c>
      <c r="D7" s="12">
        <v>0</v>
      </c>
      <c r="E7" s="12">
        <v>28</v>
      </c>
      <c r="F7" s="12">
        <v>36</v>
      </c>
      <c r="G7" s="12">
        <v>35</v>
      </c>
      <c r="H7" s="12">
        <v>34</v>
      </c>
      <c r="I7" s="12">
        <v>33</v>
      </c>
      <c r="J7" s="12">
        <v>30</v>
      </c>
      <c r="K7" s="12">
        <v>33</v>
      </c>
      <c r="L7" s="12">
        <v>38</v>
      </c>
      <c r="M7" s="12">
        <v>21</v>
      </c>
      <c r="N7" s="12">
        <v>12</v>
      </c>
      <c r="O7" s="12">
        <v>4</v>
      </c>
      <c r="P7" s="12">
        <v>0</v>
      </c>
    </row>
    <row r="8" spans="1:16" x14ac:dyDescent="0.25">
      <c r="A8" s="13" t="s">
        <v>16</v>
      </c>
      <c r="B8" s="12">
        <v>232</v>
      </c>
      <c r="C8" s="12">
        <v>0</v>
      </c>
      <c r="D8" s="12">
        <v>0</v>
      </c>
      <c r="E8" s="12">
        <v>21</v>
      </c>
      <c r="F8" s="12">
        <v>28</v>
      </c>
      <c r="G8" s="12">
        <v>24</v>
      </c>
      <c r="H8" s="12">
        <v>37</v>
      </c>
      <c r="I8" s="12">
        <v>29</v>
      </c>
      <c r="J8" s="12">
        <v>23</v>
      </c>
      <c r="K8" s="12">
        <v>17</v>
      </c>
      <c r="L8" s="12">
        <v>23</v>
      </c>
      <c r="M8" s="12">
        <v>19</v>
      </c>
      <c r="N8" s="12">
        <v>7</v>
      </c>
      <c r="O8" s="12">
        <v>4</v>
      </c>
      <c r="P8" s="12">
        <v>0</v>
      </c>
    </row>
    <row r="9" spans="1:16" x14ac:dyDescent="0.25">
      <c r="A9" s="13" t="s">
        <v>17</v>
      </c>
      <c r="B9" s="12">
        <v>549</v>
      </c>
      <c r="C9" s="12">
        <v>0</v>
      </c>
      <c r="D9" s="12">
        <v>0</v>
      </c>
      <c r="E9" s="12">
        <v>50</v>
      </c>
      <c r="F9" s="12">
        <v>73</v>
      </c>
      <c r="G9" s="12">
        <v>79</v>
      </c>
      <c r="H9" s="12">
        <v>52</v>
      </c>
      <c r="I9" s="12">
        <v>72</v>
      </c>
      <c r="J9" s="12">
        <v>67</v>
      </c>
      <c r="K9" s="12">
        <v>48</v>
      </c>
      <c r="L9" s="12">
        <v>51</v>
      </c>
      <c r="M9" s="12">
        <v>46</v>
      </c>
      <c r="N9" s="12">
        <v>5</v>
      </c>
      <c r="O9" s="12">
        <v>6</v>
      </c>
      <c r="P9" s="12">
        <v>0</v>
      </c>
    </row>
    <row r="10" spans="1:16" x14ac:dyDescent="0.25">
      <c r="A10" s="13" t="s">
        <v>18</v>
      </c>
      <c r="B10" s="12">
        <v>203</v>
      </c>
      <c r="C10" s="12">
        <v>0</v>
      </c>
      <c r="D10" s="12">
        <v>0</v>
      </c>
      <c r="E10" s="12">
        <v>12</v>
      </c>
      <c r="F10" s="12">
        <v>16</v>
      </c>
      <c r="G10" s="12">
        <v>18</v>
      </c>
      <c r="H10" s="12">
        <v>16</v>
      </c>
      <c r="I10" s="12">
        <v>30</v>
      </c>
      <c r="J10" s="12">
        <v>21</v>
      </c>
      <c r="K10" s="12">
        <v>36</v>
      </c>
      <c r="L10" s="12">
        <v>23</v>
      </c>
      <c r="M10" s="12">
        <v>16</v>
      </c>
      <c r="N10" s="12">
        <v>9</v>
      </c>
      <c r="O10" s="12">
        <v>6</v>
      </c>
      <c r="P10" s="12">
        <v>0</v>
      </c>
    </row>
    <row r="11" spans="1:16" x14ac:dyDescent="0.25">
      <c r="A11" s="13" t="s">
        <v>19</v>
      </c>
      <c r="B11" s="12">
        <v>245</v>
      </c>
      <c r="C11" s="12">
        <v>0</v>
      </c>
      <c r="D11" s="12">
        <v>0</v>
      </c>
      <c r="E11" s="12">
        <v>16</v>
      </c>
      <c r="F11" s="12">
        <v>23</v>
      </c>
      <c r="G11" s="12">
        <v>36</v>
      </c>
      <c r="H11" s="12">
        <v>29</v>
      </c>
      <c r="I11" s="12">
        <v>22</v>
      </c>
      <c r="J11" s="12">
        <v>27</v>
      </c>
      <c r="K11" s="12">
        <v>30</v>
      </c>
      <c r="L11" s="12">
        <v>22</v>
      </c>
      <c r="M11" s="12">
        <v>22</v>
      </c>
      <c r="N11" s="12">
        <v>8</v>
      </c>
      <c r="O11" s="12">
        <v>10</v>
      </c>
      <c r="P11" s="12">
        <v>0</v>
      </c>
    </row>
    <row r="12" spans="1:16" x14ac:dyDescent="0.25">
      <c r="A12" s="13" t="s">
        <v>20</v>
      </c>
      <c r="B12" s="12">
        <v>183</v>
      </c>
      <c r="C12" s="12">
        <v>0</v>
      </c>
      <c r="D12" s="12">
        <v>0</v>
      </c>
      <c r="E12" s="12">
        <v>23</v>
      </c>
      <c r="F12" s="12">
        <v>20</v>
      </c>
      <c r="G12" s="12">
        <v>30</v>
      </c>
      <c r="H12" s="12">
        <v>31</v>
      </c>
      <c r="I12" s="12">
        <v>23</v>
      </c>
      <c r="J12" s="12">
        <v>21</v>
      </c>
      <c r="K12" s="12">
        <v>9</v>
      </c>
      <c r="L12" s="12">
        <v>10</v>
      </c>
      <c r="M12" s="12">
        <v>14</v>
      </c>
      <c r="N12" s="12">
        <v>1</v>
      </c>
      <c r="O12" s="12">
        <v>1</v>
      </c>
      <c r="P12" s="12">
        <v>0</v>
      </c>
    </row>
    <row r="13" spans="1:16" x14ac:dyDescent="0.25">
      <c r="A13" s="13" t="s">
        <v>21</v>
      </c>
      <c r="B13" s="12">
        <v>300</v>
      </c>
      <c r="C13" s="12">
        <v>0</v>
      </c>
      <c r="D13" s="12">
        <v>0</v>
      </c>
      <c r="E13" s="12">
        <v>33</v>
      </c>
      <c r="F13" s="12">
        <v>33</v>
      </c>
      <c r="G13" s="12">
        <v>32</v>
      </c>
      <c r="H13" s="12">
        <v>30</v>
      </c>
      <c r="I13" s="12">
        <v>37</v>
      </c>
      <c r="J13" s="12">
        <v>31</v>
      </c>
      <c r="K13" s="12">
        <v>38</v>
      </c>
      <c r="L13" s="12">
        <v>32</v>
      </c>
      <c r="M13" s="12">
        <v>23</v>
      </c>
      <c r="N13" s="12">
        <v>8</v>
      </c>
      <c r="O13" s="12">
        <v>3</v>
      </c>
      <c r="P13" s="12">
        <v>0</v>
      </c>
    </row>
    <row r="14" spans="1:16" x14ac:dyDescent="0.25">
      <c r="A14" s="13" t="s">
        <v>22</v>
      </c>
      <c r="B14" s="12">
        <v>320</v>
      </c>
      <c r="C14" s="12">
        <v>0</v>
      </c>
      <c r="D14" s="12">
        <v>0</v>
      </c>
      <c r="E14" s="12">
        <v>41</v>
      </c>
      <c r="F14" s="12">
        <v>40</v>
      </c>
      <c r="G14" s="12">
        <v>44</v>
      </c>
      <c r="H14" s="12">
        <v>38</v>
      </c>
      <c r="I14" s="12">
        <v>32</v>
      </c>
      <c r="J14" s="12">
        <v>28</v>
      </c>
      <c r="K14" s="12">
        <v>30</v>
      </c>
      <c r="L14" s="12">
        <v>20</v>
      </c>
      <c r="M14" s="12">
        <v>14</v>
      </c>
      <c r="N14" s="12">
        <v>19</v>
      </c>
      <c r="O14" s="12">
        <v>14</v>
      </c>
      <c r="P14" s="12">
        <v>0</v>
      </c>
    </row>
    <row r="15" spans="1:16" x14ac:dyDescent="0.25">
      <c r="A15" s="13" t="s">
        <v>23</v>
      </c>
      <c r="B15" s="12">
        <v>404</v>
      </c>
      <c r="C15" s="12">
        <v>0</v>
      </c>
      <c r="D15" s="12">
        <v>0</v>
      </c>
      <c r="E15" s="12">
        <v>36</v>
      </c>
      <c r="F15" s="12">
        <v>52</v>
      </c>
      <c r="G15" s="12">
        <v>50</v>
      </c>
      <c r="H15" s="12">
        <v>57</v>
      </c>
      <c r="I15" s="12">
        <v>57</v>
      </c>
      <c r="J15" s="12">
        <v>36</v>
      </c>
      <c r="K15" s="12">
        <v>34</v>
      </c>
      <c r="L15" s="12">
        <v>39</v>
      </c>
      <c r="M15" s="12">
        <v>26</v>
      </c>
      <c r="N15" s="12">
        <v>10</v>
      </c>
      <c r="O15" s="12">
        <v>7</v>
      </c>
      <c r="P15" s="12">
        <v>0</v>
      </c>
    </row>
    <row r="16" spans="1:16" x14ac:dyDescent="0.25">
      <c r="A16" s="13" t="s">
        <v>24</v>
      </c>
      <c r="B16" s="12">
        <v>139</v>
      </c>
      <c r="C16" s="12">
        <v>0</v>
      </c>
      <c r="D16" s="12">
        <v>0</v>
      </c>
      <c r="E16" s="12">
        <v>2</v>
      </c>
      <c r="F16" s="12">
        <v>18</v>
      </c>
      <c r="G16" s="12">
        <v>15</v>
      </c>
      <c r="H16" s="12">
        <v>20</v>
      </c>
      <c r="I16" s="12">
        <v>16</v>
      </c>
      <c r="J16" s="12">
        <v>20</v>
      </c>
      <c r="K16" s="12">
        <v>15</v>
      </c>
      <c r="L16" s="12">
        <v>17</v>
      </c>
      <c r="M16" s="12">
        <v>12</v>
      </c>
      <c r="N16" s="12">
        <v>3</v>
      </c>
      <c r="O16" s="12">
        <v>1</v>
      </c>
      <c r="P16" s="12">
        <v>0</v>
      </c>
    </row>
    <row r="17" spans="1:16" x14ac:dyDescent="0.25">
      <c r="A17" s="13" t="s">
        <v>25</v>
      </c>
      <c r="B17" s="12">
        <v>35</v>
      </c>
      <c r="C17" s="12">
        <v>0</v>
      </c>
      <c r="D17" s="12">
        <v>0</v>
      </c>
      <c r="E17" s="12">
        <v>2</v>
      </c>
      <c r="F17" s="12">
        <v>4</v>
      </c>
      <c r="G17" s="12">
        <v>2</v>
      </c>
      <c r="H17" s="12">
        <v>1</v>
      </c>
      <c r="I17" s="12">
        <v>5</v>
      </c>
      <c r="J17" s="12">
        <v>7</v>
      </c>
      <c r="K17" s="12">
        <v>4</v>
      </c>
      <c r="L17" s="12">
        <v>6</v>
      </c>
      <c r="M17" s="12">
        <v>2</v>
      </c>
      <c r="N17" s="12">
        <v>2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824</v>
      </c>
      <c r="C18" s="12">
        <v>0</v>
      </c>
      <c r="D18" s="12">
        <v>0</v>
      </c>
      <c r="E18" s="12">
        <v>83</v>
      </c>
      <c r="F18" s="12">
        <v>101</v>
      </c>
      <c r="G18" s="12">
        <v>105</v>
      </c>
      <c r="H18" s="12">
        <v>120</v>
      </c>
      <c r="I18" s="12">
        <v>70</v>
      </c>
      <c r="J18" s="12">
        <v>64</v>
      </c>
      <c r="K18" s="12">
        <v>97</v>
      </c>
      <c r="L18" s="12">
        <v>79</v>
      </c>
      <c r="M18" s="12">
        <v>74</v>
      </c>
      <c r="N18" s="12">
        <v>15</v>
      </c>
      <c r="O18" s="12">
        <v>16</v>
      </c>
      <c r="P18" s="12">
        <v>0</v>
      </c>
    </row>
    <row r="19" spans="1:16" x14ac:dyDescent="0.25">
      <c r="A19" s="13" t="s">
        <v>27</v>
      </c>
      <c r="B19" s="12">
        <v>208</v>
      </c>
      <c r="C19" s="12">
        <v>0</v>
      </c>
      <c r="D19" s="12">
        <v>0</v>
      </c>
      <c r="E19" s="12">
        <v>24</v>
      </c>
      <c r="F19" s="12">
        <v>28</v>
      </c>
      <c r="G19" s="12">
        <v>29</v>
      </c>
      <c r="H19" s="12">
        <v>23</v>
      </c>
      <c r="I19" s="12">
        <v>21</v>
      </c>
      <c r="J19" s="12">
        <v>23</v>
      </c>
      <c r="K19" s="12">
        <v>21</v>
      </c>
      <c r="L19" s="12">
        <v>19</v>
      </c>
      <c r="M19" s="12">
        <v>16</v>
      </c>
      <c r="N19" s="12">
        <v>2</v>
      </c>
      <c r="O19" s="12">
        <v>2</v>
      </c>
      <c r="P19" s="12">
        <v>0</v>
      </c>
    </row>
    <row r="20" spans="1:16" x14ac:dyDescent="0.25">
      <c r="A20" s="13" t="s">
        <v>28</v>
      </c>
      <c r="B20" s="12">
        <v>354</v>
      </c>
      <c r="C20" s="12">
        <v>0</v>
      </c>
      <c r="D20" s="12">
        <v>0</v>
      </c>
      <c r="E20" s="12">
        <v>44</v>
      </c>
      <c r="F20" s="12">
        <v>45</v>
      </c>
      <c r="G20" s="12">
        <v>46</v>
      </c>
      <c r="H20" s="12">
        <v>38</v>
      </c>
      <c r="I20" s="12">
        <v>38</v>
      </c>
      <c r="J20" s="12">
        <v>27</v>
      </c>
      <c r="K20" s="12">
        <v>37</v>
      </c>
      <c r="L20" s="12">
        <v>40</v>
      </c>
      <c r="M20" s="12">
        <v>30</v>
      </c>
      <c r="N20" s="12">
        <v>4</v>
      </c>
      <c r="O20" s="12">
        <v>5</v>
      </c>
      <c r="P20" s="12">
        <v>0</v>
      </c>
    </row>
    <row r="21" spans="1:16" x14ac:dyDescent="0.25">
      <c r="A21" s="13" t="s">
        <v>29</v>
      </c>
      <c r="B21" s="12">
        <v>261</v>
      </c>
      <c r="C21" s="12">
        <v>0</v>
      </c>
      <c r="D21" s="12">
        <v>0</v>
      </c>
      <c r="E21" s="12">
        <v>21</v>
      </c>
      <c r="F21" s="12">
        <v>49</v>
      </c>
      <c r="G21" s="12">
        <v>26</v>
      </c>
      <c r="H21" s="12">
        <v>38</v>
      </c>
      <c r="I21" s="12">
        <v>32</v>
      </c>
      <c r="J21" s="12">
        <v>29</v>
      </c>
      <c r="K21" s="12">
        <v>21</v>
      </c>
      <c r="L21" s="12">
        <v>17</v>
      </c>
      <c r="M21" s="12">
        <v>20</v>
      </c>
      <c r="N21" s="12">
        <v>6</v>
      </c>
      <c r="O21" s="12">
        <v>2</v>
      </c>
      <c r="P21" s="12">
        <v>0</v>
      </c>
    </row>
    <row r="22" spans="1:16" x14ac:dyDescent="0.25">
      <c r="A22" s="13" t="s">
        <v>30</v>
      </c>
      <c r="B22" s="12">
        <v>215</v>
      </c>
      <c r="C22" s="12">
        <v>0</v>
      </c>
      <c r="D22" s="12">
        <v>0</v>
      </c>
      <c r="E22" s="12">
        <v>20</v>
      </c>
      <c r="F22" s="12">
        <v>27</v>
      </c>
      <c r="G22" s="12">
        <v>31</v>
      </c>
      <c r="H22" s="12">
        <v>23</v>
      </c>
      <c r="I22" s="12">
        <v>29</v>
      </c>
      <c r="J22" s="12">
        <v>28</v>
      </c>
      <c r="K22" s="12">
        <v>16</v>
      </c>
      <c r="L22" s="12">
        <v>19</v>
      </c>
      <c r="M22" s="12">
        <v>13</v>
      </c>
      <c r="N22" s="12">
        <v>6</v>
      </c>
      <c r="O22" s="12">
        <v>3</v>
      </c>
      <c r="P22" s="12">
        <v>0</v>
      </c>
    </row>
    <row r="23" spans="1:16" x14ac:dyDescent="0.25">
      <c r="A23" s="13" t="s">
        <v>31</v>
      </c>
      <c r="B23" s="12">
        <v>210</v>
      </c>
      <c r="C23" s="12">
        <v>0</v>
      </c>
      <c r="D23" s="12">
        <v>0</v>
      </c>
      <c r="E23" s="12">
        <v>21</v>
      </c>
      <c r="F23" s="12">
        <v>21</v>
      </c>
      <c r="G23" s="12">
        <v>19</v>
      </c>
      <c r="H23" s="12">
        <v>24</v>
      </c>
      <c r="I23" s="12">
        <v>27</v>
      </c>
      <c r="J23" s="12">
        <v>17</v>
      </c>
      <c r="K23" s="12">
        <v>21</v>
      </c>
      <c r="L23" s="12">
        <v>31</v>
      </c>
      <c r="M23" s="12">
        <v>13</v>
      </c>
      <c r="N23" s="12">
        <v>12</v>
      </c>
      <c r="O23" s="12">
        <v>4</v>
      </c>
      <c r="P23" s="12">
        <v>0</v>
      </c>
    </row>
    <row r="24" spans="1:16" x14ac:dyDescent="0.25">
      <c r="A24" s="13" t="s">
        <v>32</v>
      </c>
      <c r="B24" s="12">
        <v>222</v>
      </c>
      <c r="C24" s="12">
        <v>0</v>
      </c>
      <c r="D24" s="12">
        <v>0</v>
      </c>
      <c r="E24" s="12">
        <v>23</v>
      </c>
      <c r="F24" s="12">
        <v>29</v>
      </c>
      <c r="G24" s="12">
        <v>30</v>
      </c>
      <c r="H24" s="12">
        <v>23</v>
      </c>
      <c r="I24" s="12">
        <v>28</v>
      </c>
      <c r="J24" s="12">
        <v>20</v>
      </c>
      <c r="K24" s="12">
        <v>16</v>
      </c>
      <c r="L24" s="12">
        <v>22</v>
      </c>
      <c r="M24" s="12">
        <v>21</v>
      </c>
      <c r="N24" s="12">
        <v>7</v>
      </c>
      <c r="O24" s="12">
        <v>3</v>
      </c>
      <c r="P24" s="12">
        <v>0</v>
      </c>
    </row>
    <row r="25" spans="1:16" x14ac:dyDescent="0.25">
      <c r="A25" s="13" t="s">
        <v>33</v>
      </c>
      <c r="B25" s="12">
        <v>299</v>
      </c>
      <c r="C25" s="12">
        <v>0</v>
      </c>
      <c r="D25" s="12">
        <v>0</v>
      </c>
      <c r="E25" s="12">
        <v>37</v>
      </c>
      <c r="F25" s="12">
        <v>35</v>
      </c>
      <c r="G25" s="12">
        <v>34</v>
      </c>
      <c r="H25" s="12">
        <v>24</v>
      </c>
      <c r="I25" s="12">
        <v>35</v>
      </c>
      <c r="J25" s="12">
        <v>29</v>
      </c>
      <c r="K25" s="12">
        <v>34</v>
      </c>
      <c r="L25" s="12">
        <v>29</v>
      </c>
      <c r="M25" s="12">
        <v>22</v>
      </c>
      <c r="N25" s="12">
        <v>13</v>
      </c>
      <c r="O25" s="12">
        <v>7</v>
      </c>
      <c r="P25" s="12">
        <v>0</v>
      </c>
    </row>
    <row r="26" spans="1:16" x14ac:dyDescent="0.25">
      <c r="A26" s="13" t="s">
        <v>34</v>
      </c>
      <c r="B26" s="12">
        <v>88</v>
      </c>
      <c r="C26" s="12">
        <v>0</v>
      </c>
      <c r="D26" s="12">
        <v>0</v>
      </c>
      <c r="E26" s="12">
        <v>2</v>
      </c>
      <c r="F26" s="12">
        <v>10</v>
      </c>
      <c r="G26" s="12">
        <v>4</v>
      </c>
      <c r="H26" s="12">
        <v>12</v>
      </c>
      <c r="I26" s="12">
        <v>11</v>
      </c>
      <c r="J26" s="12">
        <v>7</v>
      </c>
      <c r="K26" s="12">
        <v>12</v>
      </c>
      <c r="L26" s="12">
        <v>8</v>
      </c>
      <c r="M26" s="12">
        <v>16</v>
      </c>
      <c r="N26" s="12">
        <v>3</v>
      </c>
      <c r="O26" s="12">
        <v>3</v>
      </c>
      <c r="P26" s="12">
        <v>0</v>
      </c>
    </row>
    <row r="27" spans="1:16" x14ac:dyDescent="0.25">
      <c r="A27" s="13" t="s">
        <v>35</v>
      </c>
      <c r="B27" s="12">
        <v>280</v>
      </c>
      <c r="C27" s="12">
        <v>0</v>
      </c>
      <c r="D27" s="12">
        <v>0</v>
      </c>
      <c r="E27" s="12">
        <v>21</v>
      </c>
      <c r="F27" s="12">
        <v>36</v>
      </c>
      <c r="G27" s="12">
        <v>40</v>
      </c>
      <c r="H27" s="12">
        <v>39</v>
      </c>
      <c r="I27" s="12">
        <v>35</v>
      </c>
      <c r="J27" s="12">
        <v>31</v>
      </c>
      <c r="K27" s="12">
        <v>23</v>
      </c>
      <c r="L27" s="12">
        <v>26</v>
      </c>
      <c r="M27" s="12">
        <v>18</v>
      </c>
      <c r="N27" s="12">
        <v>5</v>
      </c>
      <c r="O27" s="12">
        <v>6</v>
      </c>
      <c r="P27" s="12">
        <v>0</v>
      </c>
    </row>
    <row r="28" spans="1:16" x14ac:dyDescent="0.25">
      <c r="A28" s="13" t="s">
        <v>36</v>
      </c>
      <c r="B28" s="12">
        <v>178</v>
      </c>
      <c r="C28" s="12">
        <v>0</v>
      </c>
      <c r="D28" s="12">
        <v>0</v>
      </c>
      <c r="E28" s="12">
        <v>11</v>
      </c>
      <c r="F28" s="12">
        <v>26</v>
      </c>
      <c r="G28" s="12">
        <v>23</v>
      </c>
      <c r="H28" s="12">
        <v>18</v>
      </c>
      <c r="I28" s="12">
        <v>14</v>
      </c>
      <c r="J28" s="12">
        <v>22</v>
      </c>
      <c r="K28" s="12">
        <v>17</v>
      </c>
      <c r="L28" s="12">
        <v>16</v>
      </c>
      <c r="M28" s="12">
        <v>21</v>
      </c>
      <c r="N28" s="12">
        <v>6</v>
      </c>
      <c r="O28" s="12">
        <v>4</v>
      </c>
      <c r="P28" s="12">
        <v>0</v>
      </c>
    </row>
    <row r="29" spans="1:16" x14ac:dyDescent="0.25">
      <c r="A29" s="13" t="s">
        <v>37</v>
      </c>
      <c r="B29" s="12">
        <v>138</v>
      </c>
      <c r="C29" s="12">
        <v>0</v>
      </c>
      <c r="D29" s="12">
        <v>0</v>
      </c>
      <c r="E29" s="12">
        <v>11</v>
      </c>
      <c r="F29" s="12">
        <v>17</v>
      </c>
      <c r="G29" s="12">
        <v>21</v>
      </c>
      <c r="H29" s="12">
        <v>19</v>
      </c>
      <c r="I29" s="12">
        <v>20</v>
      </c>
      <c r="J29" s="12">
        <v>11</v>
      </c>
      <c r="K29" s="12">
        <v>9</v>
      </c>
      <c r="L29" s="12">
        <v>12</v>
      </c>
      <c r="M29" s="12">
        <v>11</v>
      </c>
      <c r="N29" s="12">
        <v>3</v>
      </c>
      <c r="O29" s="12">
        <v>4</v>
      </c>
      <c r="P29" s="12">
        <v>0</v>
      </c>
    </row>
    <row r="30" spans="1:16" x14ac:dyDescent="0.25">
      <c r="A30" s="13" t="s">
        <v>38</v>
      </c>
      <c r="B30" s="12">
        <v>221</v>
      </c>
      <c r="C30" s="12">
        <v>0</v>
      </c>
      <c r="D30" s="12">
        <v>0</v>
      </c>
      <c r="E30" s="12">
        <v>20</v>
      </c>
      <c r="F30" s="12">
        <v>28</v>
      </c>
      <c r="G30" s="12">
        <v>31</v>
      </c>
      <c r="H30" s="12">
        <v>30</v>
      </c>
      <c r="I30" s="12">
        <v>27</v>
      </c>
      <c r="J30" s="12">
        <v>11</v>
      </c>
      <c r="K30" s="12">
        <v>25</v>
      </c>
      <c r="L30" s="12">
        <v>23</v>
      </c>
      <c r="M30" s="12">
        <v>15</v>
      </c>
      <c r="N30" s="12">
        <v>7</v>
      </c>
      <c r="O30" s="12">
        <v>4</v>
      </c>
      <c r="P30" s="12">
        <v>0</v>
      </c>
    </row>
    <row r="31" spans="1:16" x14ac:dyDescent="0.25">
      <c r="A31" s="13" t="s">
        <v>39</v>
      </c>
      <c r="B31" s="12">
        <v>682</v>
      </c>
      <c r="C31" s="12">
        <v>0</v>
      </c>
      <c r="D31" s="12">
        <v>0</v>
      </c>
      <c r="E31" s="12">
        <v>55</v>
      </c>
      <c r="F31" s="12">
        <v>66</v>
      </c>
      <c r="G31" s="12">
        <v>99</v>
      </c>
      <c r="H31" s="12">
        <v>87</v>
      </c>
      <c r="I31" s="12">
        <v>67</v>
      </c>
      <c r="J31" s="12">
        <v>76</v>
      </c>
      <c r="K31" s="12">
        <v>66</v>
      </c>
      <c r="L31" s="12">
        <v>73</v>
      </c>
      <c r="M31" s="12">
        <v>52</v>
      </c>
      <c r="N31" s="12">
        <v>28</v>
      </c>
      <c r="O31" s="12">
        <v>13</v>
      </c>
      <c r="P31" s="12">
        <v>0</v>
      </c>
    </row>
    <row r="32" spans="1:16" x14ac:dyDescent="0.25">
      <c r="A32" s="14" t="s">
        <v>40</v>
      </c>
      <c r="B32" s="186">
        <v>7094</v>
      </c>
      <c r="C32" s="186" t="s">
        <v>730</v>
      </c>
      <c r="D32" s="186" t="s">
        <v>730</v>
      </c>
      <c r="E32" s="186">
        <v>657</v>
      </c>
      <c r="F32" s="186">
        <v>861</v>
      </c>
      <c r="G32" s="186">
        <v>903</v>
      </c>
      <c r="H32" s="186">
        <v>863</v>
      </c>
      <c r="I32" s="186">
        <v>810</v>
      </c>
      <c r="J32" s="186">
        <v>706</v>
      </c>
      <c r="K32" s="186">
        <v>709</v>
      </c>
      <c r="L32" s="186">
        <v>695</v>
      </c>
      <c r="M32" s="186">
        <v>557</v>
      </c>
      <c r="N32" s="186">
        <v>201</v>
      </c>
      <c r="O32" s="186">
        <v>132</v>
      </c>
      <c r="P32" s="186" t="s">
        <v>730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30" priority="1" operator="equal">
      <formula>0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4B35C-A4D0-487D-950D-4F4DCCC8BA5B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95" customWidth="1"/>
    <col min="2" max="2" width="12" style="95" customWidth="1"/>
    <col min="3" max="3" width="10.140625" style="95" customWidth="1"/>
    <col min="4" max="16" width="11" style="95" customWidth="1"/>
    <col min="17" max="45" width="9.28515625" style="95"/>
    <col min="46" max="46" width="17" style="95" customWidth="1"/>
    <col min="47" max="16384" width="9.28515625" style="95"/>
  </cols>
  <sheetData>
    <row r="1" spans="1:16" ht="35.25" customHeight="1" x14ac:dyDescent="0.25">
      <c r="A1" s="338" t="s">
        <v>783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97" t="s">
        <v>729</v>
      </c>
      <c r="E5" s="9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9">
        <v>1</v>
      </c>
      <c r="C6" s="99">
        <v>2</v>
      </c>
      <c r="D6" s="99">
        <v>3</v>
      </c>
      <c r="E6" s="99">
        <v>4</v>
      </c>
      <c r="F6" s="99">
        <v>5</v>
      </c>
      <c r="G6" s="99">
        <v>6</v>
      </c>
      <c r="H6" s="99">
        <v>7</v>
      </c>
      <c r="I6" s="99">
        <v>8</v>
      </c>
      <c r="J6" s="99">
        <v>9</v>
      </c>
      <c r="K6" s="99">
        <v>10</v>
      </c>
      <c r="L6" s="99">
        <v>11</v>
      </c>
      <c r="M6" s="99">
        <v>12</v>
      </c>
      <c r="N6" s="99">
        <v>13</v>
      </c>
      <c r="O6" s="99">
        <v>14</v>
      </c>
      <c r="P6" s="99">
        <v>15</v>
      </c>
    </row>
    <row r="7" spans="1:16" x14ac:dyDescent="0.25">
      <c r="A7" s="11" t="s">
        <v>15</v>
      </c>
      <c r="B7" s="12">
        <v>6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6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20</v>
      </c>
      <c r="C8" s="12">
        <v>0</v>
      </c>
      <c r="D8" s="12">
        <v>0</v>
      </c>
      <c r="E8" s="12">
        <v>3</v>
      </c>
      <c r="F8" s="12">
        <v>5</v>
      </c>
      <c r="G8" s="12">
        <v>7</v>
      </c>
      <c r="H8" s="12">
        <v>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121</v>
      </c>
      <c r="C9" s="12">
        <v>0</v>
      </c>
      <c r="D9" s="12">
        <v>0</v>
      </c>
      <c r="E9" s="12">
        <v>28</v>
      </c>
      <c r="F9" s="12">
        <v>9</v>
      </c>
      <c r="G9" s="12">
        <v>9</v>
      </c>
      <c r="H9" s="12">
        <v>13</v>
      </c>
      <c r="I9" s="12">
        <v>11</v>
      </c>
      <c r="J9" s="12">
        <v>16</v>
      </c>
      <c r="K9" s="12">
        <v>7</v>
      </c>
      <c r="L9" s="12">
        <v>17</v>
      </c>
      <c r="M9" s="12">
        <v>8</v>
      </c>
      <c r="N9" s="12">
        <v>3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18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3</v>
      </c>
      <c r="I10" s="12">
        <v>0</v>
      </c>
      <c r="J10" s="12">
        <v>7</v>
      </c>
      <c r="K10" s="12">
        <v>0</v>
      </c>
      <c r="L10" s="12">
        <v>3</v>
      </c>
      <c r="M10" s="12">
        <v>5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53</v>
      </c>
      <c r="C11" s="12">
        <v>0</v>
      </c>
      <c r="D11" s="12">
        <v>0</v>
      </c>
      <c r="E11" s="12">
        <v>9</v>
      </c>
      <c r="F11" s="12">
        <v>11</v>
      </c>
      <c r="G11" s="12">
        <v>3</v>
      </c>
      <c r="H11" s="12">
        <v>10</v>
      </c>
      <c r="I11" s="12">
        <v>10</v>
      </c>
      <c r="J11" s="12">
        <v>4</v>
      </c>
      <c r="K11" s="12">
        <v>0</v>
      </c>
      <c r="L11" s="12">
        <v>6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185</v>
      </c>
      <c r="C13" s="12">
        <v>0</v>
      </c>
      <c r="D13" s="12">
        <v>0</v>
      </c>
      <c r="E13" s="12">
        <v>16</v>
      </c>
      <c r="F13" s="12">
        <v>22</v>
      </c>
      <c r="G13" s="12">
        <v>16</v>
      </c>
      <c r="H13" s="12">
        <v>16</v>
      </c>
      <c r="I13" s="12">
        <v>8</v>
      </c>
      <c r="J13" s="12">
        <v>13</v>
      </c>
      <c r="K13" s="12">
        <v>23</v>
      </c>
      <c r="L13" s="12">
        <v>9</v>
      </c>
      <c r="M13" s="12">
        <v>22</v>
      </c>
      <c r="N13" s="12">
        <v>17</v>
      </c>
      <c r="O13" s="12">
        <v>15</v>
      </c>
      <c r="P13" s="12">
        <v>8</v>
      </c>
    </row>
    <row r="14" spans="1:16" x14ac:dyDescent="0.25">
      <c r="A14" s="13" t="s">
        <v>22</v>
      </c>
      <c r="B14" s="12">
        <v>6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6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</v>
      </c>
      <c r="C15" s="12">
        <v>0</v>
      </c>
      <c r="D15" s="12">
        <v>0</v>
      </c>
      <c r="E15" s="12">
        <v>1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47</v>
      </c>
      <c r="C16" s="12">
        <v>0</v>
      </c>
      <c r="D16" s="12">
        <v>0</v>
      </c>
      <c r="E16" s="12">
        <v>12</v>
      </c>
      <c r="F16" s="12">
        <v>6</v>
      </c>
      <c r="G16" s="12">
        <v>5</v>
      </c>
      <c r="H16" s="12">
        <v>6</v>
      </c>
      <c r="I16" s="12">
        <v>9</v>
      </c>
      <c r="J16" s="12">
        <v>0</v>
      </c>
      <c r="K16" s="12">
        <v>0</v>
      </c>
      <c r="L16" s="12">
        <v>9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14</v>
      </c>
      <c r="C18" s="12">
        <v>8</v>
      </c>
      <c r="D18" s="12">
        <v>0</v>
      </c>
      <c r="E18" s="12">
        <v>5</v>
      </c>
      <c r="F18" s="12">
        <v>0</v>
      </c>
      <c r="G18" s="12">
        <v>0</v>
      </c>
      <c r="H18" s="12">
        <v>0</v>
      </c>
      <c r="I18" s="12">
        <v>1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58</v>
      </c>
      <c r="C19" s="12">
        <v>0</v>
      </c>
      <c r="D19" s="12">
        <v>0</v>
      </c>
      <c r="E19" s="12">
        <v>16</v>
      </c>
      <c r="F19" s="12">
        <v>6</v>
      </c>
      <c r="G19" s="12">
        <v>4</v>
      </c>
      <c r="H19" s="12">
        <v>5</v>
      </c>
      <c r="I19" s="12">
        <v>10</v>
      </c>
      <c r="J19" s="12">
        <v>4</v>
      </c>
      <c r="K19" s="12">
        <v>3</v>
      </c>
      <c r="L19" s="12">
        <v>6</v>
      </c>
      <c r="M19" s="12">
        <v>4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2</v>
      </c>
      <c r="I20" s="12">
        <v>0</v>
      </c>
      <c r="J20" s="12">
        <v>1</v>
      </c>
      <c r="K20" s="12">
        <v>6</v>
      </c>
      <c r="L20" s="12">
        <v>0</v>
      </c>
      <c r="M20" s="12">
        <v>6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14</v>
      </c>
      <c r="C21" s="12">
        <v>0</v>
      </c>
      <c r="D21" s="12">
        <v>0</v>
      </c>
      <c r="E21" s="12">
        <v>0</v>
      </c>
      <c r="F21" s="12">
        <v>0</v>
      </c>
      <c r="G21" s="12">
        <v>2</v>
      </c>
      <c r="H21" s="12">
        <v>1</v>
      </c>
      <c r="I21" s="12">
        <v>0</v>
      </c>
      <c r="J21" s="12">
        <v>1</v>
      </c>
      <c r="K21" s="12">
        <v>2</v>
      </c>
      <c r="L21" s="12">
        <v>0</v>
      </c>
      <c r="M21" s="12">
        <v>0</v>
      </c>
      <c r="N21" s="12">
        <v>8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3</v>
      </c>
      <c r="C22" s="12">
        <v>0</v>
      </c>
      <c r="D22" s="12">
        <v>0</v>
      </c>
      <c r="E22" s="12">
        <v>3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25</v>
      </c>
      <c r="C23" s="12">
        <v>0</v>
      </c>
      <c r="D23" s="12">
        <v>0</v>
      </c>
      <c r="E23" s="12">
        <v>5</v>
      </c>
      <c r="F23" s="12">
        <v>0</v>
      </c>
      <c r="G23" s="12">
        <v>0</v>
      </c>
      <c r="H23" s="12">
        <v>5</v>
      </c>
      <c r="I23" s="12">
        <v>0</v>
      </c>
      <c r="J23" s="12">
        <v>11</v>
      </c>
      <c r="K23" s="12">
        <v>0</v>
      </c>
      <c r="L23" s="12">
        <v>0</v>
      </c>
      <c r="M23" s="12">
        <v>4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32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9</v>
      </c>
      <c r="P25" s="12">
        <v>23</v>
      </c>
    </row>
    <row r="26" spans="1:16" x14ac:dyDescent="0.25">
      <c r="A26" s="13" t="s">
        <v>34</v>
      </c>
      <c r="B26" s="12">
        <v>72</v>
      </c>
      <c r="C26" s="12">
        <v>0</v>
      </c>
      <c r="D26" s="12">
        <v>0</v>
      </c>
      <c r="E26" s="12">
        <v>1</v>
      </c>
      <c r="F26" s="12">
        <v>1</v>
      </c>
      <c r="G26" s="12">
        <v>12</v>
      </c>
      <c r="H26" s="12">
        <v>3</v>
      </c>
      <c r="I26" s="12">
        <v>3</v>
      </c>
      <c r="J26" s="12">
        <v>13</v>
      </c>
      <c r="K26" s="12">
        <v>9</v>
      </c>
      <c r="L26" s="12">
        <v>2</v>
      </c>
      <c r="M26" s="12">
        <v>14</v>
      </c>
      <c r="N26" s="12">
        <v>9</v>
      </c>
      <c r="O26" s="12">
        <v>1</v>
      </c>
      <c r="P26" s="12">
        <v>4</v>
      </c>
    </row>
    <row r="27" spans="1:16" x14ac:dyDescent="0.25">
      <c r="A27" s="13" t="s">
        <v>35</v>
      </c>
      <c r="B27" s="12">
        <v>19</v>
      </c>
      <c r="C27" s="12">
        <v>0</v>
      </c>
      <c r="D27" s="12">
        <v>0</v>
      </c>
      <c r="E27" s="12">
        <v>0</v>
      </c>
      <c r="F27" s="12">
        <v>9</v>
      </c>
      <c r="G27" s="12">
        <v>0</v>
      </c>
      <c r="H27" s="12">
        <v>0</v>
      </c>
      <c r="I27" s="12">
        <v>7</v>
      </c>
      <c r="J27" s="12">
        <v>0</v>
      </c>
      <c r="K27" s="12">
        <v>0</v>
      </c>
      <c r="L27" s="12">
        <v>0</v>
      </c>
      <c r="M27" s="12">
        <v>0</v>
      </c>
      <c r="N27" s="12">
        <v>3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43</v>
      </c>
      <c r="C28" s="12">
        <v>0</v>
      </c>
      <c r="D28" s="12">
        <v>0</v>
      </c>
      <c r="E28" s="12">
        <v>9</v>
      </c>
      <c r="F28" s="12">
        <v>7</v>
      </c>
      <c r="G28" s="12">
        <v>1</v>
      </c>
      <c r="H28" s="12">
        <v>15</v>
      </c>
      <c r="I28" s="12">
        <v>4</v>
      </c>
      <c r="J28" s="12">
        <v>0</v>
      </c>
      <c r="K28" s="12">
        <v>0</v>
      </c>
      <c r="L28" s="12">
        <v>6</v>
      </c>
      <c r="M28" s="12">
        <v>1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1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125</v>
      </c>
      <c r="C31" s="12">
        <v>0</v>
      </c>
      <c r="D31" s="12">
        <v>0</v>
      </c>
      <c r="E31" s="12">
        <v>22</v>
      </c>
      <c r="F31" s="12">
        <v>20</v>
      </c>
      <c r="G31" s="12">
        <v>26</v>
      </c>
      <c r="H31" s="12">
        <v>21</v>
      </c>
      <c r="I31" s="12">
        <v>14</v>
      </c>
      <c r="J31" s="12">
        <v>6</v>
      </c>
      <c r="K31" s="12">
        <v>5</v>
      </c>
      <c r="L31" s="12">
        <v>6</v>
      </c>
      <c r="M31" s="12">
        <v>5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86">
        <v>878</v>
      </c>
      <c r="C32" s="186">
        <v>8</v>
      </c>
      <c r="D32" s="186" t="s">
        <v>730</v>
      </c>
      <c r="E32" s="186">
        <v>130</v>
      </c>
      <c r="F32" s="186">
        <v>96</v>
      </c>
      <c r="G32" s="186">
        <v>85</v>
      </c>
      <c r="H32" s="186">
        <v>105</v>
      </c>
      <c r="I32" s="186">
        <v>83</v>
      </c>
      <c r="J32" s="186">
        <v>76</v>
      </c>
      <c r="K32" s="186">
        <v>61</v>
      </c>
      <c r="L32" s="186">
        <v>64</v>
      </c>
      <c r="M32" s="186">
        <v>69</v>
      </c>
      <c r="N32" s="186">
        <v>41</v>
      </c>
      <c r="O32" s="186">
        <v>25</v>
      </c>
      <c r="P32" s="186">
        <v>35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29" priority="1" operator="equal">
      <formula>0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140625" style="1" customWidth="1"/>
    <col min="4" max="16" width="11" style="1" customWidth="1"/>
    <col min="17" max="46" width="9.28515625" style="1"/>
    <col min="47" max="47" width="12.7109375" style="1" customWidth="1"/>
    <col min="48" max="16384" width="9.28515625" style="1"/>
  </cols>
  <sheetData>
    <row r="1" spans="1:16" ht="35.25" customHeight="1" x14ac:dyDescent="0.25">
      <c r="A1" s="338" t="s">
        <v>731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74" t="s">
        <v>1</v>
      </c>
      <c r="B3" s="382" t="s">
        <v>43</v>
      </c>
      <c r="C3" s="377" t="s">
        <v>42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</row>
    <row r="4" spans="1:16" s="6" customFormat="1" ht="15" customHeight="1" x14ac:dyDescent="0.2">
      <c r="A4" s="375"/>
      <c r="B4" s="383"/>
      <c r="C4" s="379" t="s">
        <v>41</v>
      </c>
      <c r="D4" s="377" t="s">
        <v>2</v>
      </c>
      <c r="E4" s="378"/>
      <c r="F4" s="373" t="s">
        <v>3</v>
      </c>
      <c r="G4" s="373" t="s">
        <v>4</v>
      </c>
      <c r="H4" s="373" t="s">
        <v>5</v>
      </c>
      <c r="I4" s="373" t="s">
        <v>6</v>
      </c>
      <c r="J4" s="373" t="s">
        <v>7</v>
      </c>
      <c r="K4" s="373" t="s">
        <v>8</v>
      </c>
      <c r="L4" s="373" t="s">
        <v>9</v>
      </c>
      <c r="M4" s="373" t="s">
        <v>10</v>
      </c>
      <c r="N4" s="373" t="s">
        <v>11</v>
      </c>
      <c r="O4" s="373" t="s">
        <v>12</v>
      </c>
      <c r="P4" s="373" t="s">
        <v>13</v>
      </c>
    </row>
    <row r="5" spans="1:16" s="6" customFormat="1" ht="41.25" customHeight="1" x14ac:dyDescent="0.2">
      <c r="A5" s="376"/>
      <c r="B5" s="384"/>
      <c r="C5" s="376"/>
      <c r="D5" s="7" t="s">
        <v>44</v>
      </c>
      <c r="E5" s="7" t="s">
        <v>45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7790</v>
      </c>
      <c r="C7" s="12">
        <v>0</v>
      </c>
      <c r="D7" s="12">
        <v>0</v>
      </c>
      <c r="E7" s="12">
        <v>239</v>
      </c>
      <c r="F7" s="12">
        <v>473</v>
      </c>
      <c r="G7" s="12">
        <v>578</v>
      </c>
      <c r="H7" s="12">
        <v>605</v>
      </c>
      <c r="I7" s="12">
        <v>947</v>
      </c>
      <c r="J7" s="12">
        <v>930</v>
      </c>
      <c r="K7" s="12">
        <v>964</v>
      </c>
      <c r="L7" s="12">
        <v>967</v>
      </c>
      <c r="M7" s="12">
        <v>893</v>
      </c>
      <c r="N7" s="12">
        <v>616</v>
      </c>
      <c r="O7" s="12">
        <v>576</v>
      </c>
      <c r="P7" s="12">
        <v>2</v>
      </c>
    </row>
    <row r="8" spans="1:16" x14ac:dyDescent="0.25">
      <c r="A8" s="13" t="s">
        <v>16</v>
      </c>
      <c r="B8" s="12">
        <v>4505</v>
      </c>
      <c r="C8" s="12">
        <v>0</v>
      </c>
      <c r="D8" s="12">
        <v>0</v>
      </c>
      <c r="E8" s="12">
        <v>142</v>
      </c>
      <c r="F8" s="12">
        <v>289</v>
      </c>
      <c r="G8" s="12">
        <v>401</v>
      </c>
      <c r="H8" s="12">
        <v>358</v>
      </c>
      <c r="I8" s="12">
        <v>469</v>
      </c>
      <c r="J8" s="12">
        <v>483</v>
      </c>
      <c r="K8" s="12">
        <v>503</v>
      </c>
      <c r="L8" s="12">
        <v>564</v>
      </c>
      <c r="M8" s="12">
        <v>517</v>
      </c>
      <c r="N8" s="12">
        <v>382</v>
      </c>
      <c r="O8" s="12">
        <v>391</v>
      </c>
      <c r="P8" s="12">
        <v>6</v>
      </c>
    </row>
    <row r="9" spans="1:16" x14ac:dyDescent="0.25">
      <c r="A9" s="13" t="s">
        <v>17</v>
      </c>
      <c r="B9" s="12">
        <v>13963</v>
      </c>
      <c r="C9" s="12">
        <v>0</v>
      </c>
      <c r="D9" s="12">
        <v>0</v>
      </c>
      <c r="E9" s="12">
        <v>289</v>
      </c>
      <c r="F9" s="12">
        <v>765</v>
      </c>
      <c r="G9" s="12">
        <v>989</v>
      </c>
      <c r="H9" s="12">
        <v>1020</v>
      </c>
      <c r="I9" s="12">
        <v>1639</v>
      </c>
      <c r="J9" s="12">
        <v>1661</v>
      </c>
      <c r="K9" s="12">
        <v>1642</v>
      </c>
      <c r="L9" s="12">
        <v>1739</v>
      </c>
      <c r="M9" s="12">
        <v>1602</v>
      </c>
      <c r="N9" s="12">
        <v>1335</v>
      </c>
      <c r="O9" s="12">
        <v>1275</v>
      </c>
      <c r="P9" s="12">
        <v>7</v>
      </c>
    </row>
    <row r="10" spans="1:16" x14ac:dyDescent="0.25">
      <c r="A10" s="13" t="s">
        <v>18</v>
      </c>
      <c r="B10" s="12">
        <v>669</v>
      </c>
      <c r="C10" s="12">
        <v>0</v>
      </c>
      <c r="D10" s="12">
        <v>0</v>
      </c>
      <c r="E10" s="12">
        <v>12</v>
      </c>
      <c r="F10" s="12">
        <v>14</v>
      </c>
      <c r="G10" s="12">
        <v>17</v>
      </c>
      <c r="H10" s="12">
        <v>23</v>
      </c>
      <c r="I10" s="12">
        <v>47</v>
      </c>
      <c r="J10" s="12">
        <v>36</v>
      </c>
      <c r="K10" s="12">
        <v>49</v>
      </c>
      <c r="L10" s="12">
        <v>52</v>
      </c>
      <c r="M10" s="12">
        <v>50</v>
      </c>
      <c r="N10" s="12">
        <v>158</v>
      </c>
      <c r="O10" s="12">
        <v>211</v>
      </c>
      <c r="P10" s="12">
        <v>0</v>
      </c>
    </row>
    <row r="11" spans="1:16" x14ac:dyDescent="0.25">
      <c r="A11" s="13" t="s">
        <v>19</v>
      </c>
      <c r="B11" s="12">
        <v>5088</v>
      </c>
      <c r="C11" s="12">
        <v>0</v>
      </c>
      <c r="D11" s="12">
        <v>0</v>
      </c>
      <c r="E11" s="12">
        <v>70</v>
      </c>
      <c r="F11" s="12">
        <v>276</v>
      </c>
      <c r="G11" s="12">
        <v>399</v>
      </c>
      <c r="H11" s="12">
        <v>395</v>
      </c>
      <c r="I11" s="12">
        <v>619</v>
      </c>
      <c r="J11" s="12">
        <v>686</v>
      </c>
      <c r="K11" s="12">
        <v>686</v>
      </c>
      <c r="L11" s="12">
        <v>598</v>
      </c>
      <c r="M11" s="12">
        <v>599</v>
      </c>
      <c r="N11" s="12">
        <v>371</v>
      </c>
      <c r="O11" s="12">
        <v>389</v>
      </c>
      <c r="P11" s="12">
        <v>0</v>
      </c>
    </row>
    <row r="12" spans="1:16" x14ac:dyDescent="0.25">
      <c r="A12" s="13" t="s">
        <v>20</v>
      </c>
      <c r="B12" s="12">
        <v>4790</v>
      </c>
      <c r="C12" s="12">
        <v>0</v>
      </c>
      <c r="D12" s="12">
        <v>0</v>
      </c>
      <c r="E12" s="12">
        <v>125</v>
      </c>
      <c r="F12" s="12">
        <v>251</v>
      </c>
      <c r="G12" s="12">
        <v>353</v>
      </c>
      <c r="H12" s="12">
        <v>399</v>
      </c>
      <c r="I12" s="12">
        <v>582</v>
      </c>
      <c r="J12" s="12">
        <v>635</v>
      </c>
      <c r="K12" s="12">
        <v>614</v>
      </c>
      <c r="L12" s="12">
        <v>610</v>
      </c>
      <c r="M12" s="12">
        <v>559</v>
      </c>
      <c r="N12" s="12">
        <v>319</v>
      </c>
      <c r="O12" s="12">
        <v>343</v>
      </c>
      <c r="P12" s="12">
        <v>0</v>
      </c>
    </row>
    <row r="13" spans="1:16" x14ac:dyDescent="0.25">
      <c r="A13" s="13" t="s">
        <v>21</v>
      </c>
      <c r="B13" s="12">
        <v>2436</v>
      </c>
      <c r="C13" s="12">
        <v>0</v>
      </c>
      <c r="D13" s="12">
        <v>7</v>
      </c>
      <c r="E13" s="12">
        <v>122</v>
      </c>
      <c r="F13" s="12">
        <v>167</v>
      </c>
      <c r="G13" s="12">
        <v>184</v>
      </c>
      <c r="H13" s="12">
        <v>209</v>
      </c>
      <c r="I13" s="12">
        <v>265</v>
      </c>
      <c r="J13" s="12">
        <v>265</v>
      </c>
      <c r="K13" s="12">
        <v>307</v>
      </c>
      <c r="L13" s="12">
        <v>322</v>
      </c>
      <c r="M13" s="12">
        <v>295</v>
      </c>
      <c r="N13" s="12">
        <v>138</v>
      </c>
      <c r="O13" s="12">
        <v>155</v>
      </c>
      <c r="P13" s="12">
        <v>0</v>
      </c>
    </row>
    <row r="14" spans="1:16" x14ac:dyDescent="0.25">
      <c r="A14" s="13" t="s">
        <v>22</v>
      </c>
      <c r="B14" s="12">
        <v>1864</v>
      </c>
      <c r="C14" s="12">
        <v>0</v>
      </c>
      <c r="D14" s="12">
        <v>0</v>
      </c>
      <c r="E14" s="12">
        <v>97</v>
      </c>
      <c r="F14" s="12">
        <v>174</v>
      </c>
      <c r="G14" s="12">
        <v>179</v>
      </c>
      <c r="H14" s="12">
        <v>195</v>
      </c>
      <c r="I14" s="12">
        <v>194</v>
      </c>
      <c r="J14" s="12">
        <v>182</v>
      </c>
      <c r="K14" s="12">
        <v>195</v>
      </c>
      <c r="L14" s="12">
        <v>206</v>
      </c>
      <c r="M14" s="12">
        <v>182</v>
      </c>
      <c r="N14" s="12">
        <v>116</v>
      </c>
      <c r="O14" s="12">
        <v>144</v>
      </c>
      <c r="P14" s="12">
        <v>0</v>
      </c>
    </row>
    <row r="15" spans="1:16" x14ac:dyDescent="0.25">
      <c r="A15" s="13" t="s">
        <v>23</v>
      </c>
      <c r="B15" s="12">
        <v>8997</v>
      </c>
      <c r="C15" s="12">
        <v>0</v>
      </c>
      <c r="D15" s="12">
        <v>0</v>
      </c>
      <c r="E15" s="12">
        <v>202</v>
      </c>
      <c r="F15" s="12">
        <v>543</v>
      </c>
      <c r="G15" s="12">
        <v>670</v>
      </c>
      <c r="H15" s="12">
        <v>677</v>
      </c>
      <c r="I15" s="12">
        <v>1080</v>
      </c>
      <c r="J15" s="12">
        <v>1188</v>
      </c>
      <c r="K15" s="12">
        <v>1147</v>
      </c>
      <c r="L15" s="12">
        <v>1128</v>
      </c>
      <c r="M15" s="12">
        <v>975</v>
      </c>
      <c r="N15" s="12">
        <v>667</v>
      </c>
      <c r="O15" s="12">
        <v>705</v>
      </c>
      <c r="P15" s="12">
        <v>15</v>
      </c>
    </row>
    <row r="16" spans="1:16" x14ac:dyDescent="0.25">
      <c r="A16" s="13" t="s">
        <v>24</v>
      </c>
      <c r="B16" s="12">
        <v>3966</v>
      </c>
      <c r="C16" s="12">
        <v>0</v>
      </c>
      <c r="D16" s="12">
        <v>2</v>
      </c>
      <c r="E16" s="12">
        <v>78</v>
      </c>
      <c r="F16" s="12">
        <v>200</v>
      </c>
      <c r="G16" s="12">
        <v>270</v>
      </c>
      <c r="H16" s="12">
        <v>281</v>
      </c>
      <c r="I16" s="12">
        <v>419</v>
      </c>
      <c r="J16" s="12">
        <v>433</v>
      </c>
      <c r="K16" s="12">
        <v>496</v>
      </c>
      <c r="L16" s="12">
        <v>513</v>
      </c>
      <c r="M16" s="12">
        <v>472</v>
      </c>
      <c r="N16" s="12">
        <v>394</v>
      </c>
      <c r="O16" s="12">
        <v>402</v>
      </c>
      <c r="P16" s="12">
        <v>6</v>
      </c>
    </row>
    <row r="17" spans="1:16" x14ac:dyDescent="0.25">
      <c r="A17" s="13" t="s">
        <v>25</v>
      </c>
      <c r="B17" s="12">
        <v>139</v>
      </c>
      <c r="C17" s="12">
        <v>0</v>
      </c>
      <c r="D17" s="12">
        <v>0</v>
      </c>
      <c r="E17" s="12">
        <v>7</v>
      </c>
      <c r="F17" s="12">
        <v>5</v>
      </c>
      <c r="G17" s="12">
        <v>9</v>
      </c>
      <c r="H17" s="12">
        <v>6</v>
      </c>
      <c r="I17" s="12">
        <v>10</v>
      </c>
      <c r="J17" s="12">
        <v>13</v>
      </c>
      <c r="K17" s="12">
        <v>13</v>
      </c>
      <c r="L17" s="12">
        <v>11</v>
      </c>
      <c r="M17" s="12">
        <v>13</v>
      </c>
      <c r="N17" s="12">
        <v>20</v>
      </c>
      <c r="O17" s="12">
        <v>27</v>
      </c>
      <c r="P17" s="12">
        <v>5</v>
      </c>
    </row>
    <row r="18" spans="1:16" x14ac:dyDescent="0.25">
      <c r="A18" s="13" t="s">
        <v>26</v>
      </c>
      <c r="B18" s="12">
        <v>18642</v>
      </c>
      <c r="C18" s="12">
        <v>0</v>
      </c>
      <c r="D18" s="12">
        <v>8</v>
      </c>
      <c r="E18" s="12">
        <v>589</v>
      </c>
      <c r="F18" s="12">
        <v>1000</v>
      </c>
      <c r="G18" s="12">
        <v>1348</v>
      </c>
      <c r="H18" s="12">
        <v>1441</v>
      </c>
      <c r="I18" s="12">
        <v>2280</v>
      </c>
      <c r="J18" s="12">
        <v>2308</v>
      </c>
      <c r="K18" s="12">
        <v>2245</v>
      </c>
      <c r="L18" s="12">
        <v>2268</v>
      </c>
      <c r="M18" s="12">
        <v>2126</v>
      </c>
      <c r="N18" s="12">
        <v>1560</v>
      </c>
      <c r="O18" s="12">
        <v>1437</v>
      </c>
      <c r="P18" s="12">
        <v>32</v>
      </c>
    </row>
    <row r="19" spans="1:16" x14ac:dyDescent="0.25">
      <c r="A19" s="13" t="s">
        <v>27</v>
      </c>
      <c r="B19" s="12">
        <v>5874</v>
      </c>
      <c r="C19" s="12">
        <v>0</v>
      </c>
      <c r="D19" s="12">
        <v>0</v>
      </c>
      <c r="E19" s="12">
        <v>156</v>
      </c>
      <c r="F19" s="12">
        <v>333</v>
      </c>
      <c r="G19" s="12">
        <v>410</v>
      </c>
      <c r="H19" s="12">
        <v>357</v>
      </c>
      <c r="I19" s="12">
        <v>662</v>
      </c>
      <c r="J19" s="12">
        <v>684</v>
      </c>
      <c r="K19" s="12">
        <v>653</v>
      </c>
      <c r="L19" s="12">
        <v>809</v>
      </c>
      <c r="M19" s="12">
        <v>741</v>
      </c>
      <c r="N19" s="12">
        <v>552</v>
      </c>
      <c r="O19" s="12">
        <v>513</v>
      </c>
      <c r="P19" s="12">
        <v>4</v>
      </c>
    </row>
    <row r="20" spans="1:16" x14ac:dyDescent="0.25">
      <c r="A20" s="13" t="s">
        <v>28</v>
      </c>
      <c r="B20" s="12">
        <v>7774</v>
      </c>
      <c r="C20" s="12">
        <v>0</v>
      </c>
      <c r="D20" s="12">
        <v>0</v>
      </c>
      <c r="E20" s="12">
        <v>130</v>
      </c>
      <c r="F20" s="12">
        <v>425</v>
      </c>
      <c r="G20" s="12">
        <v>568</v>
      </c>
      <c r="H20" s="12">
        <v>546</v>
      </c>
      <c r="I20" s="12">
        <v>962</v>
      </c>
      <c r="J20" s="12">
        <v>886</v>
      </c>
      <c r="K20" s="12">
        <v>947</v>
      </c>
      <c r="L20" s="12">
        <v>984</v>
      </c>
      <c r="M20" s="12">
        <v>979</v>
      </c>
      <c r="N20" s="12">
        <v>722</v>
      </c>
      <c r="O20" s="12">
        <v>624</v>
      </c>
      <c r="P20" s="12">
        <v>1</v>
      </c>
    </row>
    <row r="21" spans="1:16" x14ac:dyDescent="0.25">
      <c r="A21" s="13" t="s">
        <v>29</v>
      </c>
      <c r="B21" s="12">
        <v>8094</v>
      </c>
      <c r="C21" s="12">
        <v>0</v>
      </c>
      <c r="D21" s="12">
        <v>2</v>
      </c>
      <c r="E21" s="12">
        <v>182</v>
      </c>
      <c r="F21" s="12">
        <v>358</v>
      </c>
      <c r="G21" s="12">
        <v>503</v>
      </c>
      <c r="H21" s="12">
        <v>493</v>
      </c>
      <c r="I21" s="12">
        <v>1129</v>
      </c>
      <c r="J21" s="12">
        <v>994</v>
      </c>
      <c r="K21" s="12">
        <v>1118</v>
      </c>
      <c r="L21" s="12">
        <v>1109</v>
      </c>
      <c r="M21" s="12">
        <v>937</v>
      </c>
      <c r="N21" s="12">
        <v>630</v>
      </c>
      <c r="O21" s="12">
        <v>639</v>
      </c>
      <c r="P21" s="12">
        <v>0</v>
      </c>
    </row>
    <row r="22" spans="1:16" x14ac:dyDescent="0.25">
      <c r="A22" s="13" t="s">
        <v>30</v>
      </c>
      <c r="B22" s="12">
        <v>7137</v>
      </c>
      <c r="C22" s="12">
        <v>0</v>
      </c>
      <c r="D22" s="12">
        <v>0</v>
      </c>
      <c r="E22" s="12">
        <v>149</v>
      </c>
      <c r="F22" s="12">
        <v>365</v>
      </c>
      <c r="G22" s="12">
        <v>646</v>
      </c>
      <c r="H22" s="12">
        <v>651</v>
      </c>
      <c r="I22" s="12">
        <v>834</v>
      </c>
      <c r="J22" s="12">
        <v>895</v>
      </c>
      <c r="K22" s="12">
        <v>959</v>
      </c>
      <c r="L22" s="12">
        <v>817</v>
      </c>
      <c r="M22" s="12">
        <v>770</v>
      </c>
      <c r="N22" s="12">
        <v>521</v>
      </c>
      <c r="O22" s="12">
        <v>525</v>
      </c>
      <c r="P22" s="12">
        <v>5</v>
      </c>
    </row>
    <row r="23" spans="1:16" x14ac:dyDescent="0.25">
      <c r="A23" s="13" t="s">
        <v>31</v>
      </c>
      <c r="B23" s="12">
        <v>3412</v>
      </c>
      <c r="C23" s="12">
        <v>0</v>
      </c>
      <c r="D23" s="12">
        <v>0</v>
      </c>
      <c r="E23" s="12">
        <v>64</v>
      </c>
      <c r="F23" s="12">
        <v>196</v>
      </c>
      <c r="G23" s="12">
        <v>240</v>
      </c>
      <c r="H23" s="12">
        <v>281</v>
      </c>
      <c r="I23" s="12">
        <v>400</v>
      </c>
      <c r="J23" s="12">
        <v>407</v>
      </c>
      <c r="K23" s="12">
        <v>408</v>
      </c>
      <c r="L23" s="12">
        <v>455</v>
      </c>
      <c r="M23" s="12">
        <v>418</v>
      </c>
      <c r="N23" s="12">
        <v>295</v>
      </c>
      <c r="O23" s="12">
        <v>248</v>
      </c>
      <c r="P23" s="12">
        <v>0</v>
      </c>
    </row>
    <row r="24" spans="1:16" x14ac:dyDescent="0.25">
      <c r="A24" s="13" t="s">
        <v>32</v>
      </c>
      <c r="B24" s="12">
        <v>2867</v>
      </c>
      <c r="C24" s="12">
        <v>0</v>
      </c>
      <c r="D24" s="12">
        <v>0</v>
      </c>
      <c r="E24" s="12">
        <v>82</v>
      </c>
      <c r="F24" s="12">
        <v>168</v>
      </c>
      <c r="G24" s="12">
        <v>190</v>
      </c>
      <c r="H24" s="12">
        <v>211</v>
      </c>
      <c r="I24" s="12">
        <v>364</v>
      </c>
      <c r="J24" s="12">
        <v>347</v>
      </c>
      <c r="K24" s="12">
        <v>354</v>
      </c>
      <c r="L24" s="12">
        <v>357</v>
      </c>
      <c r="M24" s="12">
        <v>365</v>
      </c>
      <c r="N24" s="12">
        <v>230</v>
      </c>
      <c r="O24" s="12">
        <v>196</v>
      </c>
      <c r="P24" s="12">
        <v>3</v>
      </c>
    </row>
    <row r="25" spans="1:16" x14ac:dyDescent="0.25">
      <c r="A25" s="13" t="s">
        <v>33</v>
      </c>
      <c r="B25" s="12">
        <v>12727</v>
      </c>
      <c r="C25" s="12">
        <v>0</v>
      </c>
      <c r="D25" s="12">
        <v>5</v>
      </c>
      <c r="E25" s="12">
        <v>269</v>
      </c>
      <c r="F25" s="12">
        <v>498</v>
      </c>
      <c r="G25" s="12">
        <v>657</v>
      </c>
      <c r="H25" s="12">
        <v>644</v>
      </c>
      <c r="I25" s="12">
        <v>1403</v>
      </c>
      <c r="J25" s="12">
        <v>1504</v>
      </c>
      <c r="K25" s="12">
        <v>1471</v>
      </c>
      <c r="L25" s="12">
        <v>1518</v>
      </c>
      <c r="M25" s="12">
        <v>1455</v>
      </c>
      <c r="N25" s="12">
        <v>1655</v>
      </c>
      <c r="O25" s="12">
        <v>1646</v>
      </c>
      <c r="P25" s="12">
        <v>2</v>
      </c>
    </row>
    <row r="26" spans="1:16" x14ac:dyDescent="0.25">
      <c r="A26" s="13" t="s">
        <v>34</v>
      </c>
      <c r="B26" s="12">
        <v>655</v>
      </c>
      <c r="C26" s="12">
        <v>0</v>
      </c>
      <c r="D26" s="12">
        <v>0</v>
      </c>
      <c r="E26" s="12">
        <v>37</v>
      </c>
      <c r="F26" s="12">
        <v>36</v>
      </c>
      <c r="G26" s="12">
        <v>46</v>
      </c>
      <c r="H26" s="12">
        <v>53</v>
      </c>
      <c r="I26" s="12">
        <v>65</v>
      </c>
      <c r="J26" s="12">
        <v>75</v>
      </c>
      <c r="K26" s="12">
        <v>77</v>
      </c>
      <c r="L26" s="12">
        <v>74</v>
      </c>
      <c r="M26" s="12">
        <v>80</v>
      </c>
      <c r="N26" s="12">
        <v>52</v>
      </c>
      <c r="O26" s="12">
        <v>59</v>
      </c>
      <c r="P26" s="12">
        <v>1</v>
      </c>
    </row>
    <row r="27" spans="1:16" x14ac:dyDescent="0.25">
      <c r="A27" s="13" t="s">
        <v>35</v>
      </c>
      <c r="B27" s="12">
        <v>10182</v>
      </c>
      <c r="C27" s="12">
        <v>0</v>
      </c>
      <c r="D27" s="12">
        <v>2</v>
      </c>
      <c r="E27" s="12">
        <v>242</v>
      </c>
      <c r="F27" s="12">
        <v>612</v>
      </c>
      <c r="G27" s="12">
        <v>785</v>
      </c>
      <c r="H27" s="12">
        <v>770</v>
      </c>
      <c r="I27" s="12">
        <v>1276</v>
      </c>
      <c r="J27" s="12">
        <v>1230</v>
      </c>
      <c r="K27" s="12">
        <v>1232</v>
      </c>
      <c r="L27" s="12">
        <v>1257</v>
      </c>
      <c r="M27" s="12">
        <v>1066</v>
      </c>
      <c r="N27" s="12">
        <v>929</v>
      </c>
      <c r="O27" s="12">
        <v>781</v>
      </c>
      <c r="P27" s="12">
        <v>0</v>
      </c>
    </row>
    <row r="28" spans="1:16" x14ac:dyDescent="0.25">
      <c r="A28" s="13" t="s">
        <v>36</v>
      </c>
      <c r="B28" s="12">
        <v>4701</v>
      </c>
      <c r="C28" s="12">
        <v>0</v>
      </c>
      <c r="D28" s="12">
        <v>0</v>
      </c>
      <c r="E28" s="12">
        <v>115</v>
      </c>
      <c r="F28" s="12">
        <v>258</v>
      </c>
      <c r="G28" s="12">
        <v>373</v>
      </c>
      <c r="H28" s="12">
        <v>384</v>
      </c>
      <c r="I28" s="12">
        <v>579</v>
      </c>
      <c r="J28" s="12">
        <v>624</v>
      </c>
      <c r="K28" s="12">
        <v>592</v>
      </c>
      <c r="L28" s="12">
        <v>614</v>
      </c>
      <c r="M28" s="12">
        <v>528</v>
      </c>
      <c r="N28" s="12">
        <v>324</v>
      </c>
      <c r="O28" s="12">
        <v>310</v>
      </c>
      <c r="P28" s="12">
        <v>0</v>
      </c>
    </row>
    <row r="29" spans="1:16" x14ac:dyDescent="0.25">
      <c r="A29" s="13" t="s">
        <v>37</v>
      </c>
      <c r="B29" s="12">
        <v>5570</v>
      </c>
      <c r="C29" s="12">
        <v>0</v>
      </c>
      <c r="D29" s="12">
        <v>0</v>
      </c>
      <c r="E29" s="12">
        <v>226</v>
      </c>
      <c r="F29" s="12">
        <v>362</v>
      </c>
      <c r="G29" s="12">
        <v>448</v>
      </c>
      <c r="H29" s="12">
        <v>464</v>
      </c>
      <c r="I29" s="12">
        <v>627</v>
      </c>
      <c r="J29" s="12">
        <v>666</v>
      </c>
      <c r="K29" s="12">
        <v>680</v>
      </c>
      <c r="L29" s="12">
        <v>677</v>
      </c>
      <c r="M29" s="12">
        <v>624</v>
      </c>
      <c r="N29" s="12">
        <v>440</v>
      </c>
      <c r="O29" s="12">
        <v>355</v>
      </c>
      <c r="P29" s="12">
        <v>1</v>
      </c>
    </row>
    <row r="30" spans="1:16" x14ac:dyDescent="0.25">
      <c r="A30" s="13" t="s">
        <v>38</v>
      </c>
      <c r="B30" s="12">
        <v>6555</v>
      </c>
      <c r="C30" s="12">
        <v>0</v>
      </c>
      <c r="D30" s="12">
        <v>0</v>
      </c>
      <c r="E30" s="12">
        <v>34</v>
      </c>
      <c r="F30" s="12">
        <v>325</v>
      </c>
      <c r="G30" s="12">
        <v>458</v>
      </c>
      <c r="H30" s="12">
        <v>432</v>
      </c>
      <c r="I30" s="12">
        <v>757</v>
      </c>
      <c r="J30" s="12">
        <v>775</v>
      </c>
      <c r="K30" s="12">
        <v>793</v>
      </c>
      <c r="L30" s="12">
        <v>855</v>
      </c>
      <c r="M30" s="12">
        <v>806</v>
      </c>
      <c r="N30" s="12">
        <v>672</v>
      </c>
      <c r="O30" s="12">
        <v>648</v>
      </c>
      <c r="P30" s="12">
        <v>0</v>
      </c>
    </row>
    <row r="31" spans="1:16" x14ac:dyDescent="0.25">
      <c r="A31" s="13" t="s">
        <v>39</v>
      </c>
      <c r="B31" s="12">
        <v>40971</v>
      </c>
      <c r="C31" s="12">
        <v>0</v>
      </c>
      <c r="D31" s="12">
        <v>0</v>
      </c>
      <c r="E31" s="12">
        <v>1112</v>
      </c>
      <c r="F31" s="12">
        <v>2224</v>
      </c>
      <c r="G31" s="12">
        <v>2960</v>
      </c>
      <c r="H31" s="12">
        <v>3012</v>
      </c>
      <c r="I31" s="12">
        <v>4553</v>
      </c>
      <c r="J31" s="12">
        <v>4591</v>
      </c>
      <c r="K31" s="12">
        <v>4833</v>
      </c>
      <c r="L31" s="12">
        <v>5003</v>
      </c>
      <c r="M31" s="12">
        <v>4551</v>
      </c>
      <c r="N31" s="12">
        <v>4230</v>
      </c>
      <c r="O31" s="12">
        <v>3855</v>
      </c>
      <c r="P31" s="12">
        <v>47</v>
      </c>
    </row>
    <row r="32" spans="1:16" x14ac:dyDescent="0.25">
      <c r="A32" s="14" t="s">
        <v>40</v>
      </c>
      <c r="B32" s="186">
        <v>189368</v>
      </c>
      <c r="C32" s="186" t="s">
        <v>551</v>
      </c>
      <c r="D32" s="186">
        <v>26</v>
      </c>
      <c r="E32" s="186">
        <v>4770</v>
      </c>
      <c r="F32" s="186">
        <v>10317</v>
      </c>
      <c r="G32" s="186">
        <v>13681</v>
      </c>
      <c r="H32" s="186">
        <v>13907</v>
      </c>
      <c r="I32" s="186">
        <v>22162</v>
      </c>
      <c r="J32" s="186">
        <v>22498</v>
      </c>
      <c r="K32" s="186">
        <v>22978</v>
      </c>
      <c r="L32" s="186">
        <v>23507</v>
      </c>
      <c r="M32" s="186">
        <v>21603</v>
      </c>
      <c r="N32" s="186">
        <v>17328</v>
      </c>
      <c r="O32" s="186">
        <v>16454</v>
      </c>
      <c r="P32" s="186">
        <v>137</v>
      </c>
    </row>
    <row r="33" spans="1:16" x14ac:dyDescent="0.25">
      <c r="A33" s="10" t="s">
        <v>881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28" priority="1" operator="equal">
      <formula>0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58.5" customHeight="1" x14ac:dyDescent="0.25">
      <c r="A1" s="338" t="s">
        <v>732</v>
      </c>
      <c r="B1" s="338"/>
    </row>
    <row r="2" spans="1:2" ht="8.2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9">
        <v>7288</v>
      </c>
    </row>
    <row r="8" spans="1:2" ht="15.75" x14ac:dyDescent="0.25">
      <c r="A8" s="25" t="s">
        <v>16</v>
      </c>
      <c r="B8" s="189">
        <v>9626</v>
      </c>
    </row>
    <row r="9" spans="1:2" ht="15.75" x14ac:dyDescent="0.25">
      <c r="A9" s="25" t="s">
        <v>17</v>
      </c>
      <c r="B9" s="189">
        <v>18980</v>
      </c>
    </row>
    <row r="10" spans="1:2" ht="15.75" x14ac:dyDescent="0.25">
      <c r="A10" s="25" t="s">
        <v>18</v>
      </c>
      <c r="B10" s="189">
        <v>5185</v>
      </c>
    </row>
    <row r="11" spans="1:2" ht="15.75" x14ac:dyDescent="0.25">
      <c r="A11" s="25" t="s">
        <v>19</v>
      </c>
      <c r="B11" s="189">
        <v>6916</v>
      </c>
    </row>
    <row r="12" spans="1:2" ht="15.75" x14ac:dyDescent="0.25">
      <c r="A12" s="25" t="s">
        <v>20</v>
      </c>
      <c r="B12" s="189">
        <v>7399</v>
      </c>
    </row>
    <row r="13" spans="1:2" ht="15.75" x14ac:dyDescent="0.25">
      <c r="A13" s="25" t="s">
        <v>21</v>
      </c>
      <c r="B13" s="189">
        <v>6246</v>
      </c>
    </row>
    <row r="14" spans="1:2" ht="15.75" x14ac:dyDescent="0.25">
      <c r="A14" s="25" t="s">
        <v>22</v>
      </c>
      <c r="B14" s="189">
        <v>7112</v>
      </c>
    </row>
    <row r="15" spans="1:2" ht="15.75" x14ac:dyDescent="0.25">
      <c r="A15" s="25" t="s">
        <v>23</v>
      </c>
      <c r="B15" s="189">
        <v>9182</v>
      </c>
    </row>
    <row r="16" spans="1:2" ht="15.75" x14ac:dyDescent="0.25">
      <c r="A16" s="25" t="s">
        <v>24</v>
      </c>
      <c r="B16" s="189">
        <v>4301</v>
      </c>
    </row>
    <row r="17" spans="1:2" ht="15.75" x14ac:dyDescent="0.25">
      <c r="A17" s="25" t="s">
        <v>25</v>
      </c>
      <c r="B17" s="189">
        <v>1065</v>
      </c>
    </row>
    <row r="18" spans="1:2" ht="15.75" x14ac:dyDescent="0.25">
      <c r="A18" s="25" t="s">
        <v>26</v>
      </c>
      <c r="B18" s="189">
        <v>24268</v>
      </c>
    </row>
    <row r="19" spans="1:2" ht="15.75" x14ac:dyDescent="0.25">
      <c r="A19" s="25" t="s">
        <v>27</v>
      </c>
      <c r="B19" s="189">
        <v>4679</v>
      </c>
    </row>
    <row r="20" spans="1:2" ht="15.75" x14ac:dyDescent="0.25">
      <c r="A20" s="25" t="s">
        <v>28</v>
      </c>
      <c r="B20" s="189">
        <v>12609</v>
      </c>
    </row>
    <row r="21" spans="1:2" ht="15.75" x14ac:dyDescent="0.25">
      <c r="A21" s="25" t="s">
        <v>29</v>
      </c>
      <c r="B21" s="189">
        <v>5343</v>
      </c>
    </row>
    <row r="22" spans="1:2" ht="15.75" x14ac:dyDescent="0.25">
      <c r="A22" s="25" t="s">
        <v>30</v>
      </c>
      <c r="B22" s="189">
        <v>10827</v>
      </c>
    </row>
    <row r="23" spans="1:2" ht="15.75" x14ac:dyDescent="0.25">
      <c r="A23" s="25" t="s">
        <v>31</v>
      </c>
      <c r="B23" s="189">
        <v>4759</v>
      </c>
    </row>
    <row r="24" spans="1:2" ht="15.75" x14ac:dyDescent="0.25">
      <c r="A24" s="25" t="s">
        <v>32</v>
      </c>
      <c r="B24" s="189">
        <v>6190</v>
      </c>
    </row>
    <row r="25" spans="1:2" ht="15.75" x14ac:dyDescent="0.25">
      <c r="A25" s="25" t="s">
        <v>33</v>
      </c>
      <c r="B25" s="189">
        <v>8779</v>
      </c>
    </row>
    <row r="26" spans="1:2" ht="15.75" x14ac:dyDescent="0.25">
      <c r="A26" s="25" t="s">
        <v>34</v>
      </c>
      <c r="B26" s="189">
        <v>2115</v>
      </c>
    </row>
    <row r="27" spans="1:2" ht="15.75" x14ac:dyDescent="0.25">
      <c r="A27" s="25" t="s">
        <v>35</v>
      </c>
      <c r="B27" s="189">
        <v>7050</v>
      </c>
    </row>
    <row r="28" spans="1:2" ht="15.75" x14ac:dyDescent="0.25">
      <c r="A28" s="25" t="s">
        <v>36</v>
      </c>
      <c r="B28" s="189">
        <v>5401</v>
      </c>
    </row>
    <row r="29" spans="1:2" ht="15.75" x14ac:dyDescent="0.25">
      <c r="A29" s="25" t="s">
        <v>37</v>
      </c>
      <c r="B29" s="189">
        <v>4347</v>
      </c>
    </row>
    <row r="30" spans="1:2" ht="15.75" x14ac:dyDescent="0.25">
      <c r="A30" s="25" t="s">
        <v>38</v>
      </c>
      <c r="B30" s="189">
        <v>4523</v>
      </c>
    </row>
    <row r="31" spans="1:2" ht="15.75" x14ac:dyDescent="0.25">
      <c r="A31" s="25" t="s">
        <v>39</v>
      </c>
      <c r="B31" s="189">
        <v>14521</v>
      </c>
    </row>
    <row r="32" spans="1:2" ht="15.75" x14ac:dyDescent="0.25">
      <c r="A32" s="26" t="s">
        <v>40</v>
      </c>
      <c r="B32" s="124">
        <v>198711</v>
      </c>
    </row>
  </sheetData>
  <mergeCells count="1">
    <mergeCell ref="A1:B1"/>
  </mergeCells>
  <conditionalFormatting sqref="B7:B31">
    <cfRule type="cellIs" dxfId="127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66A9D-6D39-415F-8A89-A4C5D6B1D941}">
  <dimension ref="A1:G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5" width="8.7109375" style="96"/>
    <col min="6" max="6" width="8.7109375" style="83"/>
    <col min="7" max="16384" width="8.7109375" style="96"/>
  </cols>
  <sheetData>
    <row r="1" spans="1:7" ht="49.5" customHeight="1" x14ac:dyDescent="0.25">
      <c r="A1" s="338" t="str">
        <f>Зміст!B6</f>
        <v>3. Кількість початкових шкіл з дошкільним відділенням, учнів та учителів у них на початок 2025/2026 н. р.</v>
      </c>
      <c r="B1" s="372"/>
      <c r="C1" s="372"/>
      <c r="D1" s="372"/>
    </row>
    <row r="3" spans="1:7" ht="43.5" x14ac:dyDescent="0.25">
      <c r="A3" s="131" t="s">
        <v>754</v>
      </c>
      <c r="B3" s="97" t="s">
        <v>755</v>
      </c>
      <c r="C3" s="97" t="s">
        <v>756</v>
      </c>
      <c r="D3" s="97" t="s">
        <v>757</v>
      </c>
    </row>
    <row r="4" spans="1:7" ht="15.75" x14ac:dyDescent="0.25">
      <c r="A4" s="132" t="s">
        <v>15</v>
      </c>
      <c r="B4" s="133"/>
      <c r="C4" s="133"/>
      <c r="D4" s="133"/>
    </row>
    <row r="5" spans="1:7" ht="15.75" x14ac:dyDescent="0.25">
      <c r="A5" s="132" t="s">
        <v>16</v>
      </c>
      <c r="B5" s="133"/>
      <c r="C5" s="133"/>
      <c r="D5" s="133"/>
    </row>
    <row r="6" spans="1:7" ht="15.75" x14ac:dyDescent="0.25">
      <c r="A6" s="132" t="s">
        <v>17</v>
      </c>
      <c r="B6" s="133">
        <v>3</v>
      </c>
      <c r="C6" s="133">
        <v>355</v>
      </c>
      <c r="D6" s="133">
        <v>31</v>
      </c>
      <c r="G6" s="143"/>
    </row>
    <row r="7" spans="1:7" ht="15.75" x14ac:dyDescent="0.25">
      <c r="A7" s="132" t="s">
        <v>18</v>
      </c>
      <c r="B7" s="133"/>
      <c r="C7" s="133"/>
      <c r="D7" s="133"/>
      <c r="G7" s="143"/>
    </row>
    <row r="8" spans="1:7" ht="15.75" x14ac:dyDescent="0.25">
      <c r="A8" s="132" t="s">
        <v>19</v>
      </c>
      <c r="B8" s="133">
        <v>1</v>
      </c>
      <c r="C8" s="133">
        <v>100</v>
      </c>
      <c r="D8" s="133">
        <v>16</v>
      </c>
      <c r="F8" s="144"/>
      <c r="G8" s="143"/>
    </row>
    <row r="9" spans="1:7" ht="15.75" x14ac:dyDescent="0.25">
      <c r="A9" s="132" t="s">
        <v>20</v>
      </c>
      <c r="B9" s="133">
        <v>7</v>
      </c>
      <c r="C9" s="133">
        <v>1267</v>
      </c>
      <c r="D9" s="133">
        <v>84</v>
      </c>
      <c r="G9" s="143"/>
    </row>
    <row r="10" spans="1:7" ht="15.75" x14ac:dyDescent="0.25">
      <c r="A10" s="132" t="s">
        <v>21</v>
      </c>
      <c r="B10" s="133">
        <v>6</v>
      </c>
      <c r="C10" s="133">
        <v>1104</v>
      </c>
      <c r="D10" s="133">
        <v>94</v>
      </c>
      <c r="F10" s="144"/>
      <c r="G10" s="143"/>
    </row>
    <row r="11" spans="1:7" ht="15.75" x14ac:dyDescent="0.25">
      <c r="A11" s="132" t="s">
        <v>22</v>
      </c>
      <c r="B11" s="87">
        <v>4</v>
      </c>
      <c r="C11" s="133">
        <v>671</v>
      </c>
      <c r="D11" s="87">
        <v>80</v>
      </c>
      <c r="G11" s="143"/>
    </row>
    <row r="12" spans="1:7" ht="15.75" x14ac:dyDescent="0.25">
      <c r="A12" s="132" t="s">
        <v>23</v>
      </c>
      <c r="B12" s="133">
        <v>4</v>
      </c>
      <c r="C12" s="133">
        <v>458</v>
      </c>
      <c r="D12" s="133">
        <v>28</v>
      </c>
      <c r="G12" s="143"/>
    </row>
    <row r="13" spans="1:7" ht="15.75" x14ac:dyDescent="0.25">
      <c r="A13" s="132" t="s">
        <v>24</v>
      </c>
      <c r="B13" s="134"/>
      <c r="C13" s="133"/>
      <c r="D13" s="133"/>
      <c r="G13" s="143"/>
    </row>
    <row r="14" spans="1:7" ht="15.75" x14ac:dyDescent="0.25">
      <c r="A14" s="132" t="s">
        <v>25</v>
      </c>
      <c r="B14" s="135"/>
      <c r="C14" s="133"/>
      <c r="D14" s="133"/>
      <c r="G14" s="143"/>
    </row>
    <row r="15" spans="1:7" ht="15.75" x14ac:dyDescent="0.25">
      <c r="A15" s="132" t="s">
        <v>26</v>
      </c>
      <c r="B15" s="133">
        <v>8</v>
      </c>
      <c r="C15" s="133">
        <v>1016</v>
      </c>
      <c r="D15" s="133">
        <v>126</v>
      </c>
      <c r="F15" s="144"/>
      <c r="G15" s="143"/>
    </row>
    <row r="16" spans="1:7" ht="15.75" x14ac:dyDescent="0.25">
      <c r="A16" s="132" t="s">
        <v>27</v>
      </c>
      <c r="B16" s="133">
        <v>1</v>
      </c>
      <c r="C16" s="133">
        <v>79</v>
      </c>
      <c r="D16" s="133">
        <v>6</v>
      </c>
      <c r="G16" s="143"/>
    </row>
    <row r="17" spans="1:7" ht="15.75" x14ac:dyDescent="0.25">
      <c r="A17" s="132" t="s">
        <v>28</v>
      </c>
      <c r="B17" s="133">
        <v>10</v>
      </c>
      <c r="C17" s="133">
        <v>1297</v>
      </c>
      <c r="D17" s="133">
        <v>130</v>
      </c>
      <c r="G17" s="143"/>
    </row>
    <row r="18" spans="1:7" ht="15.75" x14ac:dyDescent="0.25">
      <c r="A18" s="132" t="s">
        <v>29</v>
      </c>
      <c r="B18" s="133">
        <v>7</v>
      </c>
      <c r="C18" s="133">
        <v>1055</v>
      </c>
      <c r="D18" s="133">
        <v>87</v>
      </c>
      <c r="G18" s="143"/>
    </row>
    <row r="19" spans="1:7" ht="15.75" x14ac:dyDescent="0.25">
      <c r="A19" s="132" t="s">
        <v>30</v>
      </c>
      <c r="B19" s="133">
        <v>1</v>
      </c>
      <c r="C19" s="133">
        <v>370</v>
      </c>
      <c r="D19" s="133">
        <v>25</v>
      </c>
      <c r="F19" s="144"/>
      <c r="G19" s="143"/>
    </row>
    <row r="20" spans="1:7" ht="15.75" x14ac:dyDescent="0.25">
      <c r="A20" s="132" t="s">
        <v>31</v>
      </c>
      <c r="B20" s="133">
        <v>6</v>
      </c>
      <c r="C20" s="133">
        <v>1036</v>
      </c>
      <c r="D20" s="133">
        <v>83</v>
      </c>
      <c r="F20" s="144"/>
      <c r="G20" s="143"/>
    </row>
    <row r="21" spans="1:7" ht="15.75" x14ac:dyDescent="0.25">
      <c r="A21" s="132" t="s">
        <v>32</v>
      </c>
      <c r="B21" s="134">
        <v>3</v>
      </c>
      <c r="C21" s="133">
        <v>567</v>
      </c>
      <c r="D21" s="133">
        <v>67</v>
      </c>
      <c r="G21" s="143"/>
    </row>
    <row r="22" spans="1:7" ht="15.75" x14ac:dyDescent="0.25">
      <c r="A22" s="132" t="s">
        <v>33</v>
      </c>
      <c r="B22" s="133">
        <v>2</v>
      </c>
      <c r="C22" s="133">
        <v>178</v>
      </c>
      <c r="D22" s="133">
        <v>17</v>
      </c>
      <c r="G22" s="143"/>
    </row>
    <row r="23" spans="1:7" ht="15.75" x14ac:dyDescent="0.25">
      <c r="A23" s="132" t="s">
        <v>34</v>
      </c>
      <c r="B23" s="134"/>
      <c r="C23" s="133"/>
      <c r="D23" s="133"/>
      <c r="G23" s="143"/>
    </row>
    <row r="24" spans="1:7" ht="15.75" x14ac:dyDescent="0.25">
      <c r="A24" s="132" t="s">
        <v>35</v>
      </c>
      <c r="B24" s="133">
        <v>7</v>
      </c>
      <c r="C24" s="133">
        <v>1076</v>
      </c>
      <c r="D24" s="133">
        <v>89</v>
      </c>
      <c r="G24" s="143"/>
    </row>
    <row r="25" spans="1:7" ht="15.75" x14ac:dyDescent="0.25">
      <c r="A25" s="132" t="s">
        <v>36</v>
      </c>
      <c r="B25" s="133">
        <v>4</v>
      </c>
      <c r="C25" s="133">
        <v>615</v>
      </c>
      <c r="D25" s="133">
        <v>54</v>
      </c>
      <c r="G25" s="143"/>
    </row>
    <row r="26" spans="1:7" ht="15.75" x14ac:dyDescent="0.25">
      <c r="A26" s="132" t="s">
        <v>37</v>
      </c>
      <c r="B26" s="133">
        <v>1</v>
      </c>
      <c r="C26" s="133">
        <v>10</v>
      </c>
      <c r="D26" s="133">
        <v>4</v>
      </c>
      <c r="G26" s="143"/>
    </row>
    <row r="27" spans="1:7" ht="15.75" x14ac:dyDescent="0.25">
      <c r="A27" s="132" t="s">
        <v>38</v>
      </c>
      <c r="B27" s="133">
        <v>2</v>
      </c>
      <c r="C27" s="133">
        <v>249</v>
      </c>
      <c r="D27" s="133">
        <v>35</v>
      </c>
      <c r="G27" s="143"/>
    </row>
    <row r="28" spans="1:7" ht="15.75" x14ac:dyDescent="0.25">
      <c r="A28" s="132" t="s">
        <v>39</v>
      </c>
      <c r="B28" s="133">
        <v>15</v>
      </c>
      <c r="C28" s="133">
        <v>1138</v>
      </c>
      <c r="D28" s="133">
        <v>134</v>
      </c>
      <c r="F28" s="144"/>
      <c r="G28" s="143"/>
    </row>
    <row r="29" spans="1:7" ht="15.75" x14ac:dyDescent="0.25">
      <c r="A29" s="136" t="s">
        <v>40</v>
      </c>
      <c r="B29" s="137">
        <v>92</v>
      </c>
      <c r="C29" s="137">
        <v>12641</v>
      </c>
      <c r="D29" s="137">
        <v>1190</v>
      </c>
      <c r="F29" s="145"/>
      <c r="G29" s="143"/>
    </row>
  </sheetData>
  <mergeCells count="1">
    <mergeCell ref="A1:D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60.75" customHeight="1" x14ac:dyDescent="0.25">
      <c r="A1" s="338" t="s">
        <v>882</v>
      </c>
      <c r="B1" s="338"/>
    </row>
    <row r="2" spans="1:2" ht="6.7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9">
        <v>3395</v>
      </c>
    </row>
    <row r="8" spans="1:2" ht="15.75" x14ac:dyDescent="0.25">
      <c r="A8" s="25" t="s">
        <v>16</v>
      </c>
      <c r="B8" s="189">
        <v>3075</v>
      </c>
    </row>
    <row r="9" spans="1:2" ht="15.75" x14ac:dyDescent="0.25">
      <c r="A9" s="25" t="s">
        <v>17</v>
      </c>
      <c r="B9" s="189">
        <v>5868</v>
      </c>
    </row>
    <row r="10" spans="1:2" ht="15.75" x14ac:dyDescent="0.25">
      <c r="A10" s="25" t="s">
        <v>18</v>
      </c>
      <c r="B10" s="189">
        <v>520</v>
      </c>
    </row>
    <row r="11" spans="1:2" ht="15.75" x14ac:dyDescent="0.25">
      <c r="A11" s="25" t="s">
        <v>19</v>
      </c>
      <c r="B11" s="189">
        <v>3310</v>
      </c>
    </row>
    <row r="12" spans="1:2" ht="15.75" x14ac:dyDescent="0.25">
      <c r="A12" s="25" t="s">
        <v>20</v>
      </c>
      <c r="B12" s="189">
        <v>3018</v>
      </c>
    </row>
    <row r="13" spans="1:2" ht="15.75" x14ac:dyDescent="0.25">
      <c r="A13" s="25" t="s">
        <v>21</v>
      </c>
      <c r="B13" s="189">
        <v>1784</v>
      </c>
    </row>
    <row r="14" spans="1:2" ht="15.75" x14ac:dyDescent="0.25">
      <c r="A14" s="25" t="s">
        <v>22</v>
      </c>
      <c r="B14" s="189">
        <v>3121</v>
      </c>
    </row>
    <row r="15" spans="1:2" ht="15.75" x14ac:dyDescent="0.25">
      <c r="A15" s="25" t="s">
        <v>23</v>
      </c>
      <c r="B15" s="189">
        <v>5279</v>
      </c>
    </row>
    <row r="16" spans="1:2" ht="15.75" x14ac:dyDescent="0.25">
      <c r="A16" s="25" t="s">
        <v>24</v>
      </c>
      <c r="B16" s="189">
        <v>2860</v>
      </c>
    </row>
    <row r="17" spans="1:2" ht="15.75" x14ac:dyDescent="0.25">
      <c r="A17" s="25" t="s">
        <v>25</v>
      </c>
      <c r="B17" s="189">
        <v>14</v>
      </c>
    </row>
    <row r="18" spans="1:2" ht="15.75" x14ac:dyDescent="0.25">
      <c r="A18" s="25" t="s">
        <v>26</v>
      </c>
      <c r="B18" s="189">
        <v>8225</v>
      </c>
    </row>
    <row r="19" spans="1:2" ht="15.75" x14ac:dyDescent="0.25">
      <c r="A19" s="25" t="s">
        <v>27</v>
      </c>
      <c r="B19" s="189">
        <v>2272</v>
      </c>
    </row>
    <row r="20" spans="1:2" ht="15.75" x14ac:dyDescent="0.25">
      <c r="A20" s="25" t="s">
        <v>28</v>
      </c>
      <c r="B20" s="189">
        <v>5676</v>
      </c>
    </row>
    <row r="21" spans="1:2" ht="15.75" x14ac:dyDescent="0.25">
      <c r="A21" s="25" t="s">
        <v>29</v>
      </c>
      <c r="B21" s="189">
        <v>3926</v>
      </c>
    </row>
    <row r="22" spans="1:2" ht="15.75" x14ac:dyDescent="0.25">
      <c r="A22" s="25" t="s">
        <v>30</v>
      </c>
      <c r="B22" s="189">
        <v>4049</v>
      </c>
    </row>
    <row r="23" spans="1:2" ht="15.75" x14ac:dyDescent="0.25">
      <c r="A23" s="25" t="s">
        <v>31</v>
      </c>
      <c r="B23" s="189">
        <v>2465</v>
      </c>
    </row>
    <row r="24" spans="1:2" ht="15.75" x14ac:dyDescent="0.25">
      <c r="A24" s="25" t="s">
        <v>32</v>
      </c>
      <c r="B24" s="189">
        <v>2136</v>
      </c>
    </row>
    <row r="25" spans="1:2" ht="15.75" x14ac:dyDescent="0.25">
      <c r="A25" s="25" t="s">
        <v>33</v>
      </c>
      <c r="B25" s="189">
        <v>2976</v>
      </c>
    </row>
    <row r="26" spans="1:2" ht="15.75" x14ac:dyDescent="0.25">
      <c r="A26" s="25" t="s">
        <v>34</v>
      </c>
      <c r="B26" s="189">
        <v>451</v>
      </c>
    </row>
    <row r="27" spans="1:2" ht="15.75" x14ac:dyDescent="0.25">
      <c r="A27" s="25" t="s">
        <v>35</v>
      </c>
      <c r="B27" s="189">
        <v>6336</v>
      </c>
    </row>
    <row r="28" spans="1:2" ht="15.75" x14ac:dyDescent="0.25">
      <c r="A28" s="25" t="s">
        <v>36</v>
      </c>
      <c r="B28" s="189">
        <v>4420</v>
      </c>
    </row>
    <row r="29" spans="1:2" ht="15.75" x14ac:dyDescent="0.25">
      <c r="A29" s="25" t="s">
        <v>37</v>
      </c>
      <c r="B29" s="189">
        <v>2838</v>
      </c>
    </row>
    <row r="30" spans="1:2" ht="15.75" x14ac:dyDescent="0.25">
      <c r="A30" s="25" t="s">
        <v>38</v>
      </c>
      <c r="B30" s="189">
        <v>2964</v>
      </c>
    </row>
    <row r="31" spans="1:2" ht="15.75" x14ac:dyDescent="0.25">
      <c r="A31" s="25" t="s">
        <v>39</v>
      </c>
      <c r="B31" s="189">
        <v>15689</v>
      </c>
    </row>
    <row r="32" spans="1:2" ht="15.75" x14ac:dyDescent="0.25">
      <c r="A32" s="26" t="s">
        <v>40</v>
      </c>
      <c r="B32" s="124">
        <v>96667</v>
      </c>
    </row>
  </sheetData>
  <mergeCells count="1">
    <mergeCell ref="A1:B1"/>
  </mergeCells>
  <conditionalFormatting sqref="B7:B31">
    <cfRule type="cellIs" dxfId="126" priority="1" operator="equal">
      <formula>0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61.15" customHeight="1" x14ac:dyDescent="0.25">
      <c r="A1" s="338" t="s">
        <v>734</v>
      </c>
      <c r="B1" s="338"/>
    </row>
    <row r="2" spans="1:2" ht="21.7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9">
        <v>45928</v>
      </c>
    </row>
    <row r="8" spans="1:2" ht="15.75" x14ac:dyDescent="0.25">
      <c r="A8" s="25" t="s">
        <v>16</v>
      </c>
      <c r="B8" s="189">
        <v>39087</v>
      </c>
    </row>
    <row r="9" spans="1:2" ht="15.75" x14ac:dyDescent="0.25">
      <c r="A9" s="25" t="s">
        <v>17</v>
      </c>
      <c r="B9" s="189">
        <v>122488</v>
      </c>
    </row>
    <row r="10" spans="1:2" ht="15.75" x14ac:dyDescent="0.25">
      <c r="A10" s="25" t="s">
        <v>18</v>
      </c>
      <c r="B10" s="189">
        <v>724</v>
      </c>
    </row>
    <row r="11" spans="1:2" ht="15.75" x14ac:dyDescent="0.25">
      <c r="A11" s="25" t="s">
        <v>19</v>
      </c>
      <c r="B11" s="189">
        <v>38130</v>
      </c>
    </row>
    <row r="12" spans="1:2" ht="15.75" x14ac:dyDescent="0.25">
      <c r="A12" s="25" t="s">
        <v>20</v>
      </c>
      <c r="B12" s="189">
        <v>30137</v>
      </c>
    </row>
    <row r="13" spans="1:2" ht="15.75" x14ac:dyDescent="0.25">
      <c r="A13" s="25" t="s">
        <v>21</v>
      </c>
      <c r="B13" s="189">
        <v>38860</v>
      </c>
    </row>
    <row r="14" spans="1:2" ht="15.75" x14ac:dyDescent="0.25">
      <c r="A14" s="25" t="s">
        <v>22</v>
      </c>
      <c r="B14" s="189">
        <v>54693</v>
      </c>
    </row>
    <row r="15" spans="1:2" ht="15.75" x14ac:dyDescent="0.25">
      <c r="A15" s="25" t="s">
        <v>23</v>
      </c>
      <c r="B15" s="189">
        <v>61848</v>
      </c>
    </row>
    <row r="16" spans="1:2" ht="15.75" x14ac:dyDescent="0.25">
      <c r="A16" s="25" t="s">
        <v>24</v>
      </c>
      <c r="B16" s="189">
        <v>20702</v>
      </c>
    </row>
    <row r="17" spans="1:2" ht="15.75" x14ac:dyDescent="0.25">
      <c r="A17" s="25" t="s">
        <v>25</v>
      </c>
      <c r="B17" s="189">
        <v>108</v>
      </c>
    </row>
    <row r="18" spans="1:2" ht="15.75" x14ac:dyDescent="0.25">
      <c r="A18" s="25" t="s">
        <v>26</v>
      </c>
      <c r="B18" s="189">
        <v>107132</v>
      </c>
    </row>
    <row r="19" spans="1:2" ht="15.75" x14ac:dyDescent="0.25">
      <c r="A19" s="25" t="s">
        <v>27</v>
      </c>
      <c r="B19" s="189">
        <v>32943</v>
      </c>
    </row>
    <row r="20" spans="1:2" ht="15.75" x14ac:dyDescent="0.25">
      <c r="A20" s="25" t="s">
        <v>28</v>
      </c>
      <c r="B20" s="189">
        <v>71415</v>
      </c>
    </row>
    <row r="21" spans="1:2" ht="15.75" x14ac:dyDescent="0.25">
      <c r="A21" s="25" t="s">
        <v>29</v>
      </c>
      <c r="B21" s="189">
        <v>45833</v>
      </c>
    </row>
    <row r="22" spans="1:2" ht="15.75" x14ac:dyDescent="0.25">
      <c r="A22" s="25" t="s">
        <v>30</v>
      </c>
      <c r="B22" s="189">
        <v>41550</v>
      </c>
    </row>
    <row r="23" spans="1:2" ht="15.75" x14ac:dyDescent="0.25">
      <c r="A23" s="25" t="s">
        <v>31</v>
      </c>
      <c r="B23" s="189">
        <v>34863</v>
      </c>
    </row>
    <row r="24" spans="1:2" ht="15.75" x14ac:dyDescent="0.25">
      <c r="A24" s="25" t="s">
        <v>32</v>
      </c>
      <c r="B24" s="189">
        <v>27404</v>
      </c>
    </row>
    <row r="25" spans="1:2" ht="15.75" x14ac:dyDescent="0.25">
      <c r="A25" s="25" t="s">
        <v>33</v>
      </c>
      <c r="B25" s="189">
        <v>23978</v>
      </c>
    </row>
    <row r="26" spans="1:2" ht="15.75" x14ac:dyDescent="0.25">
      <c r="A26" s="25" t="s">
        <v>34</v>
      </c>
      <c r="B26" s="189">
        <v>0</v>
      </c>
    </row>
    <row r="27" spans="1:2" ht="15.75" x14ac:dyDescent="0.25">
      <c r="A27" s="25" t="s">
        <v>35</v>
      </c>
      <c r="B27" s="189">
        <v>70324</v>
      </c>
    </row>
    <row r="28" spans="1:2" ht="15.75" x14ac:dyDescent="0.25">
      <c r="A28" s="25" t="s">
        <v>36</v>
      </c>
      <c r="B28" s="189">
        <v>37939</v>
      </c>
    </row>
    <row r="29" spans="1:2" ht="15.75" x14ac:dyDescent="0.25">
      <c r="A29" s="25" t="s">
        <v>37</v>
      </c>
      <c r="B29" s="189">
        <v>25158</v>
      </c>
    </row>
    <row r="30" spans="1:2" ht="15.75" x14ac:dyDescent="0.25">
      <c r="A30" s="25" t="s">
        <v>38</v>
      </c>
      <c r="B30" s="189">
        <v>42336</v>
      </c>
    </row>
    <row r="31" spans="1:2" ht="15.75" x14ac:dyDescent="0.25">
      <c r="A31" s="25" t="s">
        <v>39</v>
      </c>
      <c r="B31" s="189">
        <v>152349</v>
      </c>
    </row>
    <row r="32" spans="1:2" ht="15.75" x14ac:dyDescent="0.25">
      <c r="A32" s="26" t="s">
        <v>40</v>
      </c>
      <c r="B32" s="124">
        <v>1165929</v>
      </c>
    </row>
  </sheetData>
  <mergeCells count="1">
    <mergeCell ref="A1:B1"/>
  </mergeCells>
  <conditionalFormatting sqref="B7:B31">
    <cfRule type="cellIs" dxfId="125" priority="1" operator="equal">
      <formula>0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62.25" customHeight="1" x14ac:dyDescent="0.25">
      <c r="A1" s="338" t="s">
        <v>735</v>
      </c>
      <c r="B1" s="338"/>
    </row>
    <row r="2" spans="1:2" ht="17.2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9">
        <v>32958</v>
      </c>
    </row>
    <row r="8" spans="1:2" ht="15.75" x14ac:dyDescent="0.25">
      <c r="A8" s="25" t="s">
        <v>16</v>
      </c>
      <c r="B8" s="189">
        <v>26075</v>
      </c>
    </row>
    <row r="9" spans="1:2" ht="15.75" x14ac:dyDescent="0.25">
      <c r="A9" s="25" t="s">
        <v>17</v>
      </c>
      <c r="B9" s="189">
        <v>114661</v>
      </c>
    </row>
    <row r="10" spans="1:2" ht="15.75" x14ac:dyDescent="0.25">
      <c r="A10" s="25" t="s">
        <v>18</v>
      </c>
      <c r="B10" s="189">
        <v>722</v>
      </c>
    </row>
    <row r="11" spans="1:2" ht="15.75" x14ac:dyDescent="0.25">
      <c r="A11" s="25" t="s">
        <v>19</v>
      </c>
      <c r="B11" s="189">
        <v>30905</v>
      </c>
    </row>
    <row r="12" spans="1:2" ht="15.75" x14ac:dyDescent="0.25">
      <c r="A12" s="25" t="s">
        <v>20</v>
      </c>
      <c r="B12" s="189">
        <v>20011</v>
      </c>
    </row>
    <row r="13" spans="1:2" ht="15.75" x14ac:dyDescent="0.25">
      <c r="A13" s="25" t="s">
        <v>21</v>
      </c>
      <c r="B13" s="189">
        <v>38593</v>
      </c>
    </row>
    <row r="14" spans="1:2" ht="15.75" x14ac:dyDescent="0.25">
      <c r="A14" s="25" t="s">
        <v>22</v>
      </c>
      <c r="B14" s="189">
        <v>26928</v>
      </c>
    </row>
    <row r="15" spans="1:2" ht="15.75" x14ac:dyDescent="0.25">
      <c r="A15" s="25" t="s">
        <v>23</v>
      </c>
      <c r="B15" s="189">
        <v>50587</v>
      </c>
    </row>
    <row r="16" spans="1:2" ht="15.75" x14ac:dyDescent="0.25">
      <c r="A16" s="25" t="s">
        <v>24</v>
      </c>
      <c r="B16" s="189">
        <v>15671</v>
      </c>
    </row>
    <row r="17" spans="1:2" ht="15.75" x14ac:dyDescent="0.25">
      <c r="A17" s="25" t="s">
        <v>25</v>
      </c>
      <c r="B17" s="189">
        <v>108</v>
      </c>
    </row>
    <row r="18" spans="1:2" ht="15.75" x14ac:dyDescent="0.25">
      <c r="A18" s="25" t="s">
        <v>26</v>
      </c>
      <c r="B18" s="189">
        <v>67710</v>
      </c>
    </row>
    <row r="19" spans="1:2" ht="15.75" x14ac:dyDescent="0.25">
      <c r="A19" s="25" t="s">
        <v>27</v>
      </c>
      <c r="B19" s="189">
        <v>32233</v>
      </c>
    </row>
    <row r="20" spans="1:2" ht="15.75" x14ac:dyDescent="0.25">
      <c r="A20" s="25" t="s">
        <v>28</v>
      </c>
      <c r="B20" s="189">
        <v>59176</v>
      </c>
    </row>
    <row r="21" spans="1:2" ht="15.75" x14ac:dyDescent="0.25">
      <c r="A21" s="25" t="s">
        <v>29</v>
      </c>
      <c r="B21" s="189">
        <v>34960</v>
      </c>
    </row>
    <row r="22" spans="1:2" ht="15.75" x14ac:dyDescent="0.25">
      <c r="A22" s="25" t="s">
        <v>30</v>
      </c>
      <c r="B22" s="189">
        <v>27689</v>
      </c>
    </row>
    <row r="23" spans="1:2" ht="15.75" x14ac:dyDescent="0.25">
      <c r="A23" s="25" t="s">
        <v>31</v>
      </c>
      <c r="B23" s="189">
        <v>34356</v>
      </c>
    </row>
    <row r="24" spans="1:2" ht="15.75" x14ac:dyDescent="0.25">
      <c r="A24" s="25" t="s">
        <v>32</v>
      </c>
      <c r="B24" s="189">
        <v>16957</v>
      </c>
    </row>
    <row r="25" spans="1:2" ht="15.75" x14ac:dyDescent="0.25">
      <c r="A25" s="25" t="s">
        <v>33</v>
      </c>
      <c r="B25" s="189">
        <v>22184</v>
      </c>
    </row>
    <row r="26" spans="1:2" ht="15.75" x14ac:dyDescent="0.25">
      <c r="A26" s="25" t="s">
        <v>34</v>
      </c>
      <c r="B26" s="189">
        <v>0</v>
      </c>
    </row>
    <row r="27" spans="1:2" ht="15.75" x14ac:dyDescent="0.25">
      <c r="A27" s="25" t="s">
        <v>35</v>
      </c>
      <c r="B27" s="189">
        <v>37857</v>
      </c>
    </row>
    <row r="28" spans="1:2" ht="15.75" x14ac:dyDescent="0.25">
      <c r="A28" s="25" t="s">
        <v>36</v>
      </c>
      <c r="B28" s="189">
        <v>32289</v>
      </c>
    </row>
    <row r="29" spans="1:2" ht="15.75" x14ac:dyDescent="0.25">
      <c r="A29" s="25" t="s">
        <v>37</v>
      </c>
      <c r="B29" s="189">
        <v>15025</v>
      </c>
    </row>
    <row r="30" spans="1:2" ht="15.75" x14ac:dyDescent="0.25">
      <c r="A30" s="25" t="s">
        <v>38</v>
      </c>
      <c r="B30" s="189">
        <v>41991</v>
      </c>
    </row>
    <row r="31" spans="1:2" ht="15.75" x14ac:dyDescent="0.25">
      <c r="A31" s="25" t="s">
        <v>39</v>
      </c>
      <c r="B31" s="189">
        <v>99966</v>
      </c>
    </row>
    <row r="32" spans="1:2" ht="15.75" x14ac:dyDescent="0.25">
      <c r="A32" s="26" t="s">
        <v>40</v>
      </c>
      <c r="B32" s="124">
        <v>879612</v>
      </c>
    </row>
  </sheetData>
  <mergeCells count="1">
    <mergeCell ref="A1:B1"/>
  </mergeCells>
  <conditionalFormatting sqref="B7:B31">
    <cfRule type="cellIs" dxfId="124" priority="1" operator="equal">
      <formula>0</formula>
    </cfRule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62.25" customHeight="1" x14ac:dyDescent="0.25">
      <c r="A1" s="338" t="s">
        <v>736</v>
      </c>
      <c r="B1" s="338"/>
    </row>
    <row r="2" spans="1:2" ht="17.2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9">
        <v>26064</v>
      </c>
    </row>
    <row r="8" spans="1:2" ht="15.75" x14ac:dyDescent="0.25">
      <c r="A8" s="25" t="s">
        <v>16</v>
      </c>
      <c r="B8" s="189">
        <v>17741</v>
      </c>
    </row>
    <row r="9" spans="1:2" ht="15.75" x14ac:dyDescent="0.25">
      <c r="A9" s="25" t="s">
        <v>17</v>
      </c>
      <c r="B9" s="189">
        <v>50556</v>
      </c>
    </row>
    <row r="10" spans="1:2" ht="15.75" x14ac:dyDescent="0.25">
      <c r="A10" s="25" t="s">
        <v>18</v>
      </c>
      <c r="B10" s="189">
        <v>135</v>
      </c>
    </row>
    <row r="11" spans="1:2" ht="15.75" x14ac:dyDescent="0.25">
      <c r="A11" s="25" t="s">
        <v>19</v>
      </c>
      <c r="B11" s="189">
        <v>20321</v>
      </c>
    </row>
    <row r="12" spans="1:2" ht="15.75" x14ac:dyDescent="0.25">
      <c r="A12" s="25" t="s">
        <v>20</v>
      </c>
      <c r="B12" s="189">
        <v>15625</v>
      </c>
    </row>
    <row r="13" spans="1:2" ht="15.75" x14ac:dyDescent="0.25">
      <c r="A13" s="25" t="s">
        <v>21</v>
      </c>
      <c r="B13" s="189">
        <v>13616</v>
      </c>
    </row>
    <row r="14" spans="1:2" ht="15.75" x14ac:dyDescent="0.25">
      <c r="A14" s="25" t="s">
        <v>22</v>
      </c>
      <c r="B14" s="189">
        <v>20504</v>
      </c>
    </row>
    <row r="15" spans="1:2" ht="15.75" x14ac:dyDescent="0.25">
      <c r="A15" s="25" t="s">
        <v>23</v>
      </c>
      <c r="B15" s="189">
        <v>35391</v>
      </c>
    </row>
    <row r="16" spans="1:2" ht="15.75" x14ac:dyDescent="0.25">
      <c r="A16" s="25" t="s">
        <v>24</v>
      </c>
      <c r="B16" s="189">
        <v>15061</v>
      </c>
    </row>
    <row r="17" spans="1:2" ht="15.75" x14ac:dyDescent="0.25">
      <c r="A17" s="25" t="s">
        <v>25</v>
      </c>
      <c r="B17" s="189">
        <v>0</v>
      </c>
    </row>
    <row r="18" spans="1:2" ht="15.75" x14ac:dyDescent="0.25">
      <c r="A18" s="25" t="s">
        <v>26</v>
      </c>
      <c r="B18" s="189">
        <v>51232</v>
      </c>
    </row>
    <row r="19" spans="1:2" ht="15.75" x14ac:dyDescent="0.25">
      <c r="A19" s="25" t="s">
        <v>27</v>
      </c>
      <c r="B19" s="189">
        <v>13883</v>
      </c>
    </row>
    <row r="20" spans="1:2" ht="15.75" x14ac:dyDescent="0.25">
      <c r="A20" s="25" t="s">
        <v>28</v>
      </c>
      <c r="B20" s="189">
        <v>42207</v>
      </c>
    </row>
    <row r="21" spans="1:2" ht="15.75" x14ac:dyDescent="0.25">
      <c r="A21" s="25" t="s">
        <v>29</v>
      </c>
      <c r="B21" s="189">
        <v>24870</v>
      </c>
    </row>
    <row r="22" spans="1:2" ht="15.75" x14ac:dyDescent="0.25">
      <c r="A22" s="25" t="s">
        <v>30</v>
      </c>
      <c r="B22" s="189">
        <v>19822</v>
      </c>
    </row>
    <row r="23" spans="1:2" ht="15.75" x14ac:dyDescent="0.25">
      <c r="A23" s="25" t="s">
        <v>31</v>
      </c>
      <c r="B23" s="189">
        <v>13569</v>
      </c>
    </row>
    <row r="24" spans="1:2" ht="15.75" x14ac:dyDescent="0.25">
      <c r="A24" s="25" t="s">
        <v>32</v>
      </c>
      <c r="B24" s="189">
        <v>13250</v>
      </c>
    </row>
    <row r="25" spans="1:2" ht="15.75" x14ac:dyDescent="0.25">
      <c r="A25" s="25" t="s">
        <v>33</v>
      </c>
      <c r="B25" s="189">
        <v>9974</v>
      </c>
    </row>
    <row r="26" spans="1:2" ht="15.75" x14ac:dyDescent="0.25">
      <c r="A26" s="25" t="s">
        <v>34</v>
      </c>
      <c r="B26" s="189">
        <v>0</v>
      </c>
    </row>
    <row r="27" spans="1:2" ht="15.75" x14ac:dyDescent="0.25">
      <c r="A27" s="25" t="s">
        <v>35</v>
      </c>
      <c r="B27" s="189">
        <v>27061</v>
      </c>
    </row>
    <row r="28" spans="1:2" ht="15.75" x14ac:dyDescent="0.25">
      <c r="A28" s="25" t="s">
        <v>36</v>
      </c>
      <c r="B28" s="189">
        <v>21102</v>
      </c>
    </row>
    <row r="29" spans="1:2" ht="15.75" x14ac:dyDescent="0.25">
      <c r="A29" s="25" t="s">
        <v>37</v>
      </c>
      <c r="B29" s="189">
        <v>12907</v>
      </c>
    </row>
    <row r="30" spans="1:2" ht="15.75" x14ac:dyDescent="0.25">
      <c r="A30" s="25" t="s">
        <v>38</v>
      </c>
      <c r="B30" s="189">
        <v>15755</v>
      </c>
    </row>
    <row r="31" spans="1:2" ht="15.75" x14ac:dyDescent="0.25">
      <c r="A31" s="25" t="s">
        <v>39</v>
      </c>
      <c r="B31" s="189">
        <v>84689</v>
      </c>
    </row>
    <row r="32" spans="1:2" ht="15.75" x14ac:dyDescent="0.25">
      <c r="A32" s="26" t="s">
        <v>40</v>
      </c>
      <c r="B32" s="124">
        <v>565335</v>
      </c>
    </row>
  </sheetData>
  <mergeCells count="1">
    <mergeCell ref="A1:B1"/>
  </mergeCells>
  <conditionalFormatting sqref="B7:B31">
    <cfRule type="cellIs" dxfId="123" priority="1" operator="equal">
      <formula>0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79.150000000000006" customHeight="1" x14ac:dyDescent="0.25">
      <c r="A1" s="338" t="s">
        <v>737</v>
      </c>
      <c r="B1" s="338"/>
    </row>
    <row r="2" spans="1:2" ht="16.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9">
        <v>23541</v>
      </c>
    </row>
    <row r="8" spans="1:2" ht="15.75" x14ac:dyDescent="0.25">
      <c r="A8" s="25" t="s">
        <v>16</v>
      </c>
      <c r="B8" s="189">
        <v>16934</v>
      </c>
    </row>
    <row r="9" spans="1:2" ht="15.75" x14ac:dyDescent="0.25">
      <c r="A9" s="25" t="s">
        <v>17</v>
      </c>
      <c r="B9" s="189">
        <v>50009</v>
      </c>
    </row>
    <row r="10" spans="1:2" ht="15.75" x14ac:dyDescent="0.25">
      <c r="A10" s="25" t="s">
        <v>18</v>
      </c>
      <c r="B10" s="189">
        <v>135</v>
      </c>
    </row>
    <row r="11" spans="1:2" ht="15.75" x14ac:dyDescent="0.25">
      <c r="A11" s="25" t="s">
        <v>19</v>
      </c>
      <c r="B11" s="189">
        <v>19172</v>
      </c>
    </row>
    <row r="12" spans="1:2" ht="15.75" x14ac:dyDescent="0.25">
      <c r="A12" s="25" t="s">
        <v>20</v>
      </c>
      <c r="B12" s="189">
        <v>14167</v>
      </c>
    </row>
    <row r="13" spans="1:2" ht="15.75" x14ac:dyDescent="0.25">
      <c r="A13" s="25" t="s">
        <v>21</v>
      </c>
      <c r="B13" s="189">
        <v>13482</v>
      </c>
    </row>
    <row r="14" spans="1:2" ht="15.75" x14ac:dyDescent="0.25">
      <c r="A14" s="25" t="s">
        <v>22</v>
      </c>
      <c r="B14" s="189">
        <v>19455</v>
      </c>
    </row>
    <row r="15" spans="1:2" ht="15.75" x14ac:dyDescent="0.25">
      <c r="A15" s="25" t="s">
        <v>23</v>
      </c>
      <c r="B15" s="189">
        <v>33305</v>
      </c>
    </row>
    <row r="16" spans="1:2" ht="15.75" x14ac:dyDescent="0.25">
      <c r="A16" s="25" t="s">
        <v>24</v>
      </c>
      <c r="B16" s="189">
        <v>12080</v>
      </c>
    </row>
    <row r="17" spans="1:2" ht="15.75" x14ac:dyDescent="0.25">
      <c r="A17" s="25" t="s">
        <v>25</v>
      </c>
      <c r="B17" s="189">
        <v>0</v>
      </c>
    </row>
    <row r="18" spans="1:2" ht="15.75" x14ac:dyDescent="0.25">
      <c r="A18" s="25" t="s">
        <v>26</v>
      </c>
      <c r="B18" s="189">
        <v>48340</v>
      </c>
    </row>
    <row r="19" spans="1:2" ht="15.75" x14ac:dyDescent="0.25">
      <c r="A19" s="25" t="s">
        <v>27</v>
      </c>
      <c r="B19" s="189">
        <v>13652</v>
      </c>
    </row>
    <row r="20" spans="1:2" ht="15.75" x14ac:dyDescent="0.25">
      <c r="A20" s="25" t="s">
        <v>28</v>
      </c>
      <c r="B20" s="189">
        <v>39484</v>
      </c>
    </row>
    <row r="21" spans="1:2" ht="15.75" x14ac:dyDescent="0.25">
      <c r="A21" s="25" t="s">
        <v>29</v>
      </c>
      <c r="B21" s="189">
        <v>24603</v>
      </c>
    </row>
    <row r="22" spans="1:2" ht="15.75" x14ac:dyDescent="0.25">
      <c r="A22" s="25" t="s">
        <v>30</v>
      </c>
      <c r="B22" s="189">
        <v>19562</v>
      </c>
    </row>
    <row r="23" spans="1:2" ht="15.75" x14ac:dyDescent="0.25">
      <c r="A23" s="25" t="s">
        <v>31</v>
      </c>
      <c r="B23" s="189">
        <v>13254</v>
      </c>
    </row>
    <row r="24" spans="1:2" ht="15.75" x14ac:dyDescent="0.25">
      <c r="A24" s="25" t="s">
        <v>32</v>
      </c>
      <c r="B24" s="189">
        <v>12861</v>
      </c>
    </row>
    <row r="25" spans="1:2" ht="15.75" x14ac:dyDescent="0.25">
      <c r="A25" s="25" t="s">
        <v>33</v>
      </c>
      <c r="B25" s="189">
        <v>9358</v>
      </c>
    </row>
    <row r="26" spans="1:2" ht="15.75" x14ac:dyDescent="0.25">
      <c r="A26" s="25" t="s">
        <v>34</v>
      </c>
      <c r="B26" s="189">
        <v>0</v>
      </c>
    </row>
    <row r="27" spans="1:2" ht="15.75" x14ac:dyDescent="0.25">
      <c r="A27" s="25" t="s">
        <v>35</v>
      </c>
      <c r="B27" s="189">
        <v>26631</v>
      </c>
    </row>
    <row r="28" spans="1:2" ht="15.75" x14ac:dyDescent="0.25">
      <c r="A28" s="25" t="s">
        <v>36</v>
      </c>
      <c r="B28" s="189">
        <v>20849</v>
      </c>
    </row>
    <row r="29" spans="1:2" ht="15.75" x14ac:dyDescent="0.25">
      <c r="A29" s="25" t="s">
        <v>37</v>
      </c>
      <c r="B29" s="189">
        <v>11381</v>
      </c>
    </row>
    <row r="30" spans="1:2" ht="15.75" x14ac:dyDescent="0.25">
      <c r="A30" s="25" t="s">
        <v>38</v>
      </c>
      <c r="B30" s="189">
        <v>15592</v>
      </c>
    </row>
    <row r="31" spans="1:2" ht="15.75" x14ac:dyDescent="0.25">
      <c r="A31" s="25" t="s">
        <v>39</v>
      </c>
      <c r="B31" s="189">
        <v>77746</v>
      </c>
    </row>
    <row r="32" spans="1:2" ht="15.75" x14ac:dyDescent="0.25">
      <c r="A32" s="26" t="s">
        <v>40</v>
      </c>
      <c r="B32" s="124">
        <v>535593</v>
      </c>
    </row>
  </sheetData>
  <mergeCells count="1">
    <mergeCell ref="A1:B1"/>
  </mergeCells>
  <conditionalFormatting sqref="B7:B31">
    <cfRule type="cellIs" dxfId="122" priority="1" operator="equal">
      <formula>0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62.25" customHeight="1" x14ac:dyDescent="0.25">
      <c r="A1" s="338" t="s">
        <v>738</v>
      </c>
      <c r="B1" s="338"/>
    </row>
    <row r="2" spans="1:2" ht="18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9">
        <v>201</v>
      </c>
    </row>
    <row r="8" spans="1:2" ht="15.75" x14ac:dyDescent="0.25">
      <c r="A8" s="25" t="s">
        <v>16</v>
      </c>
      <c r="B8" s="189">
        <v>3811</v>
      </c>
    </row>
    <row r="9" spans="1:2" ht="15.75" x14ac:dyDescent="0.25">
      <c r="A9" s="25" t="s">
        <v>17</v>
      </c>
      <c r="B9" s="189">
        <v>403</v>
      </c>
    </row>
    <row r="10" spans="1:2" ht="15.75" x14ac:dyDescent="0.25">
      <c r="A10" s="25" t="s">
        <v>18</v>
      </c>
      <c r="B10" s="189">
        <v>38</v>
      </c>
    </row>
    <row r="11" spans="1:2" ht="15.75" x14ac:dyDescent="0.25">
      <c r="A11" s="25" t="s">
        <v>19</v>
      </c>
      <c r="B11" s="189">
        <v>9491</v>
      </c>
    </row>
    <row r="12" spans="1:2" ht="15.75" x14ac:dyDescent="0.25">
      <c r="A12" s="25" t="s">
        <v>20</v>
      </c>
      <c r="B12" s="189">
        <v>122</v>
      </c>
    </row>
    <row r="13" spans="1:2" ht="15.75" x14ac:dyDescent="0.25">
      <c r="A13" s="25" t="s">
        <v>21</v>
      </c>
      <c r="B13" s="189">
        <v>112</v>
      </c>
    </row>
    <row r="14" spans="1:2" ht="15.75" x14ac:dyDescent="0.25">
      <c r="A14" s="25" t="s">
        <v>22</v>
      </c>
      <c r="B14" s="189">
        <v>160</v>
      </c>
    </row>
    <row r="15" spans="1:2" ht="15.75" x14ac:dyDescent="0.25">
      <c r="A15" s="25" t="s">
        <v>23</v>
      </c>
      <c r="B15" s="189">
        <v>3413</v>
      </c>
    </row>
    <row r="16" spans="1:2" ht="15.75" x14ac:dyDescent="0.25">
      <c r="A16" s="25" t="s">
        <v>24</v>
      </c>
      <c r="B16" s="189">
        <v>153</v>
      </c>
    </row>
    <row r="17" spans="1:2" ht="15.75" x14ac:dyDescent="0.25">
      <c r="A17" s="25" t="s">
        <v>25</v>
      </c>
      <c r="B17" s="189">
        <v>11</v>
      </c>
    </row>
    <row r="18" spans="1:2" ht="15.75" x14ac:dyDescent="0.25">
      <c r="A18" s="25" t="s">
        <v>26</v>
      </c>
      <c r="B18" s="189">
        <v>244</v>
      </c>
    </row>
    <row r="19" spans="1:2" ht="15.75" x14ac:dyDescent="0.25">
      <c r="A19" s="25" t="s">
        <v>27</v>
      </c>
      <c r="B19" s="189">
        <v>144</v>
      </c>
    </row>
    <row r="20" spans="1:2" ht="15.75" x14ac:dyDescent="0.25">
      <c r="A20" s="25" t="s">
        <v>28</v>
      </c>
      <c r="B20" s="189">
        <v>217</v>
      </c>
    </row>
    <row r="21" spans="1:2" ht="15.75" x14ac:dyDescent="0.25">
      <c r="A21" s="25" t="s">
        <v>29</v>
      </c>
      <c r="B21" s="189">
        <v>435</v>
      </c>
    </row>
    <row r="22" spans="1:2" ht="15.75" x14ac:dyDescent="0.25">
      <c r="A22" s="25" t="s">
        <v>30</v>
      </c>
      <c r="B22" s="189">
        <v>5459</v>
      </c>
    </row>
    <row r="23" spans="1:2" ht="15.75" x14ac:dyDescent="0.25">
      <c r="A23" s="25" t="s">
        <v>31</v>
      </c>
      <c r="B23" s="189">
        <v>216</v>
      </c>
    </row>
    <row r="24" spans="1:2" ht="15.75" x14ac:dyDescent="0.25">
      <c r="A24" s="25" t="s">
        <v>32</v>
      </c>
      <c r="B24" s="189">
        <v>253</v>
      </c>
    </row>
    <row r="25" spans="1:2" ht="15.75" x14ac:dyDescent="0.25">
      <c r="A25" s="25" t="s">
        <v>33</v>
      </c>
      <c r="B25" s="189">
        <v>327</v>
      </c>
    </row>
    <row r="26" spans="1:2" ht="15.75" x14ac:dyDescent="0.25">
      <c r="A26" s="25" t="s">
        <v>34</v>
      </c>
      <c r="B26" s="189">
        <v>39</v>
      </c>
    </row>
    <row r="27" spans="1:2" ht="15.75" x14ac:dyDescent="0.25">
      <c r="A27" s="25" t="s">
        <v>35</v>
      </c>
      <c r="B27" s="189">
        <v>273</v>
      </c>
    </row>
    <row r="28" spans="1:2" ht="15.75" x14ac:dyDescent="0.25">
      <c r="A28" s="25" t="s">
        <v>36</v>
      </c>
      <c r="B28" s="189">
        <v>559</v>
      </c>
    </row>
    <row r="29" spans="1:2" ht="15.75" x14ac:dyDescent="0.25">
      <c r="A29" s="25" t="s">
        <v>37</v>
      </c>
      <c r="B29" s="189">
        <v>101</v>
      </c>
    </row>
    <row r="30" spans="1:2" ht="15.75" x14ac:dyDescent="0.25">
      <c r="A30" s="25" t="s">
        <v>38</v>
      </c>
      <c r="B30" s="189">
        <v>887</v>
      </c>
    </row>
    <row r="31" spans="1:2" ht="15.75" x14ac:dyDescent="0.25">
      <c r="A31" s="25" t="s">
        <v>39</v>
      </c>
      <c r="B31" s="189">
        <v>2238</v>
      </c>
    </row>
    <row r="32" spans="1:2" ht="15.75" x14ac:dyDescent="0.25">
      <c r="A32" s="26" t="s">
        <v>40</v>
      </c>
      <c r="B32" s="124">
        <v>29307</v>
      </c>
    </row>
  </sheetData>
  <mergeCells count="1">
    <mergeCell ref="A1:B1"/>
  </mergeCells>
  <conditionalFormatting sqref="B7:B31">
    <cfRule type="cellIs" dxfId="121" priority="1" operator="equal">
      <formula>0</formula>
    </cfRule>
  </conditionalFormatting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62.25" customHeight="1" x14ac:dyDescent="0.25">
      <c r="A1" s="338" t="s">
        <v>739</v>
      </c>
      <c r="B1" s="338"/>
    </row>
    <row r="2" spans="1:2" ht="1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9">
        <v>35</v>
      </c>
    </row>
    <row r="8" spans="1:2" ht="15.75" x14ac:dyDescent="0.25">
      <c r="A8" s="25" t="s">
        <v>16</v>
      </c>
      <c r="B8" s="189">
        <v>2348</v>
      </c>
    </row>
    <row r="9" spans="1:2" ht="15.75" x14ac:dyDescent="0.25">
      <c r="A9" s="25" t="s">
        <v>17</v>
      </c>
      <c r="B9" s="189">
        <v>241</v>
      </c>
    </row>
    <row r="10" spans="1:2" ht="15.75" x14ac:dyDescent="0.25">
      <c r="A10" s="25" t="s">
        <v>18</v>
      </c>
      <c r="B10" s="189">
        <v>4</v>
      </c>
    </row>
    <row r="11" spans="1:2" ht="15.75" x14ac:dyDescent="0.25">
      <c r="A11" s="25" t="s">
        <v>19</v>
      </c>
      <c r="B11" s="189">
        <v>7704</v>
      </c>
    </row>
    <row r="12" spans="1:2" ht="15.75" x14ac:dyDescent="0.25">
      <c r="A12" s="25" t="s">
        <v>20</v>
      </c>
      <c r="B12" s="189">
        <v>98</v>
      </c>
    </row>
    <row r="13" spans="1:2" ht="15.75" x14ac:dyDescent="0.25">
      <c r="A13" s="25" t="s">
        <v>21</v>
      </c>
      <c r="B13" s="189">
        <v>47</v>
      </c>
    </row>
    <row r="14" spans="1:2" ht="15.75" x14ac:dyDescent="0.25">
      <c r="A14" s="25" t="s">
        <v>22</v>
      </c>
      <c r="B14" s="189">
        <v>143</v>
      </c>
    </row>
    <row r="15" spans="1:2" ht="15.75" x14ac:dyDescent="0.25">
      <c r="A15" s="25" t="s">
        <v>23</v>
      </c>
      <c r="B15" s="189">
        <v>859</v>
      </c>
    </row>
    <row r="16" spans="1:2" ht="15.75" x14ac:dyDescent="0.25">
      <c r="A16" s="25" t="s">
        <v>24</v>
      </c>
      <c r="B16" s="189">
        <v>58</v>
      </c>
    </row>
    <row r="17" spans="1:2" ht="15.75" x14ac:dyDescent="0.25">
      <c r="A17" s="25" t="s">
        <v>25</v>
      </c>
      <c r="B17" s="189">
        <v>0</v>
      </c>
    </row>
    <row r="18" spans="1:2" ht="15.75" x14ac:dyDescent="0.25">
      <c r="A18" s="25" t="s">
        <v>26</v>
      </c>
      <c r="B18" s="189">
        <v>101</v>
      </c>
    </row>
    <row r="19" spans="1:2" ht="15.75" x14ac:dyDescent="0.25">
      <c r="A19" s="25" t="s">
        <v>27</v>
      </c>
      <c r="B19" s="189">
        <v>89</v>
      </c>
    </row>
    <row r="20" spans="1:2" ht="15.75" x14ac:dyDescent="0.25">
      <c r="A20" s="25" t="s">
        <v>28</v>
      </c>
      <c r="B20" s="189">
        <v>35</v>
      </c>
    </row>
    <row r="21" spans="1:2" ht="15.75" x14ac:dyDescent="0.25">
      <c r="A21" s="25" t="s">
        <v>29</v>
      </c>
      <c r="B21" s="189">
        <v>245</v>
      </c>
    </row>
    <row r="22" spans="1:2" ht="15.75" x14ac:dyDescent="0.25">
      <c r="A22" s="25" t="s">
        <v>30</v>
      </c>
      <c r="B22" s="189">
        <v>1630</v>
      </c>
    </row>
    <row r="23" spans="1:2" ht="15.75" x14ac:dyDescent="0.25">
      <c r="A23" s="25" t="s">
        <v>31</v>
      </c>
      <c r="B23" s="189">
        <v>147</v>
      </c>
    </row>
    <row r="24" spans="1:2" ht="15.75" x14ac:dyDescent="0.25">
      <c r="A24" s="25" t="s">
        <v>32</v>
      </c>
      <c r="B24" s="189">
        <v>102</v>
      </c>
    </row>
    <row r="25" spans="1:2" ht="15.75" x14ac:dyDescent="0.25">
      <c r="A25" s="25" t="s">
        <v>33</v>
      </c>
      <c r="B25" s="189">
        <v>11</v>
      </c>
    </row>
    <row r="26" spans="1:2" ht="15.75" x14ac:dyDescent="0.25">
      <c r="A26" s="25" t="s">
        <v>34</v>
      </c>
      <c r="B26" s="189">
        <v>0</v>
      </c>
    </row>
    <row r="27" spans="1:2" ht="15.75" x14ac:dyDescent="0.25">
      <c r="A27" s="25" t="s">
        <v>35</v>
      </c>
      <c r="B27" s="189">
        <v>106</v>
      </c>
    </row>
    <row r="28" spans="1:2" ht="15.75" x14ac:dyDescent="0.25">
      <c r="A28" s="25" t="s">
        <v>36</v>
      </c>
      <c r="B28" s="189">
        <v>86</v>
      </c>
    </row>
    <row r="29" spans="1:2" ht="15.75" x14ac:dyDescent="0.25">
      <c r="A29" s="25" t="s">
        <v>37</v>
      </c>
      <c r="B29" s="189">
        <v>19</v>
      </c>
    </row>
    <row r="30" spans="1:2" ht="15.75" x14ac:dyDescent="0.25">
      <c r="A30" s="25" t="s">
        <v>38</v>
      </c>
      <c r="B30" s="189">
        <v>672</v>
      </c>
    </row>
    <row r="31" spans="1:2" ht="15.75" x14ac:dyDescent="0.25">
      <c r="A31" s="25" t="s">
        <v>39</v>
      </c>
      <c r="B31" s="189">
        <v>151</v>
      </c>
    </row>
    <row r="32" spans="1:2" ht="15.75" x14ac:dyDescent="0.25">
      <c r="A32" s="26" t="s">
        <v>40</v>
      </c>
      <c r="B32" s="124">
        <v>14931</v>
      </c>
    </row>
  </sheetData>
  <mergeCells count="1">
    <mergeCell ref="A1:B1"/>
  </mergeCells>
  <conditionalFormatting sqref="B7:B31">
    <cfRule type="cellIs" dxfId="120" priority="1" operator="equal">
      <formula>0</formula>
    </cfRule>
  </conditionalFormatting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78" customHeight="1" x14ac:dyDescent="0.25">
      <c r="A1" s="338" t="s">
        <v>874</v>
      </c>
      <c r="B1" s="338"/>
    </row>
    <row r="2" spans="1:2" ht="16.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9">
        <v>269</v>
      </c>
    </row>
    <row r="8" spans="1:2" ht="15.75" x14ac:dyDescent="0.25">
      <c r="A8" s="25" t="s">
        <v>16</v>
      </c>
      <c r="B8" s="189">
        <v>672</v>
      </c>
    </row>
    <row r="9" spans="1:2" ht="15.75" x14ac:dyDescent="0.25">
      <c r="A9" s="25" t="s">
        <v>17</v>
      </c>
      <c r="B9" s="189">
        <v>162</v>
      </c>
    </row>
    <row r="10" spans="1:2" ht="15.75" x14ac:dyDescent="0.25">
      <c r="A10" s="25" t="s">
        <v>18</v>
      </c>
      <c r="B10" s="189">
        <v>0</v>
      </c>
    </row>
    <row r="11" spans="1:2" ht="15.75" x14ac:dyDescent="0.25">
      <c r="A11" s="25" t="s">
        <v>19</v>
      </c>
      <c r="B11" s="189">
        <v>63</v>
      </c>
    </row>
    <row r="12" spans="1:2" ht="15.75" x14ac:dyDescent="0.25">
      <c r="A12" s="25" t="s">
        <v>20</v>
      </c>
      <c r="B12" s="189">
        <v>130</v>
      </c>
    </row>
    <row r="13" spans="1:2" ht="15.75" x14ac:dyDescent="0.25">
      <c r="A13" s="25" t="s">
        <v>21</v>
      </c>
      <c r="B13" s="189">
        <v>0</v>
      </c>
    </row>
    <row r="14" spans="1:2" ht="15.75" x14ac:dyDescent="0.25">
      <c r="A14" s="25" t="s">
        <v>22</v>
      </c>
      <c r="B14" s="189">
        <v>64</v>
      </c>
    </row>
    <row r="15" spans="1:2" ht="15.75" x14ac:dyDescent="0.25">
      <c r="A15" s="25" t="s">
        <v>23</v>
      </c>
      <c r="B15" s="189">
        <v>109</v>
      </c>
    </row>
    <row r="16" spans="1:2" ht="15.75" x14ac:dyDescent="0.25">
      <c r="A16" s="25" t="s">
        <v>24</v>
      </c>
      <c r="B16" s="189">
        <v>0</v>
      </c>
    </row>
    <row r="17" spans="1:2" ht="15.75" x14ac:dyDescent="0.25">
      <c r="A17" s="25" t="s">
        <v>25</v>
      </c>
      <c r="B17" s="189">
        <v>0</v>
      </c>
    </row>
    <row r="18" spans="1:2" ht="15.75" x14ac:dyDescent="0.25">
      <c r="A18" s="25" t="s">
        <v>26</v>
      </c>
      <c r="B18" s="189">
        <v>276</v>
      </c>
    </row>
    <row r="19" spans="1:2" ht="15.75" x14ac:dyDescent="0.25">
      <c r="A19" s="25" t="s">
        <v>27</v>
      </c>
      <c r="B19" s="189">
        <v>199</v>
      </c>
    </row>
    <row r="20" spans="1:2" ht="15.75" x14ac:dyDescent="0.25">
      <c r="A20" s="25" t="s">
        <v>28</v>
      </c>
      <c r="B20" s="189">
        <v>182</v>
      </c>
    </row>
    <row r="21" spans="1:2" ht="15.75" x14ac:dyDescent="0.25">
      <c r="A21" s="25" t="s">
        <v>29</v>
      </c>
      <c r="B21" s="189">
        <v>348</v>
      </c>
    </row>
    <row r="22" spans="1:2" ht="15.75" x14ac:dyDescent="0.25">
      <c r="A22" s="25" t="s">
        <v>30</v>
      </c>
      <c r="B22" s="189">
        <v>290</v>
      </c>
    </row>
    <row r="23" spans="1:2" ht="15.75" x14ac:dyDescent="0.25">
      <c r="A23" s="25" t="s">
        <v>31</v>
      </c>
      <c r="B23" s="189">
        <v>591</v>
      </c>
    </row>
    <row r="24" spans="1:2" ht="15.75" x14ac:dyDescent="0.25">
      <c r="A24" s="25" t="s">
        <v>32</v>
      </c>
      <c r="B24" s="189">
        <v>225</v>
      </c>
    </row>
    <row r="25" spans="1:2" ht="15.75" x14ac:dyDescent="0.25">
      <c r="A25" s="25" t="s">
        <v>33</v>
      </c>
      <c r="B25" s="189">
        <v>33</v>
      </c>
    </row>
    <row r="26" spans="1:2" ht="15.75" x14ac:dyDescent="0.25">
      <c r="A26" s="25" t="s">
        <v>34</v>
      </c>
      <c r="B26" s="189">
        <v>0</v>
      </c>
    </row>
    <row r="27" spans="1:2" ht="15.75" x14ac:dyDescent="0.25">
      <c r="A27" s="25" t="s">
        <v>35</v>
      </c>
      <c r="B27" s="189">
        <v>441</v>
      </c>
    </row>
    <row r="28" spans="1:2" ht="15.75" x14ac:dyDescent="0.25">
      <c r="A28" s="25" t="s">
        <v>36</v>
      </c>
      <c r="B28" s="189">
        <v>1445</v>
      </c>
    </row>
    <row r="29" spans="1:2" ht="15.75" x14ac:dyDescent="0.25">
      <c r="A29" s="25" t="s">
        <v>37</v>
      </c>
      <c r="B29" s="189">
        <v>26</v>
      </c>
    </row>
    <row r="30" spans="1:2" ht="15.75" x14ac:dyDescent="0.25">
      <c r="A30" s="25" t="s">
        <v>38</v>
      </c>
      <c r="B30" s="189">
        <v>783</v>
      </c>
    </row>
    <row r="31" spans="1:2" ht="15.75" x14ac:dyDescent="0.25">
      <c r="A31" s="25" t="s">
        <v>39</v>
      </c>
      <c r="B31" s="189">
        <v>174</v>
      </c>
    </row>
    <row r="32" spans="1:2" ht="15.75" x14ac:dyDescent="0.25">
      <c r="A32" s="26" t="s">
        <v>40</v>
      </c>
      <c r="B32" s="124">
        <v>6482</v>
      </c>
    </row>
  </sheetData>
  <mergeCells count="1">
    <mergeCell ref="A1:B1"/>
  </mergeCells>
  <conditionalFormatting sqref="B7:B31">
    <cfRule type="cellIs" dxfId="119" priority="1" operator="equal">
      <formula>0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54.75" customHeight="1" x14ac:dyDescent="0.25">
      <c r="A1" s="338" t="s">
        <v>740</v>
      </c>
      <c r="B1" s="338"/>
    </row>
    <row r="2" spans="1:2" ht="14.2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9">
        <v>4045</v>
      </c>
    </row>
    <row r="8" spans="1:2" ht="15.75" x14ac:dyDescent="0.25">
      <c r="A8" s="25" t="s">
        <v>16</v>
      </c>
      <c r="B8" s="189">
        <v>1900</v>
      </c>
    </row>
    <row r="9" spans="1:2" ht="15.75" x14ac:dyDescent="0.25">
      <c r="A9" s="25" t="s">
        <v>17</v>
      </c>
      <c r="B9" s="189">
        <v>16372</v>
      </c>
    </row>
    <row r="10" spans="1:2" ht="15.75" x14ac:dyDescent="0.25">
      <c r="A10" s="25" t="s">
        <v>18</v>
      </c>
      <c r="B10" s="189">
        <v>20234</v>
      </c>
    </row>
    <row r="11" spans="1:2" ht="15.75" x14ac:dyDescent="0.25">
      <c r="A11" s="25" t="s">
        <v>19</v>
      </c>
      <c r="B11" s="189">
        <v>1967</v>
      </c>
    </row>
    <row r="12" spans="1:2" ht="15.75" x14ac:dyDescent="0.25">
      <c r="A12" s="25" t="s">
        <v>20</v>
      </c>
      <c r="B12" s="189">
        <v>4310</v>
      </c>
    </row>
    <row r="13" spans="1:2" ht="15.75" x14ac:dyDescent="0.25">
      <c r="A13" s="25" t="s">
        <v>21</v>
      </c>
      <c r="B13" s="189">
        <v>12277</v>
      </c>
    </row>
    <row r="14" spans="1:2" ht="15.75" x14ac:dyDescent="0.25">
      <c r="A14" s="25" t="s">
        <v>22</v>
      </c>
      <c r="B14" s="189">
        <v>4245</v>
      </c>
    </row>
    <row r="15" spans="1:2" ht="15.75" x14ac:dyDescent="0.25">
      <c r="A15" s="25" t="s">
        <v>23</v>
      </c>
      <c r="B15" s="189">
        <v>9219</v>
      </c>
    </row>
    <row r="16" spans="1:2" ht="15.75" x14ac:dyDescent="0.25">
      <c r="A16" s="25" t="s">
        <v>24</v>
      </c>
      <c r="B16" s="189">
        <v>3149</v>
      </c>
    </row>
    <row r="17" spans="1:2" ht="15.75" x14ac:dyDescent="0.25">
      <c r="A17" s="25" t="s">
        <v>25</v>
      </c>
      <c r="B17" s="189">
        <v>3318</v>
      </c>
    </row>
    <row r="18" spans="1:2" ht="15.75" x14ac:dyDescent="0.25">
      <c r="A18" s="25" t="s">
        <v>26</v>
      </c>
      <c r="B18" s="189">
        <v>7195</v>
      </c>
    </row>
    <row r="19" spans="1:2" ht="15.75" x14ac:dyDescent="0.25">
      <c r="A19" s="25" t="s">
        <v>27</v>
      </c>
      <c r="B19" s="189">
        <v>3720</v>
      </c>
    </row>
    <row r="20" spans="1:2" ht="15.75" x14ac:dyDescent="0.25">
      <c r="A20" s="25" t="s">
        <v>28</v>
      </c>
      <c r="B20" s="189">
        <v>9611</v>
      </c>
    </row>
    <row r="21" spans="1:2" ht="15.75" x14ac:dyDescent="0.25">
      <c r="A21" s="25" t="s">
        <v>29</v>
      </c>
      <c r="B21" s="189">
        <v>5593</v>
      </c>
    </row>
    <row r="22" spans="1:2" ht="15.75" x14ac:dyDescent="0.25">
      <c r="A22" s="25" t="s">
        <v>30</v>
      </c>
      <c r="B22" s="189">
        <v>1911</v>
      </c>
    </row>
    <row r="23" spans="1:2" ht="15.75" x14ac:dyDescent="0.25">
      <c r="A23" s="25" t="s">
        <v>31</v>
      </c>
      <c r="B23" s="189">
        <v>3748</v>
      </c>
    </row>
    <row r="24" spans="1:2" ht="15.75" x14ac:dyDescent="0.25">
      <c r="A24" s="25" t="s">
        <v>32</v>
      </c>
      <c r="B24" s="189">
        <v>2648</v>
      </c>
    </row>
    <row r="25" spans="1:2" ht="15.75" x14ac:dyDescent="0.25">
      <c r="A25" s="25" t="s">
        <v>33</v>
      </c>
      <c r="B25" s="189">
        <v>18430</v>
      </c>
    </row>
    <row r="26" spans="1:2" ht="15.75" x14ac:dyDescent="0.25">
      <c r="A26" s="25" t="s">
        <v>34</v>
      </c>
      <c r="B26" s="189">
        <v>5187</v>
      </c>
    </row>
    <row r="27" spans="1:2" ht="15.75" x14ac:dyDescent="0.25">
      <c r="A27" s="25" t="s">
        <v>35</v>
      </c>
      <c r="B27" s="189">
        <v>4352</v>
      </c>
    </row>
    <row r="28" spans="1:2" ht="15.75" x14ac:dyDescent="0.25">
      <c r="A28" s="25" t="s">
        <v>36</v>
      </c>
      <c r="B28" s="189">
        <v>4547</v>
      </c>
    </row>
    <row r="29" spans="1:2" ht="15.75" x14ac:dyDescent="0.25">
      <c r="A29" s="25" t="s">
        <v>37</v>
      </c>
      <c r="B29" s="189">
        <v>3080</v>
      </c>
    </row>
    <row r="30" spans="1:2" ht="15.75" x14ac:dyDescent="0.25">
      <c r="A30" s="25" t="s">
        <v>38</v>
      </c>
      <c r="B30" s="189">
        <v>1901</v>
      </c>
    </row>
    <row r="31" spans="1:2" ht="15.75" x14ac:dyDescent="0.25">
      <c r="A31" s="25" t="s">
        <v>39</v>
      </c>
      <c r="B31" s="189">
        <v>21521</v>
      </c>
    </row>
    <row r="32" spans="1:2" ht="15.75" x14ac:dyDescent="0.25">
      <c r="A32" s="26" t="s">
        <v>40</v>
      </c>
      <c r="B32" s="124">
        <v>174480</v>
      </c>
    </row>
  </sheetData>
  <mergeCells count="1">
    <mergeCell ref="A1:B1"/>
  </mergeCells>
  <conditionalFormatting sqref="B7:B31">
    <cfRule type="cellIs" dxfId="118" priority="1" operator="equal">
      <formula>0</formula>
    </cfRule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54.75" customHeight="1" x14ac:dyDescent="0.25">
      <c r="A1" s="338" t="s">
        <v>741</v>
      </c>
      <c r="B1" s="338"/>
    </row>
    <row r="2" spans="1:2" ht="18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9">
        <v>2046</v>
      </c>
    </row>
    <row r="8" spans="1:2" ht="15.75" x14ac:dyDescent="0.25">
      <c r="A8" s="25" t="s">
        <v>16</v>
      </c>
      <c r="B8" s="189">
        <v>935</v>
      </c>
    </row>
    <row r="9" spans="1:2" ht="15.75" x14ac:dyDescent="0.25">
      <c r="A9" s="25" t="s">
        <v>17</v>
      </c>
      <c r="B9" s="189">
        <v>8309</v>
      </c>
    </row>
    <row r="10" spans="1:2" ht="15.75" x14ac:dyDescent="0.25">
      <c r="A10" s="25" t="s">
        <v>18</v>
      </c>
      <c r="B10" s="189">
        <v>9612</v>
      </c>
    </row>
    <row r="11" spans="1:2" ht="15.75" x14ac:dyDescent="0.25">
      <c r="A11" s="25" t="s">
        <v>19</v>
      </c>
      <c r="B11" s="189">
        <v>988</v>
      </c>
    </row>
    <row r="12" spans="1:2" ht="15.75" x14ac:dyDescent="0.25">
      <c r="A12" s="25" t="s">
        <v>20</v>
      </c>
      <c r="B12" s="189">
        <v>2204</v>
      </c>
    </row>
    <row r="13" spans="1:2" ht="15.75" x14ac:dyDescent="0.25">
      <c r="A13" s="25" t="s">
        <v>21</v>
      </c>
      <c r="B13" s="189">
        <v>5950</v>
      </c>
    </row>
    <row r="14" spans="1:2" ht="15.75" x14ac:dyDescent="0.25">
      <c r="A14" s="25" t="s">
        <v>22</v>
      </c>
      <c r="B14" s="189">
        <v>2218</v>
      </c>
    </row>
    <row r="15" spans="1:2" ht="15.75" x14ac:dyDescent="0.25">
      <c r="A15" s="25" t="s">
        <v>23</v>
      </c>
      <c r="B15" s="189">
        <v>4346</v>
      </c>
    </row>
    <row r="16" spans="1:2" ht="15.75" x14ac:dyDescent="0.25">
      <c r="A16" s="25" t="s">
        <v>24</v>
      </c>
      <c r="B16" s="189">
        <v>1575</v>
      </c>
    </row>
    <row r="17" spans="1:2" ht="15.75" x14ac:dyDescent="0.25">
      <c r="A17" s="25" t="s">
        <v>25</v>
      </c>
      <c r="B17" s="189">
        <v>1556</v>
      </c>
    </row>
    <row r="18" spans="1:2" ht="15.75" x14ac:dyDescent="0.25">
      <c r="A18" s="25" t="s">
        <v>26</v>
      </c>
      <c r="B18" s="189">
        <v>3503</v>
      </c>
    </row>
    <row r="19" spans="1:2" ht="15.75" x14ac:dyDescent="0.25">
      <c r="A19" s="25" t="s">
        <v>27</v>
      </c>
      <c r="B19" s="189">
        <v>1822</v>
      </c>
    </row>
    <row r="20" spans="1:2" ht="15.75" x14ac:dyDescent="0.25">
      <c r="A20" s="25" t="s">
        <v>28</v>
      </c>
      <c r="B20" s="189">
        <v>4713</v>
      </c>
    </row>
    <row r="21" spans="1:2" ht="15.75" x14ac:dyDescent="0.25">
      <c r="A21" s="25" t="s">
        <v>29</v>
      </c>
      <c r="B21" s="189">
        <v>2843</v>
      </c>
    </row>
    <row r="22" spans="1:2" ht="15.75" x14ac:dyDescent="0.25">
      <c r="A22" s="25" t="s">
        <v>30</v>
      </c>
      <c r="B22" s="189">
        <v>991</v>
      </c>
    </row>
    <row r="23" spans="1:2" ht="15.75" x14ac:dyDescent="0.25">
      <c r="A23" s="25" t="s">
        <v>31</v>
      </c>
      <c r="B23" s="189">
        <v>1811</v>
      </c>
    </row>
    <row r="24" spans="1:2" ht="15.75" x14ac:dyDescent="0.25">
      <c r="A24" s="25" t="s">
        <v>32</v>
      </c>
      <c r="B24" s="189">
        <v>1351</v>
      </c>
    </row>
    <row r="25" spans="1:2" ht="15.75" x14ac:dyDescent="0.25">
      <c r="A25" s="25" t="s">
        <v>33</v>
      </c>
      <c r="B25" s="189">
        <v>9001</v>
      </c>
    </row>
    <row r="26" spans="1:2" ht="15.75" x14ac:dyDescent="0.25">
      <c r="A26" s="25" t="s">
        <v>34</v>
      </c>
      <c r="B26" s="189">
        <v>2514</v>
      </c>
    </row>
    <row r="27" spans="1:2" ht="15.75" x14ac:dyDescent="0.25">
      <c r="A27" s="25" t="s">
        <v>35</v>
      </c>
      <c r="B27" s="189">
        <v>2118</v>
      </c>
    </row>
    <row r="28" spans="1:2" ht="15.75" x14ac:dyDescent="0.25">
      <c r="A28" s="25" t="s">
        <v>36</v>
      </c>
      <c r="B28" s="189">
        <v>2249</v>
      </c>
    </row>
    <row r="29" spans="1:2" ht="15.75" x14ac:dyDescent="0.25">
      <c r="A29" s="25" t="s">
        <v>37</v>
      </c>
      <c r="B29" s="189">
        <v>1582</v>
      </c>
    </row>
    <row r="30" spans="1:2" ht="15.75" x14ac:dyDescent="0.25">
      <c r="A30" s="25" t="s">
        <v>38</v>
      </c>
      <c r="B30" s="189">
        <v>889</v>
      </c>
    </row>
    <row r="31" spans="1:2" ht="15.75" x14ac:dyDescent="0.25">
      <c r="A31" s="25" t="s">
        <v>39</v>
      </c>
      <c r="B31" s="189">
        <v>10564</v>
      </c>
    </row>
    <row r="32" spans="1:2" ht="15.75" x14ac:dyDescent="0.25">
      <c r="A32" s="26" t="s">
        <v>40</v>
      </c>
      <c r="B32" s="124">
        <v>85690</v>
      </c>
    </row>
  </sheetData>
  <mergeCells count="1">
    <mergeCell ref="A1:B1"/>
  </mergeCells>
  <conditionalFormatting sqref="B7:B31">
    <cfRule type="cellIs" dxfId="117" priority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09493-97EB-4A4E-B923-09810AFB81C6}">
  <dimension ref="A1:H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8" ht="49.5" customHeight="1" x14ac:dyDescent="0.25">
      <c r="A1" s="338" t="str">
        <f>Зміст!B7</f>
        <v>4. Кількість початкових шкіл, учнів та учителів у них на початок 2025/2026 н. р.</v>
      </c>
      <c r="B1" s="372"/>
      <c r="C1" s="372"/>
      <c r="D1" s="372"/>
    </row>
    <row r="3" spans="1:8" ht="43.5" x14ac:dyDescent="0.25">
      <c r="A3" s="131" t="s">
        <v>754</v>
      </c>
      <c r="B3" s="97" t="s">
        <v>755</v>
      </c>
      <c r="C3" s="97" t="s">
        <v>756</v>
      </c>
      <c r="D3" s="97" t="s">
        <v>757</v>
      </c>
    </row>
    <row r="4" spans="1:8" ht="15.75" x14ac:dyDescent="0.25">
      <c r="A4" s="132" t="s">
        <v>15</v>
      </c>
      <c r="B4" s="133">
        <v>2</v>
      </c>
      <c r="C4" s="133">
        <v>1752</v>
      </c>
      <c r="D4" s="133">
        <v>118</v>
      </c>
      <c r="H4" s="143"/>
    </row>
    <row r="5" spans="1:8" ht="15.75" x14ac:dyDescent="0.25">
      <c r="A5" s="132" t="s">
        <v>16</v>
      </c>
      <c r="B5" s="133">
        <v>1</v>
      </c>
      <c r="C5" s="133">
        <v>8</v>
      </c>
      <c r="D5" s="133">
        <v>1</v>
      </c>
      <c r="H5" s="143"/>
    </row>
    <row r="6" spans="1:8" ht="15.75" x14ac:dyDescent="0.25">
      <c r="A6" s="132" t="s">
        <v>17</v>
      </c>
      <c r="B6" s="133">
        <v>12</v>
      </c>
      <c r="C6" s="133">
        <v>1778</v>
      </c>
      <c r="D6" s="133">
        <v>176</v>
      </c>
      <c r="H6" s="143"/>
    </row>
    <row r="7" spans="1:8" ht="15.75" x14ac:dyDescent="0.25">
      <c r="A7" s="132" t="s">
        <v>18</v>
      </c>
      <c r="B7" s="133">
        <v>1</v>
      </c>
      <c r="C7" s="133">
        <v>207</v>
      </c>
      <c r="D7" s="133">
        <v>15</v>
      </c>
      <c r="H7" s="143"/>
    </row>
    <row r="8" spans="1:8" ht="15.75" x14ac:dyDescent="0.25">
      <c r="A8" s="132" t="s">
        <v>19</v>
      </c>
      <c r="B8" s="133">
        <v>1</v>
      </c>
      <c r="C8" s="133">
        <v>222</v>
      </c>
      <c r="D8" s="133">
        <v>22</v>
      </c>
      <c r="G8" s="144"/>
      <c r="H8" s="143"/>
    </row>
    <row r="9" spans="1:8" ht="15.75" x14ac:dyDescent="0.25">
      <c r="A9" s="132" t="s">
        <v>20</v>
      </c>
      <c r="B9" s="133">
        <v>4</v>
      </c>
      <c r="C9" s="133">
        <v>599</v>
      </c>
      <c r="D9" s="133">
        <v>55</v>
      </c>
      <c r="H9" s="143"/>
    </row>
    <row r="10" spans="1:8" ht="15.75" x14ac:dyDescent="0.25">
      <c r="A10" s="132" t="s">
        <v>21</v>
      </c>
      <c r="B10" s="133">
        <v>1</v>
      </c>
      <c r="C10" s="133">
        <v>98</v>
      </c>
      <c r="D10" s="133">
        <v>17</v>
      </c>
      <c r="H10" s="143"/>
    </row>
    <row r="11" spans="1:8" ht="15.75" x14ac:dyDescent="0.25">
      <c r="A11" s="132" t="s">
        <v>22</v>
      </c>
      <c r="B11" s="133">
        <v>6</v>
      </c>
      <c r="C11" s="133">
        <v>1711</v>
      </c>
      <c r="D11" s="133">
        <v>156</v>
      </c>
      <c r="H11" s="143"/>
    </row>
    <row r="12" spans="1:8" ht="15.75" x14ac:dyDescent="0.25">
      <c r="A12" s="132" t="s">
        <v>23</v>
      </c>
      <c r="B12" s="133">
        <v>8</v>
      </c>
      <c r="C12" s="133">
        <v>1337</v>
      </c>
      <c r="D12" s="133">
        <v>130</v>
      </c>
      <c r="H12" s="143"/>
    </row>
    <row r="13" spans="1:8" ht="15.75" x14ac:dyDescent="0.25">
      <c r="A13" s="132" t="s">
        <v>24</v>
      </c>
      <c r="B13" s="134">
        <v>2</v>
      </c>
      <c r="C13" s="133">
        <v>42</v>
      </c>
      <c r="D13" s="133">
        <v>6</v>
      </c>
      <c r="H13" s="143"/>
    </row>
    <row r="14" spans="1:8" ht="15.75" x14ac:dyDescent="0.25">
      <c r="A14" s="132" t="s">
        <v>25</v>
      </c>
      <c r="B14" s="135"/>
      <c r="C14" s="133">
        <v>0</v>
      </c>
      <c r="D14" s="133"/>
      <c r="H14" s="143"/>
    </row>
    <row r="15" spans="1:8" ht="15.75" x14ac:dyDescent="0.25">
      <c r="A15" s="132" t="s">
        <v>26</v>
      </c>
      <c r="B15" s="133">
        <v>22</v>
      </c>
      <c r="C15" s="133">
        <v>5673</v>
      </c>
      <c r="D15" s="133">
        <v>647</v>
      </c>
      <c r="G15" s="144"/>
      <c r="H15" s="143"/>
    </row>
    <row r="16" spans="1:8" ht="15.75" x14ac:dyDescent="0.25">
      <c r="A16" s="132" t="s">
        <v>27</v>
      </c>
      <c r="B16" s="133">
        <v>2</v>
      </c>
      <c r="C16" s="133">
        <v>373</v>
      </c>
      <c r="D16" s="133">
        <v>34</v>
      </c>
      <c r="H16" s="143"/>
    </row>
    <row r="17" spans="1:8" ht="15.75" x14ac:dyDescent="0.25">
      <c r="A17" s="132" t="s">
        <v>28</v>
      </c>
      <c r="B17" s="133">
        <v>21</v>
      </c>
      <c r="C17" s="133">
        <v>3285</v>
      </c>
      <c r="D17" s="133">
        <v>274</v>
      </c>
      <c r="H17" s="143"/>
    </row>
    <row r="18" spans="1:8" ht="15.75" x14ac:dyDescent="0.25">
      <c r="A18" s="132" t="s">
        <v>29</v>
      </c>
      <c r="B18" s="133">
        <v>3</v>
      </c>
      <c r="C18" s="133">
        <v>427</v>
      </c>
      <c r="D18" s="133">
        <v>47</v>
      </c>
      <c r="H18" s="143"/>
    </row>
    <row r="19" spans="1:8" ht="15.75" x14ac:dyDescent="0.25">
      <c r="A19" s="132" t="s">
        <v>30</v>
      </c>
      <c r="B19" s="133">
        <v>2</v>
      </c>
      <c r="C19" s="133">
        <v>352</v>
      </c>
      <c r="D19" s="133">
        <v>34</v>
      </c>
      <c r="G19" s="144"/>
      <c r="H19" s="143"/>
    </row>
    <row r="20" spans="1:8" ht="15.75" x14ac:dyDescent="0.25">
      <c r="A20" s="132" t="s">
        <v>31</v>
      </c>
      <c r="B20" s="133">
        <v>3</v>
      </c>
      <c r="C20" s="133">
        <v>881</v>
      </c>
      <c r="D20" s="133">
        <v>67</v>
      </c>
      <c r="G20" s="144"/>
      <c r="H20" s="143"/>
    </row>
    <row r="21" spans="1:8" ht="15.75" x14ac:dyDescent="0.25">
      <c r="A21" s="132" t="s">
        <v>32</v>
      </c>
      <c r="B21" s="134">
        <v>3</v>
      </c>
      <c r="C21" s="133">
        <v>752</v>
      </c>
      <c r="D21" s="133">
        <v>56</v>
      </c>
      <c r="H21" s="143"/>
    </row>
    <row r="22" spans="1:8" ht="15.75" x14ac:dyDescent="0.25">
      <c r="A22" s="132" t="s">
        <v>33</v>
      </c>
      <c r="B22" s="133">
        <v>6</v>
      </c>
      <c r="C22" s="133">
        <v>992</v>
      </c>
      <c r="D22" s="133">
        <v>78</v>
      </c>
      <c r="H22" s="143"/>
    </row>
    <row r="23" spans="1:8" ht="15.75" x14ac:dyDescent="0.25">
      <c r="A23" s="132" t="s">
        <v>34</v>
      </c>
      <c r="B23" s="134"/>
      <c r="C23" s="133">
        <v>0</v>
      </c>
      <c r="D23" s="133"/>
      <c r="H23" s="143"/>
    </row>
    <row r="24" spans="1:8" ht="15.75" x14ac:dyDescent="0.25">
      <c r="A24" s="132" t="s">
        <v>35</v>
      </c>
      <c r="B24" s="133">
        <v>5</v>
      </c>
      <c r="C24" s="133">
        <v>2451</v>
      </c>
      <c r="D24" s="133">
        <v>195</v>
      </c>
      <c r="H24" s="143"/>
    </row>
    <row r="25" spans="1:8" ht="15.75" x14ac:dyDescent="0.25">
      <c r="A25" s="132" t="s">
        <v>36</v>
      </c>
      <c r="B25" s="133">
        <v>2</v>
      </c>
      <c r="C25" s="133">
        <v>216</v>
      </c>
      <c r="D25" s="133">
        <v>29</v>
      </c>
      <c r="H25" s="143"/>
    </row>
    <row r="26" spans="1:8" ht="15.75" x14ac:dyDescent="0.25">
      <c r="A26" s="132" t="s">
        <v>37</v>
      </c>
      <c r="B26" s="133">
        <v>2</v>
      </c>
      <c r="C26" s="133">
        <v>62</v>
      </c>
      <c r="D26" s="133">
        <v>18</v>
      </c>
      <c r="H26" s="143"/>
    </row>
    <row r="27" spans="1:8" ht="15.75" x14ac:dyDescent="0.25">
      <c r="A27" s="132" t="s">
        <v>38</v>
      </c>
      <c r="B27" s="133">
        <v>2</v>
      </c>
      <c r="C27" s="133">
        <v>957</v>
      </c>
      <c r="D27" s="133">
        <v>63</v>
      </c>
      <c r="H27" s="143"/>
    </row>
    <row r="28" spans="1:8" ht="15.75" x14ac:dyDescent="0.25">
      <c r="A28" s="132" t="s">
        <v>39</v>
      </c>
      <c r="B28" s="133">
        <v>50</v>
      </c>
      <c r="C28" s="133">
        <v>8925</v>
      </c>
      <c r="D28" s="133">
        <v>887</v>
      </c>
      <c r="G28" s="144"/>
      <c r="H28" s="143"/>
    </row>
    <row r="29" spans="1:8" ht="15.75" x14ac:dyDescent="0.25">
      <c r="A29" s="136" t="s">
        <v>40</v>
      </c>
      <c r="B29" s="137">
        <v>161</v>
      </c>
      <c r="C29" s="137">
        <v>33100</v>
      </c>
      <c r="D29" s="137">
        <v>3125</v>
      </c>
      <c r="G29" s="145"/>
      <c r="H29" s="143"/>
    </row>
  </sheetData>
  <mergeCells count="1">
    <mergeCell ref="A1:D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47.25" customHeight="1" x14ac:dyDescent="0.25">
      <c r="A1" s="338" t="s">
        <v>742</v>
      </c>
      <c r="B1" s="338"/>
    </row>
    <row r="2" spans="1:2" ht="18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9">
        <v>10735</v>
      </c>
    </row>
    <row r="8" spans="1:2" ht="15.75" x14ac:dyDescent="0.25">
      <c r="A8" s="25" t="s">
        <v>16</v>
      </c>
      <c r="B8" s="189">
        <v>5717</v>
      </c>
    </row>
    <row r="9" spans="1:2" ht="15.75" x14ac:dyDescent="0.25">
      <c r="A9" s="25" t="s">
        <v>17</v>
      </c>
      <c r="B9" s="189">
        <v>21509</v>
      </c>
    </row>
    <row r="10" spans="1:2" ht="15.75" x14ac:dyDescent="0.25">
      <c r="A10" s="25" t="s">
        <v>18</v>
      </c>
      <c r="B10" s="189">
        <v>2576</v>
      </c>
    </row>
    <row r="11" spans="1:2" ht="15.75" x14ac:dyDescent="0.25">
      <c r="A11" s="25" t="s">
        <v>19</v>
      </c>
      <c r="B11" s="189">
        <v>11364</v>
      </c>
    </row>
    <row r="12" spans="1:2" ht="15.75" x14ac:dyDescent="0.25">
      <c r="A12" s="25" t="s">
        <v>20</v>
      </c>
      <c r="B12" s="189">
        <v>4240</v>
      </c>
    </row>
    <row r="13" spans="1:2" ht="15.75" x14ac:dyDescent="0.25">
      <c r="A13" s="25" t="s">
        <v>21</v>
      </c>
      <c r="B13" s="189">
        <v>5702</v>
      </c>
    </row>
    <row r="14" spans="1:2" ht="15.75" x14ac:dyDescent="0.25">
      <c r="A14" s="25" t="s">
        <v>22</v>
      </c>
      <c r="B14" s="189">
        <v>6763</v>
      </c>
    </row>
    <row r="15" spans="1:2" ht="15.75" x14ac:dyDescent="0.25">
      <c r="A15" s="25" t="s">
        <v>23</v>
      </c>
      <c r="B15" s="189">
        <v>12400</v>
      </c>
    </row>
    <row r="16" spans="1:2" ht="15.75" x14ac:dyDescent="0.25">
      <c r="A16" s="25" t="s">
        <v>24</v>
      </c>
      <c r="B16" s="189">
        <v>8013</v>
      </c>
    </row>
    <row r="17" spans="1:2" ht="15.75" x14ac:dyDescent="0.25">
      <c r="A17" s="25" t="s">
        <v>25</v>
      </c>
      <c r="B17" s="189">
        <v>528</v>
      </c>
    </row>
    <row r="18" spans="1:2" ht="15.75" x14ac:dyDescent="0.25">
      <c r="A18" s="25" t="s">
        <v>26</v>
      </c>
      <c r="B18" s="189">
        <v>16971</v>
      </c>
    </row>
    <row r="19" spans="1:2" ht="15.75" x14ac:dyDescent="0.25">
      <c r="A19" s="25" t="s">
        <v>27</v>
      </c>
      <c r="B19" s="189">
        <v>7100</v>
      </c>
    </row>
    <row r="20" spans="1:2" ht="15.75" x14ac:dyDescent="0.25">
      <c r="A20" s="25" t="s">
        <v>28</v>
      </c>
      <c r="B20" s="189">
        <v>10246</v>
      </c>
    </row>
    <row r="21" spans="1:2" ht="15.75" x14ac:dyDescent="0.25">
      <c r="A21" s="25" t="s">
        <v>29</v>
      </c>
      <c r="B21" s="189">
        <v>7875</v>
      </c>
    </row>
    <row r="22" spans="1:2" ht="15.75" x14ac:dyDescent="0.25">
      <c r="A22" s="25" t="s">
        <v>30</v>
      </c>
      <c r="B22" s="189">
        <v>7556</v>
      </c>
    </row>
    <row r="23" spans="1:2" ht="15.75" x14ac:dyDescent="0.25">
      <c r="A23" s="25" t="s">
        <v>31</v>
      </c>
      <c r="B23" s="189">
        <v>8116</v>
      </c>
    </row>
    <row r="24" spans="1:2" ht="15.75" x14ac:dyDescent="0.25">
      <c r="A24" s="25" t="s">
        <v>32</v>
      </c>
      <c r="B24" s="189">
        <v>4731</v>
      </c>
    </row>
    <row r="25" spans="1:2" ht="15.75" x14ac:dyDescent="0.25">
      <c r="A25" s="25" t="s">
        <v>33</v>
      </c>
      <c r="B25" s="189">
        <v>7939</v>
      </c>
    </row>
    <row r="26" spans="1:2" ht="15.75" x14ac:dyDescent="0.25">
      <c r="A26" s="25" t="s">
        <v>34</v>
      </c>
      <c r="B26" s="189">
        <v>962</v>
      </c>
    </row>
    <row r="27" spans="1:2" ht="15.75" x14ac:dyDescent="0.25">
      <c r="A27" s="25" t="s">
        <v>35</v>
      </c>
      <c r="B27" s="189">
        <v>11414</v>
      </c>
    </row>
    <row r="28" spans="1:2" ht="15.75" x14ac:dyDescent="0.25">
      <c r="A28" s="25" t="s">
        <v>36</v>
      </c>
      <c r="B28" s="189">
        <v>8648</v>
      </c>
    </row>
    <row r="29" spans="1:2" ht="15.75" x14ac:dyDescent="0.25">
      <c r="A29" s="25" t="s">
        <v>37</v>
      </c>
      <c r="B29" s="189">
        <v>3858</v>
      </c>
    </row>
    <row r="30" spans="1:2" ht="15.75" x14ac:dyDescent="0.25">
      <c r="A30" s="25" t="s">
        <v>38</v>
      </c>
      <c r="B30" s="189">
        <v>6742</v>
      </c>
    </row>
    <row r="31" spans="1:2" ht="15.75" x14ac:dyDescent="0.25">
      <c r="A31" s="25" t="s">
        <v>39</v>
      </c>
      <c r="B31" s="189">
        <v>20454</v>
      </c>
    </row>
    <row r="32" spans="1:2" ht="15.75" x14ac:dyDescent="0.25">
      <c r="A32" s="26" t="s">
        <v>40</v>
      </c>
      <c r="B32" s="124">
        <v>212159</v>
      </c>
    </row>
  </sheetData>
  <mergeCells count="1">
    <mergeCell ref="A1:B1"/>
  </mergeCells>
  <conditionalFormatting sqref="B7:B31">
    <cfRule type="cellIs" dxfId="116" priority="1" operator="equal">
      <formula>0</formula>
    </cfRule>
  </conditionalFormatting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47.25" customHeight="1" x14ac:dyDescent="0.25">
      <c r="A1" s="338" t="s">
        <v>743</v>
      </c>
      <c r="B1" s="338"/>
    </row>
    <row r="2" spans="1:2" ht="17.2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9">
        <v>5232</v>
      </c>
    </row>
    <row r="8" spans="1:2" ht="15.75" x14ac:dyDescent="0.25">
      <c r="A8" s="25" t="s">
        <v>16</v>
      </c>
      <c r="B8" s="189">
        <v>2875</v>
      </c>
    </row>
    <row r="9" spans="1:2" ht="15.75" x14ac:dyDescent="0.25">
      <c r="A9" s="25" t="s">
        <v>17</v>
      </c>
      <c r="B9" s="189">
        <v>10379</v>
      </c>
    </row>
    <row r="10" spans="1:2" ht="15.75" x14ac:dyDescent="0.25">
      <c r="A10" s="25" t="s">
        <v>18</v>
      </c>
      <c r="B10" s="189">
        <v>1226</v>
      </c>
    </row>
    <row r="11" spans="1:2" ht="15.75" x14ac:dyDescent="0.25">
      <c r="A11" s="25" t="s">
        <v>19</v>
      </c>
      <c r="B11" s="189">
        <v>5462</v>
      </c>
    </row>
    <row r="12" spans="1:2" ht="15.75" x14ac:dyDescent="0.25">
      <c r="A12" s="25" t="s">
        <v>20</v>
      </c>
      <c r="B12" s="189">
        <v>2172</v>
      </c>
    </row>
    <row r="13" spans="1:2" ht="15.75" x14ac:dyDescent="0.25">
      <c r="A13" s="25" t="s">
        <v>21</v>
      </c>
      <c r="B13" s="189">
        <v>2835</v>
      </c>
    </row>
    <row r="14" spans="1:2" ht="15.75" x14ac:dyDescent="0.25">
      <c r="A14" s="25" t="s">
        <v>22</v>
      </c>
      <c r="B14" s="189">
        <v>3349</v>
      </c>
    </row>
    <row r="15" spans="1:2" ht="15.75" x14ac:dyDescent="0.25">
      <c r="A15" s="25" t="s">
        <v>23</v>
      </c>
      <c r="B15" s="189">
        <v>6212</v>
      </c>
    </row>
    <row r="16" spans="1:2" ht="15.75" x14ac:dyDescent="0.25">
      <c r="A16" s="25" t="s">
        <v>24</v>
      </c>
      <c r="B16" s="189">
        <v>3991</v>
      </c>
    </row>
    <row r="17" spans="1:2" ht="15.75" x14ac:dyDescent="0.25">
      <c r="A17" s="25" t="s">
        <v>25</v>
      </c>
      <c r="B17" s="189">
        <v>244</v>
      </c>
    </row>
    <row r="18" spans="1:2" ht="15.75" x14ac:dyDescent="0.25">
      <c r="A18" s="25" t="s">
        <v>26</v>
      </c>
      <c r="B18" s="189">
        <v>8180</v>
      </c>
    </row>
    <row r="19" spans="1:2" ht="15.75" x14ac:dyDescent="0.25">
      <c r="A19" s="25" t="s">
        <v>27</v>
      </c>
      <c r="B19" s="189">
        <v>3488</v>
      </c>
    </row>
    <row r="20" spans="1:2" ht="15.75" x14ac:dyDescent="0.25">
      <c r="A20" s="25" t="s">
        <v>28</v>
      </c>
      <c r="B20" s="189">
        <v>5053</v>
      </c>
    </row>
    <row r="21" spans="1:2" ht="15.75" x14ac:dyDescent="0.25">
      <c r="A21" s="25" t="s">
        <v>29</v>
      </c>
      <c r="B21" s="189">
        <v>3867</v>
      </c>
    </row>
    <row r="22" spans="1:2" ht="15.75" x14ac:dyDescent="0.25">
      <c r="A22" s="25" t="s">
        <v>30</v>
      </c>
      <c r="B22" s="189">
        <v>3781</v>
      </c>
    </row>
    <row r="23" spans="1:2" ht="15.75" x14ac:dyDescent="0.25">
      <c r="A23" s="25" t="s">
        <v>31</v>
      </c>
      <c r="B23" s="189">
        <v>3887</v>
      </c>
    </row>
    <row r="24" spans="1:2" ht="15.75" x14ac:dyDescent="0.25">
      <c r="A24" s="25" t="s">
        <v>32</v>
      </c>
      <c r="B24" s="189">
        <v>2368</v>
      </c>
    </row>
    <row r="25" spans="1:2" ht="15.75" x14ac:dyDescent="0.25">
      <c r="A25" s="25" t="s">
        <v>33</v>
      </c>
      <c r="B25" s="189">
        <v>3816</v>
      </c>
    </row>
    <row r="26" spans="1:2" ht="15.75" x14ac:dyDescent="0.25">
      <c r="A26" s="25" t="s">
        <v>34</v>
      </c>
      <c r="B26" s="189">
        <v>486</v>
      </c>
    </row>
    <row r="27" spans="1:2" ht="15.75" x14ac:dyDescent="0.25">
      <c r="A27" s="25" t="s">
        <v>35</v>
      </c>
      <c r="B27" s="189">
        <v>5528</v>
      </c>
    </row>
    <row r="28" spans="1:2" ht="15.75" x14ac:dyDescent="0.25">
      <c r="A28" s="25" t="s">
        <v>36</v>
      </c>
      <c r="B28" s="189">
        <v>4247</v>
      </c>
    </row>
    <row r="29" spans="1:2" ht="15.75" x14ac:dyDescent="0.25">
      <c r="A29" s="25" t="s">
        <v>37</v>
      </c>
      <c r="B29" s="189">
        <v>1901</v>
      </c>
    </row>
    <row r="30" spans="1:2" ht="15.75" x14ac:dyDescent="0.25">
      <c r="A30" s="25" t="s">
        <v>38</v>
      </c>
      <c r="B30" s="189">
        <v>3364</v>
      </c>
    </row>
    <row r="31" spans="1:2" ht="15.75" x14ac:dyDescent="0.25">
      <c r="A31" s="25" t="s">
        <v>39</v>
      </c>
      <c r="B31" s="189">
        <v>10073</v>
      </c>
    </row>
    <row r="32" spans="1:2" ht="15.75" x14ac:dyDescent="0.25">
      <c r="A32" s="26" t="s">
        <v>40</v>
      </c>
      <c r="B32" s="124">
        <v>104016</v>
      </c>
    </row>
  </sheetData>
  <mergeCells count="1">
    <mergeCell ref="A1:B1"/>
  </mergeCells>
  <conditionalFormatting sqref="B7:B31">
    <cfRule type="cellIs" dxfId="115" priority="1" operator="equal">
      <formula>0</formula>
    </cfRule>
  </conditionalFormatting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47.25" customHeight="1" x14ac:dyDescent="0.25">
      <c r="A1" s="338" t="s">
        <v>744</v>
      </c>
      <c r="B1" s="338"/>
    </row>
    <row r="2" spans="1:2" ht="1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9">
        <v>661</v>
      </c>
    </row>
    <row r="8" spans="1:2" ht="15.75" x14ac:dyDescent="0.25">
      <c r="A8" s="25" t="s">
        <v>16</v>
      </c>
      <c r="B8" s="189">
        <v>466</v>
      </c>
    </row>
    <row r="9" spans="1:2" ht="15.75" x14ac:dyDescent="0.25">
      <c r="A9" s="25" t="s">
        <v>17</v>
      </c>
      <c r="B9" s="189">
        <v>1419</v>
      </c>
    </row>
    <row r="10" spans="1:2" ht="15.75" x14ac:dyDescent="0.25">
      <c r="A10" s="25" t="s">
        <v>18</v>
      </c>
      <c r="B10" s="189">
        <v>181</v>
      </c>
    </row>
    <row r="11" spans="1:2" ht="15.75" x14ac:dyDescent="0.25">
      <c r="A11" s="25" t="s">
        <v>19</v>
      </c>
      <c r="B11" s="189">
        <v>564</v>
      </c>
    </row>
    <row r="12" spans="1:2" ht="15.75" x14ac:dyDescent="0.25">
      <c r="A12" s="25" t="s">
        <v>20</v>
      </c>
      <c r="B12" s="189">
        <v>255</v>
      </c>
    </row>
    <row r="13" spans="1:2" ht="15.75" x14ac:dyDescent="0.25">
      <c r="A13" s="25" t="s">
        <v>21</v>
      </c>
      <c r="B13" s="189">
        <v>418</v>
      </c>
    </row>
    <row r="14" spans="1:2" ht="15.75" x14ac:dyDescent="0.25">
      <c r="A14" s="25" t="s">
        <v>22</v>
      </c>
      <c r="B14" s="189">
        <v>422</v>
      </c>
    </row>
    <row r="15" spans="1:2" ht="15.75" x14ac:dyDescent="0.25">
      <c r="A15" s="25" t="s">
        <v>23</v>
      </c>
      <c r="B15" s="189">
        <v>867</v>
      </c>
    </row>
    <row r="16" spans="1:2" ht="15.75" x14ac:dyDescent="0.25">
      <c r="A16" s="25" t="s">
        <v>24</v>
      </c>
      <c r="B16" s="189">
        <v>530</v>
      </c>
    </row>
    <row r="17" spans="1:2" ht="15.75" x14ac:dyDescent="0.25">
      <c r="A17" s="25" t="s">
        <v>25</v>
      </c>
      <c r="B17" s="189">
        <v>24</v>
      </c>
    </row>
    <row r="18" spans="1:2" ht="15.75" x14ac:dyDescent="0.25">
      <c r="A18" s="25" t="s">
        <v>26</v>
      </c>
      <c r="B18" s="189">
        <v>1022</v>
      </c>
    </row>
    <row r="19" spans="1:2" ht="15.75" x14ac:dyDescent="0.25">
      <c r="A19" s="25" t="s">
        <v>27</v>
      </c>
      <c r="B19" s="189">
        <v>498</v>
      </c>
    </row>
    <row r="20" spans="1:2" ht="15.75" x14ac:dyDescent="0.25">
      <c r="A20" s="25" t="s">
        <v>28</v>
      </c>
      <c r="B20" s="189">
        <v>654</v>
      </c>
    </row>
    <row r="21" spans="1:2" ht="15.75" x14ac:dyDescent="0.25">
      <c r="A21" s="25" t="s">
        <v>29</v>
      </c>
      <c r="B21" s="189">
        <v>547</v>
      </c>
    </row>
    <row r="22" spans="1:2" ht="15.75" x14ac:dyDescent="0.25">
      <c r="A22" s="25" t="s">
        <v>30</v>
      </c>
      <c r="B22" s="189">
        <v>501</v>
      </c>
    </row>
    <row r="23" spans="1:2" ht="15.75" x14ac:dyDescent="0.25">
      <c r="A23" s="25" t="s">
        <v>31</v>
      </c>
      <c r="B23" s="189">
        <v>525</v>
      </c>
    </row>
    <row r="24" spans="1:2" ht="15.75" x14ac:dyDescent="0.25">
      <c r="A24" s="25" t="s">
        <v>32</v>
      </c>
      <c r="B24" s="189">
        <v>284</v>
      </c>
    </row>
    <row r="25" spans="1:2" ht="15.75" x14ac:dyDescent="0.25">
      <c r="A25" s="25" t="s">
        <v>33</v>
      </c>
      <c r="B25" s="189">
        <v>667</v>
      </c>
    </row>
    <row r="26" spans="1:2" ht="15.75" x14ac:dyDescent="0.25">
      <c r="A26" s="25" t="s">
        <v>34</v>
      </c>
      <c r="B26" s="189">
        <v>78</v>
      </c>
    </row>
    <row r="27" spans="1:2" ht="15.75" x14ac:dyDescent="0.25">
      <c r="A27" s="25" t="s">
        <v>35</v>
      </c>
      <c r="B27" s="189">
        <v>671</v>
      </c>
    </row>
    <row r="28" spans="1:2" ht="15.75" x14ac:dyDescent="0.25">
      <c r="A28" s="25" t="s">
        <v>36</v>
      </c>
      <c r="B28" s="189">
        <v>503</v>
      </c>
    </row>
    <row r="29" spans="1:2" ht="15.75" x14ac:dyDescent="0.25">
      <c r="A29" s="25" t="s">
        <v>37</v>
      </c>
      <c r="B29" s="189">
        <v>266</v>
      </c>
    </row>
    <row r="30" spans="1:2" ht="15.75" x14ac:dyDescent="0.25">
      <c r="A30" s="25" t="s">
        <v>38</v>
      </c>
      <c r="B30" s="189">
        <v>450</v>
      </c>
    </row>
    <row r="31" spans="1:2" ht="15.75" x14ac:dyDescent="0.25">
      <c r="A31" s="25" t="s">
        <v>39</v>
      </c>
      <c r="B31" s="189">
        <v>1235</v>
      </c>
    </row>
    <row r="32" spans="1:2" ht="15.75" x14ac:dyDescent="0.25">
      <c r="A32" s="26" t="s">
        <v>40</v>
      </c>
      <c r="B32" s="124">
        <v>13708</v>
      </c>
    </row>
  </sheetData>
  <mergeCells count="1">
    <mergeCell ref="A1:B1"/>
  </mergeCells>
  <conditionalFormatting sqref="B7:B31">
    <cfRule type="cellIs" dxfId="114" priority="1" operator="equal">
      <formula>0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60.4" customHeight="1" x14ac:dyDescent="0.25">
      <c r="A1" s="338" t="s">
        <v>745</v>
      </c>
      <c r="B1" s="338"/>
    </row>
    <row r="2" spans="1:2" ht="18.7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9">
        <v>107</v>
      </c>
    </row>
    <row r="8" spans="1:2" ht="15.75" x14ac:dyDescent="0.25">
      <c r="A8" s="25" t="s">
        <v>16</v>
      </c>
      <c r="B8" s="189">
        <v>11</v>
      </c>
    </row>
    <row r="9" spans="1:2" ht="15.75" x14ac:dyDescent="0.25">
      <c r="A9" s="25" t="s">
        <v>17</v>
      </c>
      <c r="B9" s="189">
        <v>519</v>
      </c>
    </row>
    <row r="10" spans="1:2" ht="15.75" x14ac:dyDescent="0.25">
      <c r="A10" s="25" t="s">
        <v>18</v>
      </c>
      <c r="B10" s="189">
        <v>8</v>
      </c>
    </row>
    <row r="11" spans="1:2" ht="15.75" x14ac:dyDescent="0.25">
      <c r="A11" s="25" t="s">
        <v>19</v>
      </c>
      <c r="B11" s="189">
        <v>96</v>
      </c>
    </row>
    <row r="12" spans="1:2" ht="15.75" x14ac:dyDescent="0.25">
      <c r="A12" s="25" t="s">
        <v>20</v>
      </c>
      <c r="B12" s="189">
        <v>136</v>
      </c>
    </row>
    <row r="13" spans="1:2" ht="15.75" x14ac:dyDescent="0.25">
      <c r="A13" s="25" t="s">
        <v>21</v>
      </c>
      <c r="B13" s="189">
        <v>74</v>
      </c>
    </row>
    <row r="14" spans="1:2" ht="15.75" x14ac:dyDescent="0.25">
      <c r="A14" s="25" t="s">
        <v>22</v>
      </c>
      <c r="B14" s="189">
        <v>54</v>
      </c>
    </row>
    <row r="15" spans="1:2" ht="15.75" x14ac:dyDescent="0.25">
      <c r="A15" s="25" t="s">
        <v>23</v>
      </c>
      <c r="B15" s="189">
        <v>14</v>
      </c>
    </row>
    <row r="16" spans="1:2" ht="15.75" x14ac:dyDescent="0.25">
      <c r="A16" s="25" t="s">
        <v>24</v>
      </c>
      <c r="B16" s="189">
        <v>102</v>
      </c>
    </row>
    <row r="17" spans="1:2" ht="15.75" x14ac:dyDescent="0.25">
      <c r="A17" s="25" t="s">
        <v>25</v>
      </c>
      <c r="B17" s="189">
        <v>9</v>
      </c>
    </row>
    <row r="18" spans="1:2" ht="15.75" x14ac:dyDescent="0.25">
      <c r="A18" s="25" t="s">
        <v>26</v>
      </c>
      <c r="B18" s="189">
        <v>100</v>
      </c>
    </row>
    <row r="19" spans="1:2" ht="15.75" x14ac:dyDescent="0.25">
      <c r="A19" s="25" t="s">
        <v>27</v>
      </c>
      <c r="B19" s="189">
        <v>13</v>
      </c>
    </row>
    <row r="20" spans="1:2" ht="15.75" x14ac:dyDescent="0.25">
      <c r="A20" s="25" t="s">
        <v>28</v>
      </c>
      <c r="B20" s="189">
        <v>11</v>
      </c>
    </row>
    <row r="21" spans="1:2" ht="15.75" x14ac:dyDescent="0.25">
      <c r="A21" s="25" t="s">
        <v>29</v>
      </c>
      <c r="B21" s="189">
        <v>7</v>
      </c>
    </row>
    <row r="22" spans="1:2" ht="15.75" x14ac:dyDescent="0.25">
      <c r="A22" s="25" t="s">
        <v>30</v>
      </c>
      <c r="B22" s="189">
        <v>0</v>
      </c>
    </row>
    <row r="23" spans="1:2" ht="15.75" x14ac:dyDescent="0.25">
      <c r="A23" s="25" t="s">
        <v>31</v>
      </c>
      <c r="B23" s="189">
        <v>138</v>
      </c>
    </row>
    <row r="24" spans="1:2" ht="15.75" x14ac:dyDescent="0.25">
      <c r="A24" s="25" t="s">
        <v>32</v>
      </c>
      <c r="B24" s="189">
        <v>52</v>
      </c>
    </row>
    <row r="25" spans="1:2" ht="15.75" x14ac:dyDescent="0.25">
      <c r="A25" s="25" t="s">
        <v>33</v>
      </c>
      <c r="B25" s="189">
        <v>78</v>
      </c>
    </row>
    <row r="26" spans="1:2" ht="15.75" x14ac:dyDescent="0.25">
      <c r="A26" s="25" t="s">
        <v>34</v>
      </c>
      <c r="B26" s="189">
        <v>22</v>
      </c>
    </row>
    <row r="27" spans="1:2" ht="15.75" x14ac:dyDescent="0.25">
      <c r="A27" s="25" t="s">
        <v>35</v>
      </c>
      <c r="B27" s="189">
        <v>179</v>
      </c>
    </row>
    <row r="28" spans="1:2" ht="15.75" x14ac:dyDescent="0.25">
      <c r="A28" s="25" t="s">
        <v>36</v>
      </c>
      <c r="B28" s="189">
        <v>0</v>
      </c>
    </row>
    <row r="29" spans="1:2" ht="15.75" x14ac:dyDescent="0.25">
      <c r="A29" s="25" t="s">
        <v>37</v>
      </c>
      <c r="B29" s="189">
        <v>0</v>
      </c>
    </row>
    <row r="30" spans="1:2" ht="15.75" x14ac:dyDescent="0.25">
      <c r="A30" s="25" t="s">
        <v>38</v>
      </c>
      <c r="B30" s="189">
        <v>1</v>
      </c>
    </row>
    <row r="31" spans="1:2" ht="15.75" x14ac:dyDescent="0.25">
      <c r="A31" s="25" t="s">
        <v>39</v>
      </c>
      <c r="B31" s="189">
        <v>7</v>
      </c>
    </row>
    <row r="32" spans="1:2" ht="15.75" x14ac:dyDescent="0.25">
      <c r="A32" s="26" t="s">
        <v>40</v>
      </c>
      <c r="B32" s="124">
        <v>1738</v>
      </c>
    </row>
  </sheetData>
  <mergeCells count="1">
    <mergeCell ref="A1:B1"/>
  </mergeCells>
  <conditionalFormatting sqref="B7:B31">
    <cfRule type="cellIs" dxfId="113" priority="1" operator="equal">
      <formula>0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68.650000000000006" customHeight="1" x14ac:dyDescent="0.25">
      <c r="A1" s="338" t="s">
        <v>746</v>
      </c>
      <c r="B1" s="338"/>
    </row>
    <row r="2" spans="1:2" ht="16.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9">
        <v>301</v>
      </c>
    </row>
    <row r="8" spans="1:2" ht="15.75" x14ac:dyDescent="0.25">
      <c r="A8" s="25" t="s">
        <v>16</v>
      </c>
      <c r="B8" s="189">
        <v>342</v>
      </c>
    </row>
    <row r="9" spans="1:2" ht="15.75" x14ac:dyDescent="0.25">
      <c r="A9" s="25" t="s">
        <v>17</v>
      </c>
      <c r="B9" s="189">
        <v>2429</v>
      </c>
    </row>
    <row r="10" spans="1:2" ht="15.75" x14ac:dyDescent="0.25">
      <c r="A10" s="25" t="s">
        <v>18</v>
      </c>
      <c r="B10" s="189">
        <v>737</v>
      </c>
    </row>
    <row r="11" spans="1:2" ht="15.75" x14ac:dyDescent="0.25">
      <c r="A11" s="25" t="s">
        <v>19</v>
      </c>
      <c r="B11" s="189">
        <v>590</v>
      </c>
    </row>
    <row r="12" spans="1:2" ht="15.75" x14ac:dyDescent="0.25">
      <c r="A12" s="25" t="s">
        <v>20</v>
      </c>
      <c r="B12" s="189">
        <v>276</v>
      </c>
    </row>
    <row r="13" spans="1:2" ht="15.75" x14ac:dyDescent="0.25">
      <c r="A13" s="25" t="s">
        <v>21</v>
      </c>
      <c r="B13" s="189">
        <v>690</v>
      </c>
    </row>
    <row r="14" spans="1:2" ht="15.75" x14ac:dyDescent="0.25">
      <c r="A14" s="25" t="s">
        <v>22</v>
      </c>
      <c r="B14" s="189">
        <v>251</v>
      </c>
    </row>
    <row r="15" spans="1:2" ht="15.75" x14ac:dyDescent="0.25">
      <c r="A15" s="25" t="s">
        <v>23</v>
      </c>
      <c r="B15" s="189">
        <v>570</v>
      </c>
    </row>
    <row r="16" spans="1:2" ht="15.75" x14ac:dyDescent="0.25">
      <c r="A16" s="25" t="s">
        <v>24</v>
      </c>
      <c r="B16" s="189">
        <v>438</v>
      </c>
    </row>
    <row r="17" spans="1:2" ht="15.75" x14ac:dyDescent="0.25">
      <c r="A17" s="25" t="s">
        <v>25</v>
      </c>
      <c r="B17" s="189">
        <v>156</v>
      </c>
    </row>
    <row r="18" spans="1:2" ht="15.75" x14ac:dyDescent="0.25">
      <c r="A18" s="25" t="s">
        <v>26</v>
      </c>
      <c r="B18" s="189">
        <v>721</v>
      </c>
    </row>
    <row r="19" spans="1:2" ht="15.75" x14ac:dyDescent="0.25">
      <c r="A19" s="25" t="s">
        <v>27</v>
      </c>
      <c r="B19" s="189">
        <v>488</v>
      </c>
    </row>
    <row r="20" spans="1:2" ht="15.75" x14ac:dyDescent="0.25">
      <c r="A20" s="25" t="s">
        <v>28</v>
      </c>
      <c r="B20" s="189">
        <v>1095</v>
      </c>
    </row>
    <row r="21" spans="1:2" ht="15.75" x14ac:dyDescent="0.25">
      <c r="A21" s="25" t="s">
        <v>29</v>
      </c>
      <c r="B21" s="189">
        <v>590</v>
      </c>
    </row>
    <row r="22" spans="1:2" ht="15.75" x14ac:dyDescent="0.25">
      <c r="A22" s="25" t="s">
        <v>30</v>
      </c>
      <c r="B22" s="189">
        <v>329</v>
      </c>
    </row>
    <row r="23" spans="1:2" ht="15.75" x14ac:dyDescent="0.25">
      <c r="A23" s="25" t="s">
        <v>31</v>
      </c>
      <c r="B23" s="189">
        <v>443</v>
      </c>
    </row>
    <row r="24" spans="1:2" ht="15.75" x14ac:dyDescent="0.25">
      <c r="A24" s="25" t="s">
        <v>32</v>
      </c>
      <c r="B24" s="189">
        <v>131</v>
      </c>
    </row>
    <row r="25" spans="1:2" ht="15.75" x14ac:dyDescent="0.25">
      <c r="A25" s="25" t="s">
        <v>33</v>
      </c>
      <c r="B25" s="189">
        <v>1043</v>
      </c>
    </row>
    <row r="26" spans="1:2" ht="15.75" x14ac:dyDescent="0.25">
      <c r="A26" s="25" t="s">
        <v>34</v>
      </c>
      <c r="B26" s="189">
        <v>213</v>
      </c>
    </row>
    <row r="27" spans="1:2" ht="15.75" x14ac:dyDescent="0.25">
      <c r="A27" s="25" t="s">
        <v>35</v>
      </c>
      <c r="B27" s="189">
        <v>341</v>
      </c>
    </row>
    <row r="28" spans="1:2" ht="15.75" x14ac:dyDescent="0.25">
      <c r="A28" s="25" t="s">
        <v>36</v>
      </c>
      <c r="B28" s="189">
        <v>590</v>
      </c>
    </row>
    <row r="29" spans="1:2" ht="15.75" x14ac:dyDescent="0.25">
      <c r="A29" s="25" t="s">
        <v>37</v>
      </c>
      <c r="B29" s="189">
        <v>210</v>
      </c>
    </row>
    <row r="30" spans="1:2" ht="15.75" x14ac:dyDescent="0.25">
      <c r="A30" s="25" t="s">
        <v>38</v>
      </c>
      <c r="B30" s="189">
        <v>550</v>
      </c>
    </row>
    <row r="31" spans="1:2" ht="15.75" x14ac:dyDescent="0.25">
      <c r="A31" s="25" t="s">
        <v>39</v>
      </c>
      <c r="B31" s="189">
        <v>1295</v>
      </c>
    </row>
    <row r="32" spans="1:2" ht="15.75" x14ac:dyDescent="0.25">
      <c r="A32" s="26" t="s">
        <v>40</v>
      </c>
      <c r="B32" s="124">
        <v>14819</v>
      </c>
    </row>
  </sheetData>
  <mergeCells count="1">
    <mergeCell ref="A1:B1"/>
  </mergeCells>
  <conditionalFormatting sqref="B7:B31">
    <cfRule type="cellIs" dxfId="112" priority="1" operator="equal">
      <formula>0</formula>
    </cfRule>
  </conditionalFormatting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77.650000000000006" customHeight="1" x14ac:dyDescent="0.25">
      <c r="A1" s="338" t="s">
        <v>747</v>
      </c>
      <c r="B1" s="338"/>
    </row>
    <row r="2" spans="1:2" ht="16.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9">
        <v>30</v>
      </c>
    </row>
    <row r="8" spans="1:2" ht="15.75" x14ac:dyDescent="0.25">
      <c r="A8" s="25" t="s">
        <v>16</v>
      </c>
      <c r="B8" s="189">
        <v>12</v>
      </c>
    </row>
    <row r="9" spans="1:2" ht="15.75" x14ac:dyDescent="0.25">
      <c r="A9" s="25" t="s">
        <v>17</v>
      </c>
      <c r="B9" s="189">
        <v>155</v>
      </c>
    </row>
    <row r="10" spans="1:2" ht="15.75" x14ac:dyDescent="0.25">
      <c r="A10" s="25" t="s">
        <v>18</v>
      </c>
      <c r="B10" s="189">
        <v>45</v>
      </c>
    </row>
    <row r="11" spans="1:2" ht="15.75" x14ac:dyDescent="0.25">
      <c r="A11" s="25" t="s">
        <v>19</v>
      </c>
      <c r="B11" s="189">
        <v>63</v>
      </c>
    </row>
    <row r="12" spans="1:2" ht="15.75" x14ac:dyDescent="0.25">
      <c r="A12" s="25" t="s">
        <v>20</v>
      </c>
      <c r="B12" s="189">
        <v>26</v>
      </c>
    </row>
    <row r="13" spans="1:2" ht="15.75" x14ac:dyDescent="0.25">
      <c r="A13" s="25" t="s">
        <v>21</v>
      </c>
      <c r="B13" s="189">
        <v>44</v>
      </c>
    </row>
    <row r="14" spans="1:2" ht="15.75" x14ac:dyDescent="0.25">
      <c r="A14" s="25" t="s">
        <v>22</v>
      </c>
      <c r="B14" s="189">
        <v>26</v>
      </c>
    </row>
    <row r="15" spans="1:2" ht="15.75" x14ac:dyDescent="0.25">
      <c r="A15" s="25" t="s">
        <v>23</v>
      </c>
      <c r="B15" s="189">
        <v>61</v>
      </c>
    </row>
    <row r="16" spans="1:2" ht="15.75" x14ac:dyDescent="0.25">
      <c r="A16" s="25" t="s">
        <v>24</v>
      </c>
      <c r="B16" s="189">
        <v>25</v>
      </c>
    </row>
    <row r="17" spans="1:2" ht="15.75" x14ac:dyDescent="0.25">
      <c r="A17" s="25" t="s">
        <v>25</v>
      </c>
      <c r="B17" s="189">
        <v>10</v>
      </c>
    </row>
    <row r="18" spans="1:2" ht="15.75" x14ac:dyDescent="0.25">
      <c r="A18" s="25" t="s">
        <v>26</v>
      </c>
      <c r="B18" s="189">
        <v>80</v>
      </c>
    </row>
    <row r="19" spans="1:2" ht="15.75" x14ac:dyDescent="0.25">
      <c r="A19" s="25" t="s">
        <v>27</v>
      </c>
      <c r="B19" s="189">
        <v>48</v>
      </c>
    </row>
    <row r="20" spans="1:2" ht="15.75" x14ac:dyDescent="0.25">
      <c r="A20" s="25" t="s">
        <v>28</v>
      </c>
      <c r="B20" s="189">
        <v>25</v>
      </c>
    </row>
    <row r="21" spans="1:2" ht="15.75" x14ac:dyDescent="0.25">
      <c r="A21" s="25" t="s">
        <v>29</v>
      </c>
      <c r="B21" s="189">
        <v>26</v>
      </c>
    </row>
    <row r="22" spans="1:2" ht="15.75" x14ac:dyDescent="0.25">
      <c r="A22" s="25" t="s">
        <v>30</v>
      </c>
      <c r="B22" s="189">
        <v>18</v>
      </c>
    </row>
    <row r="23" spans="1:2" ht="15.75" x14ac:dyDescent="0.25">
      <c r="A23" s="25" t="s">
        <v>31</v>
      </c>
      <c r="B23" s="189">
        <v>37</v>
      </c>
    </row>
    <row r="24" spans="1:2" ht="15.75" x14ac:dyDescent="0.25">
      <c r="A24" s="25" t="s">
        <v>32</v>
      </c>
      <c r="B24" s="189">
        <v>21</v>
      </c>
    </row>
    <row r="25" spans="1:2" ht="15.75" x14ac:dyDescent="0.25">
      <c r="A25" s="25" t="s">
        <v>33</v>
      </c>
      <c r="B25" s="189">
        <v>36</v>
      </c>
    </row>
    <row r="26" spans="1:2" ht="15.75" x14ac:dyDescent="0.25">
      <c r="A26" s="25" t="s">
        <v>34</v>
      </c>
      <c r="B26" s="189">
        <v>18</v>
      </c>
    </row>
    <row r="27" spans="1:2" ht="15.75" x14ac:dyDescent="0.25">
      <c r="A27" s="25" t="s">
        <v>35</v>
      </c>
      <c r="B27" s="189">
        <v>44</v>
      </c>
    </row>
    <row r="28" spans="1:2" ht="15.75" x14ac:dyDescent="0.25">
      <c r="A28" s="25" t="s">
        <v>36</v>
      </c>
      <c r="B28" s="189">
        <v>26</v>
      </c>
    </row>
    <row r="29" spans="1:2" ht="15.75" x14ac:dyDescent="0.25">
      <c r="A29" s="25" t="s">
        <v>37</v>
      </c>
      <c r="B29" s="189">
        <v>7</v>
      </c>
    </row>
    <row r="30" spans="1:2" ht="15.75" x14ac:dyDescent="0.25">
      <c r="A30" s="25" t="s">
        <v>38</v>
      </c>
      <c r="B30" s="189">
        <v>30</v>
      </c>
    </row>
    <row r="31" spans="1:2" ht="15.75" x14ac:dyDescent="0.25">
      <c r="A31" s="25" t="s">
        <v>39</v>
      </c>
      <c r="B31" s="189">
        <v>53</v>
      </c>
    </row>
    <row r="32" spans="1:2" ht="15.75" x14ac:dyDescent="0.25">
      <c r="A32" s="26" t="s">
        <v>40</v>
      </c>
      <c r="B32" s="124">
        <v>966</v>
      </c>
    </row>
  </sheetData>
  <mergeCells count="1">
    <mergeCell ref="A1:B1"/>
  </mergeCells>
  <conditionalFormatting sqref="B7:B31">
    <cfRule type="cellIs" dxfId="111" priority="1" operator="equal">
      <formula>0</formula>
    </cfRule>
  </conditionalFormatting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64.5" customHeight="1" x14ac:dyDescent="0.25">
      <c r="A1" s="338" t="s">
        <v>748</v>
      </c>
      <c r="B1" s="338"/>
    </row>
    <row r="2" spans="1:2" ht="15.7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9">
        <v>9</v>
      </c>
    </row>
    <row r="8" spans="1:2" ht="15.75" x14ac:dyDescent="0.25">
      <c r="A8" s="25" t="s">
        <v>16</v>
      </c>
      <c r="B8" s="189">
        <v>0</v>
      </c>
    </row>
    <row r="9" spans="1:2" ht="15.75" x14ac:dyDescent="0.25">
      <c r="A9" s="25" t="s">
        <v>17</v>
      </c>
      <c r="B9" s="189">
        <v>22</v>
      </c>
    </row>
    <row r="10" spans="1:2" ht="15.75" x14ac:dyDescent="0.25">
      <c r="A10" s="25" t="s">
        <v>18</v>
      </c>
      <c r="B10" s="189">
        <v>0</v>
      </c>
    </row>
    <row r="11" spans="1:2" ht="15.75" x14ac:dyDescent="0.25">
      <c r="A11" s="25" t="s">
        <v>19</v>
      </c>
      <c r="B11" s="189">
        <v>0</v>
      </c>
    </row>
    <row r="12" spans="1:2" ht="15.75" x14ac:dyDescent="0.25">
      <c r="A12" s="25" t="s">
        <v>20</v>
      </c>
      <c r="B12" s="189">
        <v>5</v>
      </c>
    </row>
    <row r="13" spans="1:2" ht="15.75" x14ac:dyDescent="0.25">
      <c r="A13" s="25" t="s">
        <v>21</v>
      </c>
      <c r="B13" s="189">
        <v>0</v>
      </c>
    </row>
    <row r="14" spans="1:2" ht="15.75" x14ac:dyDescent="0.25">
      <c r="A14" s="25" t="s">
        <v>22</v>
      </c>
      <c r="B14" s="189">
        <v>0</v>
      </c>
    </row>
    <row r="15" spans="1:2" ht="15.75" x14ac:dyDescent="0.25">
      <c r="A15" s="25" t="s">
        <v>23</v>
      </c>
      <c r="B15" s="189">
        <v>1</v>
      </c>
    </row>
    <row r="16" spans="1:2" ht="15.75" x14ac:dyDescent="0.25">
      <c r="A16" s="25" t="s">
        <v>24</v>
      </c>
      <c r="B16" s="189">
        <v>0</v>
      </c>
    </row>
    <row r="17" spans="1:2" ht="15.75" x14ac:dyDescent="0.25">
      <c r="A17" s="25" t="s">
        <v>25</v>
      </c>
      <c r="B17" s="189">
        <v>0</v>
      </c>
    </row>
    <row r="18" spans="1:2" ht="15.75" x14ac:dyDescent="0.25">
      <c r="A18" s="25" t="s">
        <v>26</v>
      </c>
      <c r="B18" s="189">
        <v>2</v>
      </c>
    </row>
    <row r="19" spans="1:2" ht="15.75" x14ac:dyDescent="0.25">
      <c r="A19" s="25" t="s">
        <v>27</v>
      </c>
      <c r="B19" s="189">
        <v>0</v>
      </c>
    </row>
    <row r="20" spans="1:2" ht="15.75" x14ac:dyDescent="0.25">
      <c r="A20" s="25" t="s">
        <v>28</v>
      </c>
      <c r="B20" s="189">
        <v>2</v>
      </c>
    </row>
    <row r="21" spans="1:2" ht="15.75" x14ac:dyDescent="0.25">
      <c r="A21" s="25" t="s">
        <v>29</v>
      </c>
      <c r="B21" s="189">
        <v>2</v>
      </c>
    </row>
    <row r="22" spans="1:2" ht="15.75" x14ac:dyDescent="0.25">
      <c r="A22" s="25" t="s">
        <v>30</v>
      </c>
      <c r="B22" s="189">
        <v>0</v>
      </c>
    </row>
    <row r="23" spans="1:2" ht="15.75" x14ac:dyDescent="0.25">
      <c r="A23" s="25" t="s">
        <v>31</v>
      </c>
      <c r="B23" s="189">
        <v>0</v>
      </c>
    </row>
    <row r="24" spans="1:2" ht="15.75" x14ac:dyDescent="0.25">
      <c r="A24" s="25" t="s">
        <v>32</v>
      </c>
      <c r="B24" s="189">
        <v>0</v>
      </c>
    </row>
    <row r="25" spans="1:2" ht="15.75" x14ac:dyDescent="0.25">
      <c r="A25" s="25" t="s">
        <v>33</v>
      </c>
      <c r="B25" s="189">
        <v>2</v>
      </c>
    </row>
    <row r="26" spans="1:2" ht="15.75" x14ac:dyDescent="0.25">
      <c r="A26" s="25" t="s">
        <v>34</v>
      </c>
      <c r="B26" s="189">
        <v>0</v>
      </c>
    </row>
    <row r="27" spans="1:2" ht="15.75" x14ac:dyDescent="0.25">
      <c r="A27" s="25" t="s">
        <v>35</v>
      </c>
      <c r="B27" s="189">
        <v>7</v>
      </c>
    </row>
    <row r="28" spans="1:2" ht="15.75" x14ac:dyDescent="0.25">
      <c r="A28" s="25" t="s">
        <v>36</v>
      </c>
      <c r="B28" s="189">
        <v>0</v>
      </c>
    </row>
    <row r="29" spans="1:2" ht="15.75" x14ac:dyDescent="0.25">
      <c r="A29" s="25" t="s">
        <v>37</v>
      </c>
      <c r="B29" s="189">
        <v>0</v>
      </c>
    </row>
    <row r="30" spans="1:2" ht="15.75" x14ac:dyDescent="0.25">
      <c r="A30" s="25" t="s">
        <v>38</v>
      </c>
      <c r="B30" s="189">
        <v>0</v>
      </c>
    </row>
    <row r="31" spans="1:2" ht="15.75" x14ac:dyDescent="0.25">
      <c r="A31" s="25" t="s">
        <v>39</v>
      </c>
      <c r="B31" s="189">
        <v>0</v>
      </c>
    </row>
    <row r="32" spans="1:2" ht="15.75" x14ac:dyDescent="0.25">
      <c r="A32" s="26" t="s">
        <v>40</v>
      </c>
      <c r="B32" s="124">
        <v>52</v>
      </c>
    </row>
  </sheetData>
  <mergeCells count="1">
    <mergeCell ref="A1:B1"/>
  </mergeCells>
  <conditionalFormatting sqref="B7:B31">
    <cfRule type="cellIs" dxfId="110" priority="1" operator="equal">
      <formula>0</formula>
    </cfRule>
  </conditionalFormatting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78.75" customHeight="1" x14ac:dyDescent="0.25">
      <c r="A1" s="338" t="s">
        <v>749</v>
      </c>
      <c r="B1" s="338"/>
    </row>
    <row r="2" spans="1:2" ht="14.2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9">
        <v>26</v>
      </c>
    </row>
    <row r="8" spans="1:2" ht="15.75" x14ac:dyDescent="0.25">
      <c r="A8" s="25" t="s">
        <v>16</v>
      </c>
      <c r="B8" s="189">
        <v>8</v>
      </c>
    </row>
    <row r="9" spans="1:2" ht="15.75" x14ac:dyDescent="0.25">
      <c r="A9" s="25" t="s">
        <v>17</v>
      </c>
      <c r="B9" s="189">
        <v>113</v>
      </c>
    </row>
    <row r="10" spans="1:2" ht="15.75" x14ac:dyDescent="0.25">
      <c r="A10" s="25" t="s">
        <v>18</v>
      </c>
      <c r="B10" s="189">
        <v>45</v>
      </c>
    </row>
    <row r="11" spans="1:2" ht="15.75" x14ac:dyDescent="0.25">
      <c r="A11" s="25" t="s">
        <v>19</v>
      </c>
      <c r="B11" s="189">
        <v>52</v>
      </c>
    </row>
    <row r="12" spans="1:2" ht="15.75" x14ac:dyDescent="0.25">
      <c r="A12" s="25" t="s">
        <v>20</v>
      </c>
      <c r="B12" s="189">
        <v>14</v>
      </c>
    </row>
    <row r="13" spans="1:2" ht="15.75" x14ac:dyDescent="0.25">
      <c r="A13" s="25" t="s">
        <v>21</v>
      </c>
      <c r="B13" s="189">
        <v>21</v>
      </c>
    </row>
    <row r="14" spans="1:2" ht="15.75" x14ac:dyDescent="0.25">
      <c r="A14" s="25" t="s">
        <v>22</v>
      </c>
      <c r="B14" s="189">
        <v>16</v>
      </c>
    </row>
    <row r="15" spans="1:2" ht="15.75" x14ac:dyDescent="0.25">
      <c r="A15" s="25" t="s">
        <v>23</v>
      </c>
      <c r="B15" s="189">
        <v>46</v>
      </c>
    </row>
    <row r="16" spans="1:2" ht="15.75" x14ac:dyDescent="0.25">
      <c r="A16" s="25" t="s">
        <v>24</v>
      </c>
      <c r="B16" s="189">
        <v>14</v>
      </c>
    </row>
    <row r="17" spans="1:2" ht="15.75" x14ac:dyDescent="0.25">
      <c r="A17" s="25" t="s">
        <v>25</v>
      </c>
      <c r="B17" s="189">
        <v>6</v>
      </c>
    </row>
    <row r="18" spans="1:2" ht="15.75" x14ac:dyDescent="0.25">
      <c r="A18" s="25" t="s">
        <v>26</v>
      </c>
      <c r="B18" s="189">
        <v>63</v>
      </c>
    </row>
    <row r="19" spans="1:2" ht="15.75" x14ac:dyDescent="0.25">
      <c r="A19" s="25" t="s">
        <v>27</v>
      </c>
      <c r="B19" s="189">
        <v>32</v>
      </c>
    </row>
    <row r="20" spans="1:2" ht="15.75" x14ac:dyDescent="0.25">
      <c r="A20" s="25" t="s">
        <v>28</v>
      </c>
      <c r="B20" s="189">
        <v>20</v>
      </c>
    </row>
    <row r="21" spans="1:2" ht="15.75" x14ac:dyDescent="0.25">
      <c r="A21" s="25" t="s">
        <v>29</v>
      </c>
      <c r="B21" s="189">
        <v>26</v>
      </c>
    </row>
    <row r="22" spans="1:2" ht="15.75" x14ac:dyDescent="0.25">
      <c r="A22" s="25" t="s">
        <v>30</v>
      </c>
      <c r="B22" s="189">
        <v>16</v>
      </c>
    </row>
    <row r="23" spans="1:2" ht="15.75" x14ac:dyDescent="0.25">
      <c r="A23" s="25" t="s">
        <v>31</v>
      </c>
      <c r="B23" s="189">
        <v>18</v>
      </c>
    </row>
    <row r="24" spans="1:2" ht="15.75" x14ac:dyDescent="0.25">
      <c r="A24" s="25" t="s">
        <v>32</v>
      </c>
      <c r="B24" s="189">
        <v>12</v>
      </c>
    </row>
    <row r="25" spans="1:2" ht="15.75" x14ac:dyDescent="0.25">
      <c r="A25" s="25" t="s">
        <v>33</v>
      </c>
      <c r="B25" s="189">
        <v>22</v>
      </c>
    </row>
    <row r="26" spans="1:2" ht="15.75" x14ac:dyDescent="0.25">
      <c r="A26" s="25" t="s">
        <v>34</v>
      </c>
      <c r="B26" s="189">
        <v>11</v>
      </c>
    </row>
    <row r="27" spans="1:2" ht="15.75" x14ac:dyDescent="0.25">
      <c r="A27" s="25" t="s">
        <v>35</v>
      </c>
      <c r="B27" s="189">
        <v>30</v>
      </c>
    </row>
    <row r="28" spans="1:2" ht="15.75" x14ac:dyDescent="0.25">
      <c r="A28" s="25" t="s">
        <v>36</v>
      </c>
      <c r="B28" s="189">
        <v>25</v>
      </c>
    </row>
    <row r="29" spans="1:2" ht="15.75" x14ac:dyDescent="0.25">
      <c r="A29" s="25" t="s">
        <v>37</v>
      </c>
      <c r="B29" s="189">
        <v>2</v>
      </c>
    </row>
    <row r="30" spans="1:2" ht="15.75" x14ac:dyDescent="0.25">
      <c r="A30" s="25" t="s">
        <v>38</v>
      </c>
      <c r="B30" s="189">
        <v>30</v>
      </c>
    </row>
    <row r="31" spans="1:2" ht="15.75" x14ac:dyDescent="0.25">
      <c r="A31" s="25" t="s">
        <v>39</v>
      </c>
      <c r="B31" s="189">
        <v>53</v>
      </c>
    </row>
    <row r="32" spans="1:2" ht="15.75" x14ac:dyDescent="0.25">
      <c r="A32" s="26" t="s">
        <v>40</v>
      </c>
      <c r="B32" s="124">
        <v>721</v>
      </c>
    </row>
  </sheetData>
  <mergeCells count="1">
    <mergeCell ref="A1:B1"/>
  </mergeCells>
  <conditionalFormatting sqref="B7:B31">
    <cfRule type="cellIs" dxfId="109" priority="1" operator="equal">
      <formula>0</formula>
    </cfRule>
  </conditionalFormatting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63" customHeight="1" x14ac:dyDescent="0.25">
      <c r="A1" s="338" t="s">
        <v>875</v>
      </c>
      <c r="B1" s="338"/>
    </row>
    <row r="2" spans="1:2" ht="9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9">
        <v>0</v>
      </c>
    </row>
    <row r="8" spans="1:2" ht="15.75" x14ac:dyDescent="0.25">
      <c r="A8" s="25" t="s">
        <v>16</v>
      </c>
      <c r="B8" s="189">
        <v>90</v>
      </c>
    </row>
    <row r="9" spans="1:2" ht="15.75" x14ac:dyDescent="0.25">
      <c r="A9" s="25" t="s">
        <v>17</v>
      </c>
      <c r="B9" s="189">
        <v>2</v>
      </c>
    </row>
    <row r="10" spans="1:2" ht="15.75" x14ac:dyDescent="0.25">
      <c r="A10" s="25" t="s">
        <v>18</v>
      </c>
      <c r="B10" s="189">
        <v>6</v>
      </c>
    </row>
    <row r="11" spans="1:2" ht="15.75" x14ac:dyDescent="0.25">
      <c r="A11" s="25" t="s">
        <v>19</v>
      </c>
      <c r="B11" s="189">
        <v>16</v>
      </c>
    </row>
    <row r="12" spans="1:2" ht="15.75" x14ac:dyDescent="0.25">
      <c r="A12" s="25" t="s">
        <v>20</v>
      </c>
      <c r="B12" s="189">
        <v>8</v>
      </c>
    </row>
    <row r="13" spans="1:2" ht="15.75" x14ac:dyDescent="0.25">
      <c r="A13" s="25" t="s">
        <v>21</v>
      </c>
      <c r="B13" s="189">
        <v>0</v>
      </c>
    </row>
    <row r="14" spans="1:2" ht="15.75" x14ac:dyDescent="0.25">
      <c r="A14" s="25" t="s">
        <v>22</v>
      </c>
      <c r="B14" s="189">
        <v>0</v>
      </c>
    </row>
    <row r="15" spans="1:2" ht="15.75" x14ac:dyDescent="0.25">
      <c r="A15" s="25" t="s">
        <v>23</v>
      </c>
      <c r="B15" s="189">
        <v>27</v>
      </c>
    </row>
    <row r="16" spans="1:2" ht="15.75" x14ac:dyDescent="0.25">
      <c r="A16" s="25" t="s">
        <v>24</v>
      </c>
      <c r="B16" s="189">
        <v>0</v>
      </c>
    </row>
    <row r="17" spans="1:2" ht="15.75" x14ac:dyDescent="0.25">
      <c r="A17" s="25" t="s">
        <v>25</v>
      </c>
      <c r="B17" s="189">
        <v>0</v>
      </c>
    </row>
    <row r="18" spans="1:2" ht="15.75" x14ac:dyDescent="0.25">
      <c r="A18" s="25" t="s">
        <v>26</v>
      </c>
      <c r="B18" s="189">
        <v>17</v>
      </c>
    </row>
    <row r="19" spans="1:2" ht="15.75" x14ac:dyDescent="0.25">
      <c r="A19" s="25" t="s">
        <v>27</v>
      </c>
      <c r="B19" s="189">
        <v>0</v>
      </c>
    </row>
    <row r="20" spans="1:2" ht="15.75" x14ac:dyDescent="0.25">
      <c r="A20" s="25" t="s">
        <v>28</v>
      </c>
      <c r="B20" s="189">
        <v>7</v>
      </c>
    </row>
    <row r="21" spans="1:2" ht="15.75" x14ac:dyDescent="0.25">
      <c r="A21" s="25" t="s">
        <v>29</v>
      </c>
      <c r="B21" s="189">
        <v>40</v>
      </c>
    </row>
    <row r="22" spans="1:2" ht="15.75" x14ac:dyDescent="0.25">
      <c r="A22" s="25" t="s">
        <v>30</v>
      </c>
      <c r="B22" s="189">
        <v>27</v>
      </c>
    </row>
    <row r="23" spans="1:2" ht="15.75" x14ac:dyDescent="0.25">
      <c r="A23" s="25" t="s">
        <v>31</v>
      </c>
      <c r="B23" s="189">
        <v>0</v>
      </c>
    </row>
    <row r="24" spans="1:2" ht="15.75" x14ac:dyDescent="0.25">
      <c r="A24" s="25" t="s">
        <v>32</v>
      </c>
      <c r="B24" s="189">
        <v>5</v>
      </c>
    </row>
    <row r="25" spans="1:2" ht="15.75" x14ac:dyDescent="0.25">
      <c r="A25" s="25" t="s">
        <v>33</v>
      </c>
      <c r="B25" s="189">
        <v>4</v>
      </c>
    </row>
    <row r="26" spans="1:2" ht="15.75" x14ac:dyDescent="0.25">
      <c r="A26" s="25" t="s">
        <v>34</v>
      </c>
      <c r="B26" s="189">
        <v>0</v>
      </c>
    </row>
    <row r="27" spans="1:2" ht="15.75" x14ac:dyDescent="0.25">
      <c r="A27" s="25" t="s">
        <v>35</v>
      </c>
      <c r="B27" s="189">
        <v>74</v>
      </c>
    </row>
    <row r="28" spans="1:2" ht="15.75" x14ac:dyDescent="0.25">
      <c r="A28" s="25" t="s">
        <v>36</v>
      </c>
      <c r="B28" s="189">
        <v>67</v>
      </c>
    </row>
    <row r="29" spans="1:2" ht="15.75" x14ac:dyDescent="0.25">
      <c r="A29" s="25" t="s">
        <v>37</v>
      </c>
      <c r="B29" s="189">
        <v>33</v>
      </c>
    </row>
    <row r="30" spans="1:2" ht="15.75" x14ac:dyDescent="0.25">
      <c r="A30" s="25" t="s">
        <v>38</v>
      </c>
      <c r="B30" s="189">
        <v>30</v>
      </c>
    </row>
    <row r="31" spans="1:2" ht="15.75" x14ac:dyDescent="0.25">
      <c r="A31" s="25" t="s">
        <v>39</v>
      </c>
      <c r="B31" s="189">
        <v>35</v>
      </c>
    </row>
    <row r="32" spans="1:2" ht="15.75" x14ac:dyDescent="0.25">
      <c r="A32" s="26" t="s">
        <v>40</v>
      </c>
      <c r="B32" s="124">
        <v>488</v>
      </c>
    </row>
  </sheetData>
  <mergeCells count="1">
    <mergeCell ref="A1:B1"/>
  </mergeCells>
  <conditionalFormatting sqref="B7:B31">
    <cfRule type="cellIs" dxfId="108" priority="1" operator="equal">
      <formula>0</formula>
    </cfRule>
  </conditionalFormatting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67.900000000000006" customHeight="1" x14ac:dyDescent="0.25">
      <c r="A1" s="338" t="s">
        <v>876</v>
      </c>
      <c r="B1" s="338"/>
    </row>
    <row r="2" spans="1:2" ht="7.1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9">
        <v>0</v>
      </c>
    </row>
    <row r="8" spans="1:2" ht="15.75" x14ac:dyDescent="0.25">
      <c r="A8" s="25" t="s">
        <v>16</v>
      </c>
      <c r="B8" s="189">
        <v>0</v>
      </c>
    </row>
    <row r="9" spans="1:2" ht="15.75" x14ac:dyDescent="0.25">
      <c r="A9" s="25" t="s">
        <v>17</v>
      </c>
      <c r="B9" s="189">
        <v>43</v>
      </c>
    </row>
    <row r="10" spans="1:2" ht="15.75" x14ac:dyDescent="0.25">
      <c r="A10" s="25" t="s">
        <v>18</v>
      </c>
      <c r="B10" s="189">
        <v>0</v>
      </c>
    </row>
    <row r="11" spans="1:2" ht="15.75" x14ac:dyDescent="0.25">
      <c r="A11" s="25" t="s">
        <v>19</v>
      </c>
      <c r="B11" s="189">
        <v>0</v>
      </c>
    </row>
    <row r="12" spans="1:2" ht="15.75" x14ac:dyDescent="0.25">
      <c r="A12" s="25" t="s">
        <v>20</v>
      </c>
      <c r="B12" s="189">
        <v>0</v>
      </c>
    </row>
    <row r="13" spans="1:2" ht="15.75" x14ac:dyDescent="0.25">
      <c r="A13" s="25" t="s">
        <v>21</v>
      </c>
      <c r="B13" s="189">
        <v>0</v>
      </c>
    </row>
    <row r="14" spans="1:2" ht="15.75" x14ac:dyDescent="0.25">
      <c r="A14" s="25" t="s">
        <v>22</v>
      </c>
      <c r="B14" s="189">
        <v>0</v>
      </c>
    </row>
    <row r="15" spans="1:2" ht="15.75" x14ac:dyDescent="0.25">
      <c r="A15" s="25" t="s">
        <v>23</v>
      </c>
      <c r="B15" s="189">
        <v>0</v>
      </c>
    </row>
    <row r="16" spans="1:2" ht="15.75" x14ac:dyDescent="0.25">
      <c r="A16" s="25" t="s">
        <v>24</v>
      </c>
      <c r="B16" s="189">
        <v>0</v>
      </c>
    </row>
    <row r="17" spans="1:2" ht="15.75" x14ac:dyDescent="0.25">
      <c r="A17" s="25" t="s">
        <v>25</v>
      </c>
      <c r="B17" s="189">
        <v>0</v>
      </c>
    </row>
    <row r="18" spans="1:2" ht="15.75" x14ac:dyDescent="0.25">
      <c r="A18" s="25" t="s">
        <v>26</v>
      </c>
      <c r="B18" s="189">
        <v>0</v>
      </c>
    </row>
    <row r="19" spans="1:2" ht="15.75" x14ac:dyDescent="0.25">
      <c r="A19" s="25" t="s">
        <v>27</v>
      </c>
      <c r="B19" s="189">
        <v>0</v>
      </c>
    </row>
    <row r="20" spans="1:2" ht="15.75" x14ac:dyDescent="0.25">
      <c r="A20" s="25" t="s">
        <v>28</v>
      </c>
      <c r="B20" s="189">
        <v>0</v>
      </c>
    </row>
    <row r="21" spans="1:2" ht="15.75" x14ac:dyDescent="0.25">
      <c r="A21" s="25" t="s">
        <v>29</v>
      </c>
      <c r="B21" s="189">
        <v>0</v>
      </c>
    </row>
    <row r="22" spans="1:2" ht="15.75" x14ac:dyDescent="0.25">
      <c r="A22" s="25" t="s">
        <v>30</v>
      </c>
      <c r="B22" s="189">
        <v>0</v>
      </c>
    </row>
    <row r="23" spans="1:2" ht="15.75" x14ac:dyDescent="0.25">
      <c r="A23" s="25" t="s">
        <v>31</v>
      </c>
      <c r="B23" s="189">
        <v>0</v>
      </c>
    </row>
    <row r="24" spans="1:2" ht="15.75" x14ac:dyDescent="0.25">
      <c r="A24" s="25" t="s">
        <v>32</v>
      </c>
      <c r="B24" s="189">
        <v>0</v>
      </c>
    </row>
    <row r="25" spans="1:2" ht="15.75" x14ac:dyDescent="0.25">
      <c r="A25" s="25" t="s">
        <v>33</v>
      </c>
      <c r="B25" s="189">
        <v>2</v>
      </c>
    </row>
    <row r="26" spans="1:2" ht="15.75" x14ac:dyDescent="0.25">
      <c r="A26" s="25" t="s">
        <v>34</v>
      </c>
      <c r="B26" s="189">
        <v>0</v>
      </c>
    </row>
    <row r="27" spans="1:2" ht="15.75" x14ac:dyDescent="0.25">
      <c r="A27" s="25" t="s">
        <v>35</v>
      </c>
      <c r="B27" s="189">
        <v>0</v>
      </c>
    </row>
    <row r="28" spans="1:2" ht="15.75" x14ac:dyDescent="0.25">
      <c r="A28" s="25" t="s">
        <v>36</v>
      </c>
      <c r="B28" s="189">
        <v>0</v>
      </c>
    </row>
    <row r="29" spans="1:2" ht="15.75" x14ac:dyDescent="0.25">
      <c r="A29" s="25" t="s">
        <v>37</v>
      </c>
      <c r="B29" s="189">
        <v>0</v>
      </c>
    </row>
    <row r="30" spans="1:2" ht="15.75" x14ac:dyDescent="0.25">
      <c r="A30" s="25" t="s">
        <v>38</v>
      </c>
      <c r="B30" s="189">
        <v>0</v>
      </c>
    </row>
    <row r="31" spans="1:2" ht="15.75" x14ac:dyDescent="0.25">
      <c r="A31" s="25" t="s">
        <v>39</v>
      </c>
      <c r="B31" s="189">
        <v>0</v>
      </c>
    </row>
    <row r="32" spans="1:2" ht="15.75" x14ac:dyDescent="0.25">
      <c r="A32" s="26" t="s">
        <v>40</v>
      </c>
      <c r="B32" s="124">
        <v>45</v>
      </c>
    </row>
  </sheetData>
  <mergeCells count="1">
    <mergeCell ref="A1:B1"/>
  </mergeCells>
  <conditionalFormatting sqref="B7:B31">
    <cfRule type="cellIs" dxfId="107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A62DA-9A4F-4169-8884-25618B4B9857}">
  <dimension ref="A1:F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5" width="8.7109375" style="96"/>
    <col min="6" max="6" width="8.7109375" style="83"/>
    <col min="7" max="16384" width="8.7109375" style="96"/>
  </cols>
  <sheetData>
    <row r="1" spans="1:6" ht="49.5" customHeight="1" x14ac:dyDescent="0.25">
      <c r="A1" s="338" t="str">
        <f>Зміст!B8</f>
        <v>5. Кількість гімназій з дошкільним відділенням та початковою школою, учнів та учителів у них на початок 2025/2026 н. р.</v>
      </c>
      <c r="B1" s="338"/>
      <c r="C1" s="338"/>
      <c r="D1" s="338"/>
    </row>
    <row r="3" spans="1:6" ht="43.5" x14ac:dyDescent="0.25">
      <c r="A3" s="131" t="s">
        <v>754</v>
      </c>
      <c r="B3" s="97" t="s">
        <v>755</v>
      </c>
      <c r="C3" s="97" t="s">
        <v>756</v>
      </c>
      <c r="D3" s="97" t="s">
        <v>757</v>
      </c>
    </row>
    <row r="4" spans="1:6" ht="15.75" x14ac:dyDescent="0.25">
      <c r="A4" s="132" t="s">
        <v>15</v>
      </c>
      <c r="B4" s="133">
        <v>1</v>
      </c>
      <c r="C4" s="133">
        <v>87</v>
      </c>
      <c r="D4" s="133">
        <v>18</v>
      </c>
    </row>
    <row r="5" spans="1:6" ht="15.75" x14ac:dyDescent="0.25">
      <c r="A5" s="132" t="s">
        <v>16</v>
      </c>
      <c r="B5" s="133">
        <v>1</v>
      </c>
      <c r="C5" s="133">
        <v>6</v>
      </c>
      <c r="D5" s="133">
        <v>6</v>
      </c>
    </row>
    <row r="6" spans="1:6" ht="15.75" x14ac:dyDescent="0.25">
      <c r="A6" s="132" t="s">
        <v>17</v>
      </c>
      <c r="B6" s="133">
        <v>31</v>
      </c>
      <c r="C6" s="133">
        <v>9108</v>
      </c>
      <c r="D6" s="133">
        <v>809</v>
      </c>
    </row>
    <row r="7" spans="1:6" ht="15.75" x14ac:dyDescent="0.25">
      <c r="A7" s="132" t="s">
        <v>18</v>
      </c>
      <c r="B7" s="133">
        <v>1</v>
      </c>
      <c r="C7" s="133">
        <v>282</v>
      </c>
      <c r="D7" s="133">
        <v>22</v>
      </c>
    </row>
    <row r="8" spans="1:6" ht="15.75" x14ac:dyDescent="0.25">
      <c r="A8" s="132" t="s">
        <v>19</v>
      </c>
      <c r="B8" s="133"/>
      <c r="C8" s="133"/>
      <c r="D8" s="133"/>
    </row>
    <row r="9" spans="1:6" ht="15.75" x14ac:dyDescent="0.25">
      <c r="A9" s="132" t="s">
        <v>20</v>
      </c>
      <c r="B9" s="133">
        <v>4</v>
      </c>
      <c r="C9" s="133">
        <v>403</v>
      </c>
      <c r="D9" s="133">
        <v>67</v>
      </c>
    </row>
    <row r="10" spans="1:6" ht="15.75" x14ac:dyDescent="0.25">
      <c r="A10" s="132" t="s">
        <v>21</v>
      </c>
      <c r="B10" s="133">
        <v>27</v>
      </c>
      <c r="C10" s="133">
        <v>10157</v>
      </c>
      <c r="D10" s="133">
        <v>831</v>
      </c>
      <c r="F10" s="144"/>
    </row>
    <row r="11" spans="1:6" ht="15.75" x14ac:dyDescent="0.25">
      <c r="A11" s="132" t="s">
        <v>22</v>
      </c>
      <c r="B11" s="133">
        <v>1</v>
      </c>
      <c r="C11" s="133">
        <v>91</v>
      </c>
      <c r="D11" s="133">
        <v>21</v>
      </c>
    </row>
    <row r="12" spans="1:6" ht="15.75" x14ac:dyDescent="0.25">
      <c r="A12" s="132" t="s">
        <v>23</v>
      </c>
      <c r="B12" s="133">
        <v>8</v>
      </c>
      <c r="C12" s="133">
        <v>1753</v>
      </c>
      <c r="D12" s="133">
        <v>214</v>
      </c>
    </row>
    <row r="13" spans="1:6" ht="15.75" x14ac:dyDescent="0.25">
      <c r="A13" s="132" t="s">
        <v>24</v>
      </c>
      <c r="B13" s="134">
        <v>5</v>
      </c>
      <c r="C13" s="133">
        <v>1278</v>
      </c>
      <c r="D13" s="133">
        <v>126</v>
      </c>
    </row>
    <row r="14" spans="1:6" ht="15.75" x14ac:dyDescent="0.25">
      <c r="A14" s="132" t="s">
        <v>25</v>
      </c>
      <c r="B14" s="135">
        <v>2</v>
      </c>
      <c r="C14" s="133">
        <v>361</v>
      </c>
      <c r="D14" s="133">
        <v>27</v>
      </c>
    </row>
    <row r="15" spans="1:6" ht="15.75" x14ac:dyDescent="0.25">
      <c r="A15" s="132" t="s">
        <v>26</v>
      </c>
      <c r="B15" s="133">
        <v>5</v>
      </c>
      <c r="C15" s="133">
        <v>1500</v>
      </c>
      <c r="D15" s="133">
        <v>160</v>
      </c>
    </row>
    <row r="16" spans="1:6" ht="15.75" x14ac:dyDescent="0.25">
      <c r="A16" s="132" t="s">
        <v>27</v>
      </c>
      <c r="B16" s="133">
        <v>1</v>
      </c>
      <c r="C16" s="133">
        <v>282</v>
      </c>
      <c r="D16" s="133">
        <v>22</v>
      </c>
    </row>
    <row r="17" spans="1:4" ht="15.75" x14ac:dyDescent="0.25">
      <c r="A17" s="132" t="s">
        <v>28</v>
      </c>
      <c r="B17" s="133">
        <v>2</v>
      </c>
      <c r="C17" s="133">
        <v>731</v>
      </c>
      <c r="D17" s="133">
        <v>45</v>
      </c>
    </row>
    <row r="18" spans="1:4" ht="15.75" x14ac:dyDescent="0.25">
      <c r="A18" s="132" t="s">
        <v>29</v>
      </c>
      <c r="B18" s="133">
        <v>6</v>
      </c>
      <c r="C18" s="133">
        <v>1129</v>
      </c>
      <c r="D18" s="133">
        <v>129</v>
      </c>
    </row>
    <row r="19" spans="1:4" ht="15.75" x14ac:dyDescent="0.25">
      <c r="A19" s="132" t="s">
        <v>30</v>
      </c>
      <c r="B19" s="133">
        <v>3</v>
      </c>
      <c r="C19" s="133">
        <v>1299</v>
      </c>
      <c r="D19" s="133">
        <v>125</v>
      </c>
    </row>
    <row r="20" spans="1:4" ht="15.75" x14ac:dyDescent="0.25">
      <c r="A20" s="132" t="s">
        <v>31</v>
      </c>
      <c r="B20" s="133">
        <v>6</v>
      </c>
      <c r="C20" s="133">
        <v>1169</v>
      </c>
      <c r="D20" s="133">
        <v>149</v>
      </c>
    </row>
    <row r="21" spans="1:4" ht="15.75" x14ac:dyDescent="0.25">
      <c r="A21" s="132" t="s">
        <v>32</v>
      </c>
      <c r="B21" s="134">
        <v>2</v>
      </c>
      <c r="C21" s="133">
        <v>379</v>
      </c>
      <c r="D21" s="133">
        <v>50</v>
      </c>
    </row>
    <row r="22" spans="1:4" ht="15.75" x14ac:dyDescent="0.25">
      <c r="A22" s="132" t="s">
        <v>33</v>
      </c>
      <c r="B22" s="133">
        <v>4</v>
      </c>
      <c r="C22" s="133">
        <v>602</v>
      </c>
      <c r="D22" s="133">
        <v>74</v>
      </c>
    </row>
    <row r="23" spans="1:4" ht="15.75" x14ac:dyDescent="0.25">
      <c r="A23" s="132" t="s">
        <v>34</v>
      </c>
      <c r="B23" s="134">
        <v>3</v>
      </c>
      <c r="C23" s="133">
        <v>880</v>
      </c>
      <c r="D23" s="133">
        <v>75</v>
      </c>
    </row>
    <row r="24" spans="1:4" ht="15.75" x14ac:dyDescent="0.25">
      <c r="A24" s="132" t="s">
        <v>35</v>
      </c>
      <c r="B24" s="133">
        <v>2</v>
      </c>
      <c r="C24" s="133">
        <v>322</v>
      </c>
      <c r="D24" s="133">
        <v>40</v>
      </c>
    </row>
    <row r="25" spans="1:4" ht="15.75" x14ac:dyDescent="0.25">
      <c r="A25" s="132" t="s">
        <v>36</v>
      </c>
      <c r="B25" s="133">
        <v>6</v>
      </c>
      <c r="C25" s="133">
        <v>1202</v>
      </c>
      <c r="D25" s="133">
        <v>141</v>
      </c>
    </row>
    <row r="26" spans="1:4" ht="15.75" x14ac:dyDescent="0.25">
      <c r="A26" s="132" t="s">
        <v>37</v>
      </c>
      <c r="B26" s="133">
        <v>4</v>
      </c>
      <c r="C26" s="133">
        <v>1252</v>
      </c>
      <c r="D26" s="133">
        <v>131</v>
      </c>
    </row>
    <row r="27" spans="1:4" ht="15.75" x14ac:dyDescent="0.25">
      <c r="A27" s="132" t="s">
        <v>38</v>
      </c>
      <c r="B27" s="133">
        <v>4</v>
      </c>
      <c r="C27" s="133">
        <v>1048</v>
      </c>
      <c r="D27" s="133">
        <v>114</v>
      </c>
    </row>
    <row r="28" spans="1:4" ht="15.75" x14ac:dyDescent="0.25">
      <c r="A28" s="132" t="s">
        <v>39</v>
      </c>
      <c r="B28" s="133">
        <v>7</v>
      </c>
      <c r="C28" s="133">
        <v>521</v>
      </c>
      <c r="D28" s="133">
        <v>94</v>
      </c>
    </row>
    <row r="29" spans="1:4" ht="15.75" x14ac:dyDescent="0.25">
      <c r="A29" s="136" t="s">
        <v>40</v>
      </c>
      <c r="B29" s="137">
        <v>136</v>
      </c>
      <c r="C29" s="137">
        <v>35842</v>
      </c>
      <c r="D29" s="137">
        <v>3490</v>
      </c>
    </row>
  </sheetData>
  <mergeCells count="1">
    <mergeCell ref="A1:D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92.65" customHeight="1" x14ac:dyDescent="0.25">
      <c r="A1" s="338" t="s">
        <v>877</v>
      </c>
      <c r="B1" s="338"/>
    </row>
    <row r="2" spans="1:2" ht="7.1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9">
        <v>0</v>
      </c>
    </row>
    <row r="8" spans="1:2" ht="15.75" x14ac:dyDescent="0.25">
      <c r="A8" s="25" t="s">
        <v>16</v>
      </c>
      <c r="B8" s="189">
        <v>0</v>
      </c>
    </row>
    <row r="9" spans="1:2" ht="15.75" x14ac:dyDescent="0.25">
      <c r="A9" s="25" t="s">
        <v>17</v>
      </c>
      <c r="B9" s="189">
        <v>1</v>
      </c>
    </row>
    <row r="10" spans="1:2" ht="15.75" x14ac:dyDescent="0.25">
      <c r="A10" s="25" t="s">
        <v>18</v>
      </c>
      <c r="B10" s="189">
        <v>0</v>
      </c>
    </row>
    <row r="11" spans="1:2" ht="15.75" x14ac:dyDescent="0.25">
      <c r="A11" s="25" t="s">
        <v>19</v>
      </c>
      <c r="B11" s="189">
        <v>0</v>
      </c>
    </row>
    <row r="12" spans="1:2" ht="15.75" x14ac:dyDescent="0.25">
      <c r="A12" s="25" t="s">
        <v>20</v>
      </c>
      <c r="B12" s="189">
        <v>0</v>
      </c>
    </row>
    <row r="13" spans="1:2" ht="15.75" x14ac:dyDescent="0.25">
      <c r="A13" s="25" t="s">
        <v>21</v>
      </c>
      <c r="B13" s="189">
        <v>0</v>
      </c>
    </row>
    <row r="14" spans="1:2" ht="15.75" x14ac:dyDescent="0.25">
      <c r="A14" s="25" t="s">
        <v>22</v>
      </c>
      <c r="B14" s="189">
        <v>0</v>
      </c>
    </row>
    <row r="15" spans="1:2" ht="15.75" x14ac:dyDescent="0.25">
      <c r="A15" s="25" t="s">
        <v>23</v>
      </c>
      <c r="B15" s="189">
        <v>0</v>
      </c>
    </row>
    <row r="16" spans="1:2" ht="15.75" x14ac:dyDescent="0.25">
      <c r="A16" s="25" t="s">
        <v>24</v>
      </c>
      <c r="B16" s="189">
        <v>0</v>
      </c>
    </row>
    <row r="17" spans="1:2" ht="15.75" x14ac:dyDescent="0.25">
      <c r="A17" s="25" t="s">
        <v>25</v>
      </c>
      <c r="B17" s="189">
        <v>0</v>
      </c>
    </row>
    <row r="18" spans="1:2" ht="15.75" x14ac:dyDescent="0.25">
      <c r="A18" s="25" t="s">
        <v>26</v>
      </c>
      <c r="B18" s="189">
        <v>0</v>
      </c>
    </row>
    <row r="19" spans="1:2" ht="15.75" x14ac:dyDescent="0.25">
      <c r="A19" s="25" t="s">
        <v>27</v>
      </c>
      <c r="B19" s="189">
        <v>0</v>
      </c>
    </row>
    <row r="20" spans="1:2" ht="15.75" x14ac:dyDescent="0.25">
      <c r="A20" s="25" t="s">
        <v>28</v>
      </c>
      <c r="B20" s="189">
        <v>0</v>
      </c>
    </row>
    <row r="21" spans="1:2" ht="15.75" x14ac:dyDescent="0.25">
      <c r="A21" s="25" t="s">
        <v>29</v>
      </c>
      <c r="B21" s="189">
        <v>0</v>
      </c>
    </row>
    <row r="22" spans="1:2" ht="15.75" x14ac:dyDescent="0.25">
      <c r="A22" s="25" t="s">
        <v>30</v>
      </c>
      <c r="B22" s="189">
        <v>0</v>
      </c>
    </row>
    <row r="23" spans="1:2" ht="15.75" x14ac:dyDescent="0.25">
      <c r="A23" s="25" t="s">
        <v>31</v>
      </c>
      <c r="B23" s="189">
        <v>0</v>
      </c>
    </row>
    <row r="24" spans="1:2" ht="15.75" x14ac:dyDescent="0.25">
      <c r="A24" s="25" t="s">
        <v>32</v>
      </c>
      <c r="B24" s="189">
        <v>0</v>
      </c>
    </row>
    <row r="25" spans="1:2" ht="15.75" x14ac:dyDescent="0.25">
      <c r="A25" s="25" t="s">
        <v>33</v>
      </c>
      <c r="B25" s="189">
        <v>0</v>
      </c>
    </row>
    <row r="26" spans="1:2" ht="15.75" x14ac:dyDescent="0.25">
      <c r="A26" s="25" t="s">
        <v>34</v>
      </c>
      <c r="B26" s="189">
        <v>0</v>
      </c>
    </row>
    <row r="27" spans="1:2" ht="15.75" x14ac:dyDescent="0.25">
      <c r="A27" s="25" t="s">
        <v>35</v>
      </c>
      <c r="B27" s="189">
        <v>0</v>
      </c>
    </row>
    <row r="28" spans="1:2" ht="15.75" x14ac:dyDescent="0.25">
      <c r="A28" s="25" t="s">
        <v>36</v>
      </c>
      <c r="B28" s="189">
        <v>0</v>
      </c>
    </row>
    <row r="29" spans="1:2" ht="15.75" x14ac:dyDescent="0.25">
      <c r="A29" s="25" t="s">
        <v>37</v>
      </c>
      <c r="B29" s="189">
        <v>0</v>
      </c>
    </row>
    <row r="30" spans="1:2" ht="15.75" x14ac:dyDescent="0.25">
      <c r="A30" s="25" t="s">
        <v>38</v>
      </c>
      <c r="B30" s="189">
        <v>0</v>
      </c>
    </row>
    <row r="31" spans="1:2" ht="15.75" x14ac:dyDescent="0.25">
      <c r="A31" s="25" t="s">
        <v>39</v>
      </c>
      <c r="B31" s="189">
        <v>0</v>
      </c>
    </row>
    <row r="32" spans="1:2" ht="15.75" x14ac:dyDescent="0.25">
      <c r="A32" s="26" t="s">
        <v>40</v>
      </c>
      <c r="B32" s="124">
        <v>1</v>
      </c>
    </row>
  </sheetData>
  <mergeCells count="1">
    <mergeCell ref="A1:B1"/>
  </mergeCells>
  <conditionalFormatting sqref="B7:B31">
    <cfRule type="cellIs" dxfId="106" priority="1" operator="equal">
      <formula>0</formula>
    </cfRule>
  </conditionalFormatting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59.25" customHeight="1" x14ac:dyDescent="0.25">
      <c r="A1" s="338" t="s">
        <v>750</v>
      </c>
      <c r="B1" s="338"/>
    </row>
    <row r="2" spans="1:2" ht="1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9">
        <v>269</v>
      </c>
    </row>
    <row r="8" spans="1:2" ht="15.75" x14ac:dyDescent="0.25">
      <c r="A8" s="25" t="s">
        <v>16</v>
      </c>
      <c r="B8" s="189">
        <v>1577</v>
      </c>
    </row>
    <row r="9" spans="1:2" ht="15.75" x14ac:dyDescent="0.25">
      <c r="A9" s="25" t="s">
        <v>17</v>
      </c>
      <c r="B9" s="189">
        <v>751</v>
      </c>
    </row>
    <row r="10" spans="1:2" ht="15.75" x14ac:dyDescent="0.25">
      <c r="A10" s="25" t="s">
        <v>18</v>
      </c>
      <c r="B10" s="189">
        <v>103</v>
      </c>
    </row>
    <row r="11" spans="1:2" ht="15.75" x14ac:dyDescent="0.25">
      <c r="A11" s="25" t="s">
        <v>19</v>
      </c>
      <c r="B11" s="189">
        <v>191</v>
      </c>
    </row>
    <row r="12" spans="1:2" ht="15.75" x14ac:dyDescent="0.25">
      <c r="A12" s="25" t="s">
        <v>20</v>
      </c>
      <c r="B12" s="189">
        <v>55</v>
      </c>
    </row>
    <row r="13" spans="1:2" ht="15.75" x14ac:dyDescent="0.25">
      <c r="A13" s="25" t="s">
        <v>21</v>
      </c>
      <c r="B13" s="189">
        <v>53</v>
      </c>
    </row>
    <row r="14" spans="1:2" ht="15.75" x14ac:dyDescent="0.25">
      <c r="A14" s="25" t="s">
        <v>22</v>
      </c>
      <c r="B14" s="189">
        <v>262</v>
      </c>
    </row>
    <row r="15" spans="1:2" ht="15.75" x14ac:dyDescent="0.25">
      <c r="A15" s="25" t="s">
        <v>23</v>
      </c>
      <c r="B15" s="189">
        <v>0</v>
      </c>
    </row>
    <row r="16" spans="1:2" ht="15.75" x14ac:dyDescent="0.25">
      <c r="A16" s="25" t="s">
        <v>24</v>
      </c>
      <c r="B16" s="189">
        <v>0</v>
      </c>
    </row>
    <row r="17" spans="1:2" ht="15.75" x14ac:dyDescent="0.25">
      <c r="A17" s="25" t="s">
        <v>25</v>
      </c>
      <c r="B17" s="189">
        <v>0</v>
      </c>
    </row>
    <row r="18" spans="1:2" ht="15.75" x14ac:dyDescent="0.25">
      <c r="A18" s="25" t="s">
        <v>26</v>
      </c>
      <c r="B18" s="189">
        <v>24</v>
      </c>
    </row>
    <row r="19" spans="1:2" ht="15.75" x14ac:dyDescent="0.25">
      <c r="A19" s="25" t="s">
        <v>27</v>
      </c>
      <c r="B19" s="189">
        <v>0</v>
      </c>
    </row>
    <row r="20" spans="1:2" ht="15.75" x14ac:dyDescent="0.25">
      <c r="A20" s="25" t="s">
        <v>28</v>
      </c>
      <c r="B20" s="189">
        <v>0</v>
      </c>
    </row>
    <row r="21" spans="1:2" ht="15.75" x14ac:dyDescent="0.25">
      <c r="A21" s="25" t="s">
        <v>29</v>
      </c>
      <c r="B21" s="189">
        <v>13</v>
      </c>
    </row>
    <row r="22" spans="1:2" ht="15.75" x14ac:dyDescent="0.25">
      <c r="A22" s="25" t="s">
        <v>30</v>
      </c>
      <c r="B22" s="189">
        <v>0</v>
      </c>
    </row>
    <row r="23" spans="1:2" ht="15.75" x14ac:dyDescent="0.25">
      <c r="A23" s="25" t="s">
        <v>31</v>
      </c>
      <c r="B23" s="189">
        <v>0</v>
      </c>
    </row>
    <row r="24" spans="1:2" ht="15.75" x14ac:dyDescent="0.25">
      <c r="A24" s="25" t="s">
        <v>32</v>
      </c>
      <c r="B24" s="189">
        <v>54</v>
      </c>
    </row>
    <row r="25" spans="1:2" ht="15.75" x14ac:dyDescent="0.25">
      <c r="A25" s="25" t="s">
        <v>33</v>
      </c>
      <c r="B25" s="189">
        <v>0</v>
      </c>
    </row>
    <row r="26" spans="1:2" ht="15.75" x14ac:dyDescent="0.25">
      <c r="A26" s="25" t="s">
        <v>34</v>
      </c>
      <c r="B26" s="189">
        <v>0</v>
      </c>
    </row>
    <row r="27" spans="1:2" ht="15.75" x14ac:dyDescent="0.25">
      <c r="A27" s="25" t="s">
        <v>35</v>
      </c>
      <c r="B27" s="189">
        <v>214</v>
      </c>
    </row>
    <row r="28" spans="1:2" ht="15.75" x14ac:dyDescent="0.25">
      <c r="A28" s="25" t="s">
        <v>36</v>
      </c>
      <c r="B28" s="189">
        <v>0</v>
      </c>
    </row>
    <row r="29" spans="1:2" ht="15.75" x14ac:dyDescent="0.25">
      <c r="A29" s="25" t="s">
        <v>37</v>
      </c>
      <c r="B29" s="189">
        <v>0</v>
      </c>
    </row>
    <row r="30" spans="1:2" ht="15.75" x14ac:dyDescent="0.25">
      <c r="A30" s="25" t="s">
        <v>38</v>
      </c>
      <c r="B30" s="189">
        <v>0</v>
      </c>
    </row>
    <row r="31" spans="1:2" ht="15.75" x14ac:dyDescent="0.25">
      <c r="A31" s="25" t="s">
        <v>39</v>
      </c>
      <c r="B31" s="189">
        <v>507</v>
      </c>
    </row>
    <row r="32" spans="1:2" ht="15.75" x14ac:dyDescent="0.25">
      <c r="A32" s="26" t="s">
        <v>40</v>
      </c>
      <c r="B32" s="124">
        <v>4073</v>
      </c>
    </row>
  </sheetData>
  <mergeCells count="1">
    <mergeCell ref="A1:B1"/>
  </mergeCells>
  <conditionalFormatting sqref="B7:B31">
    <cfRule type="cellIs" dxfId="105" priority="1" operator="equal">
      <formula>0</formula>
    </cfRule>
  </conditionalFormatting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78.75" customHeight="1" x14ac:dyDescent="0.25">
      <c r="A1" s="338" t="s">
        <v>751</v>
      </c>
      <c r="B1" s="338"/>
    </row>
    <row r="2" spans="1:2" ht="16.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9">
        <v>10</v>
      </c>
    </row>
    <row r="8" spans="1:2" ht="15.75" x14ac:dyDescent="0.25">
      <c r="A8" s="25" t="s">
        <v>16</v>
      </c>
      <c r="B8" s="189">
        <v>30</v>
      </c>
    </row>
    <row r="9" spans="1:2" ht="15.75" x14ac:dyDescent="0.25">
      <c r="A9" s="25" t="s">
        <v>17</v>
      </c>
      <c r="B9" s="189">
        <v>15</v>
      </c>
    </row>
    <row r="10" spans="1:2" ht="15.75" x14ac:dyDescent="0.25">
      <c r="A10" s="25" t="s">
        <v>18</v>
      </c>
      <c r="B10" s="189">
        <v>0</v>
      </c>
    </row>
    <row r="11" spans="1:2" ht="15.75" x14ac:dyDescent="0.25">
      <c r="A11" s="25" t="s">
        <v>19</v>
      </c>
      <c r="B11" s="189">
        <v>7</v>
      </c>
    </row>
    <row r="12" spans="1:2" ht="15.75" x14ac:dyDescent="0.25">
      <c r="A12" s="25" t="s">
        <v>20</v>
      </c>
      <c r="B12" s="189">
        <v>1</v>
      </c>
    </row>
    <row r="13" spans="1:2" ht="15.75" x14ac:dyDescent="0.25">
      <c r="A13" s="25" t="s">
        <v>21</v>
      </c>
      <c r="B13" s="189">
        <v>4</v>
      </c>
    </row>
    <row r="14" spans="1:2" ht="15.75" x14ac:dyDescent="0.25">
      <c r="A14" s="25" t="s">
        <v>22</v>
      </c>
      <c r="B14" s="189">
        <v>11</v>
      </c>
    </row>
    <row r="15" spans="1:2" ht="15.75" x14ac:dyDescent="0.25">
      <c r="A15" s="25" t="s">
        <v>23</v>
      </c>
      <c r="B15" s="189">
        <v>0</v>
      </c>
    </row>
    <row r="16" spans="1:2" ht="15.75" x14ac:dyDescent="0.25">
      <c r="A16" s="25" t="s">
        <v>24</v>
      </c>
      <c r="B16" s="189">
        <v>0</v>
      </c>
    </row>
    <row r="17" spans="1:2" ht="15.75" x14ac:dyDescent="0.25">
      <c r="A17" s="25" t="s">
        <v>25</v>
      </c>
      <c r="B17" s="189">
        <v>0</v>
      </c>
    </row>
    <row r="18" spans="1:2" ht="15.75" x14ac:dyDescent="0.25">
      <c r="A18" s="25" t="s">
        <v>26</v>
      </c>
      <c r="B18" s="189">
        <v>1</v>
      </c>
    </row>
    <row r="19" spans="1:2" ht="15.75" x14ac:dyDescent="0.25">
      <c r="A19" s="25" t="s">
        <v>27</v>
      </c>
      <c r="B19" s="189">
        <v>0</v>
      </c>
    </row>
    <row r="20" spans="1:2" ht="15.75" x14ac:dyDescent="0.25">
      <c r="A20" s="25" t="s">
        <v>28</v>
      </c>
      <c r="B20" s="189">
        <v>0</v>
      </c>
    </row>
    <row r="21" spans="1:2" ht="15.75" x14ac:dyDescent="0.25">
      <c r="A21" s="25" t="s">
        <v>29</v>
      </c>
      <c r="B21" s="189">
        <v>1</v>
      </c>
    </row>
    <row r="22" spans="1:2" ht="15.75" x14ac:dyDescent="0.25">
      <c r="A22" s="25" t="s">
        <v>30</v>
      </c>
      <c r="B22" s="189">
        <v>0</v>
      </c>
    </row>
    <row r="23" spans="1:2" ht="15.75" x14ac:dyDescent="0.25">
      <c r="A23" s="25" t="s">
        <v>31</v>
      </c>
      <c r="B23" s="189">
        <v>0</v>
      </c>
    </row>
    <row r="24" spans="1:2" ht="15.75" x14ac:dyDescent="0.25">
      <c r="A24" s="25" t="s">
        <v>32</v>
      </c>
      <c r="B24" s="189">
        <v>0</v>
      </c>
    </row>
    <row r="25" spans="1:2" ht="15.75" x14ac:dyDescent="0.25">
      <c r="A25" s="25" t="s">
        <v>33</v>
      </c>
      <c r="B25" s="189">
        <v>0</v>
      </c>
    </row>
    <row r="26" spans="1:2" ht="15.75" x14ac:dyDescent="0.25">
      <c r="A26" s="25" t="s">
        <v>34</v>
      </c>
      <c r="B26" s="189">
        <v>0</v>
      </c>
    </row>
    <row r="27" spans="1:2" ht="15.75" x14ac:dyDescent="0.25">
      <c r="A27" s="25" t="s">
        <v>35</v>
      </c>
      <c r="B27" s="189">
        <v>7</v>
      </c>
    </row>
    <row r="28" spans="1:2" ht="15.75" x14ac:dyDescent="0.25">
      <c r="A28" s="25" t="s">
        <v>36</v>
      </c>
      <c r="B28" s="189">
        <v>0</v>
      </c>
    </row>
    <row r="29" spans="1:2" ht="15.75" x14ac:dyDescent="0.25">
      <c r="A29" s="25" t="s">
        <v>37</v>
      </c>
      <c r="B29" s="189">
        <v>0</v>
      </c>
    </row>
    <row r="30" spans="1:2" ht="15.75" x14ac:dyDescent="0.25">
      <c r="A30" s="25" t="s">
        <v>38</v>
      </c>
      <c r="B30" s="189">
        <v>0</v>
      </c>
    </row>
    <row r="31" spans="1:2" ht="15.75" x14ac:dyDescent="0.25">
      <c r="A31" s="25" t="s">
        <v>39</v>
      </c>
      <c r="B31" s="189">
        <v>0</v>
      </c>
    </row>
    <row r="32" spans="1:2" ht="15.75" x14ac:dyDescent="0.25">
      <c r="A32" s="26" t="s">
        <v>40</v>
      </c>
      <c r="B32" s="124">
        <v>87</v>
      </c>
    </row>
  </sheetData>
  <mergeCells count="1">
    <mergeCell ref="A1:B1"/>
  </mergeCells>
  <conditionalFormatting sqref="B7:B31">
    <cfRule type="cellIs" dxfId="104" priority="1" operator="equal">
      <formula>0</formula>
    </cfRule>
  </conditionalFormatting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96" customHeight="1" x14ac:dyDescent="0.25">
      <c r="A1" s="338" t="s">
        <v>752</v>
      </c>
      <c r="B1" s="338"/>
    </row>
    <row r="2" spans="1:2" ht="1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9">
        <v>10</v>
      </c>
    </row>
    <row r="8" spans="1:2" ht="15.75" x14ac:dyDescent="0.25">
      <c r="A8" s="25" t="s">
        <v>16</v>
      </c>
      <c r="B8" s="189">
        <v>30</v>
      </c>
    </row>
    <row r="9" spans="1:2" ht="15.75" x14ac:dyDescent="0.25">
      <c r="A9" s="25" t="s">
        <v>17</v>
      </c>
      <c r="B9" s="189">
        <v>6</v>
      </c>
    </row>
    <row r="10" spans="1:2" ht="15.75" x14ac:dyDescent="0.25">
      <c r="A10" s="25" t="s">
        <v>18</v>
      </c>
      <c r="B10" s="189">
        <v>0</v>
      </c>
    </row>
    <row r="11" spans="1:2" ht="15.75" x14ac:dyDescent="0.25">
      <c r="A11" s="25" t="s">
        <v>19</v>
      </c>
      <c r="B11" s="189">
        <v>7</v>
      </c>
    </row>
    <row r="12" spans="1:2" ht="15.75" x14ac:dyDescent="0.25">
      <c r="A12" s="25" t="s">
        <v>20</v>
      </c>
      <c r="B12" s="189">
        <v>1</v>
      </c>
    </row>
    <row r="13" spans="1:2" ht="15.75" x14ac:dyDescent="0.25">
      <c r="A13" s="25" t="s">
        <v>21</v>
      </c>
      <c r="B13" s="189">
        <v>4</v>
      </c>
    </row>
    <row r="14" spans="1:2" ht="15.75" x14ac:dyDescent="0.25">
      <c r="A14" s="25" t="s">
        <v>22</v>
      </c>
      <c r="B14" s="189">
        <v>11</v>
      </c>
    </row>
    <row r="15" spans="1:2" ht="15.75" x14ac:dyDescent="0.25">
      <c r="A15" s="25" t="s">
        <v>23</v>
      </c>
      <c r="B15" s="189">
        <v>0</v>
      </c>
    </row>
    <row r="16" spans="1:2" ht="15.75" x14ac:dyDescent="0.25">
      <c r="A16" s="25" t="s">
        <v>24</v>
      </c>
      <c r="B16" s="189">
        <v>0</v>
      </c>
    </row>
    <row r="17" spans="1:2" ht="15.75" x14ac:dyDescent="0.25">
      <c r="A17" s="25" t="s">
        <v>25</v>
      </c>
      <c r="B17" s="189">
        <v>0</v>
      </c>
    </row>
    <row r="18" spans="1:2" ht="15.75" x14ac:dyDescent="0.25">
      <c r="A18" s="25" t="s">
        <v>26</v>
      </c>
      <c r="B18" s="189">
        <v>1</v>
      </c>
    </row>
    <row r="19" spans="1:2" ht="15.75" x14ac:dyDescent="0.25">
      <c r="A19" s="25" t="s">
        <v>27</v>
      </c>
      <c r="B19" s="189">
        <v>0</v>
      </c>
    </row>
    <row r="20" spans="1:2" ht="15.75" x14ac:dyDescent="0.25">
      <c r="A20" s="25" t="s">
        <v>28</v>
      </c>
      <c r="B20" s="189">
        <v>0</v>
      </c>
    </row>
    <row r="21" spans="1:2" ht="15.75" x14ac:dyDescent="0.25">
      <c r="A21" s="25" t="s">
        <v>29</v>
      </c>
      <c r="B21" s="189">
        <v>1</v>
      </c>
    </row>
    <row r="22" spans="1:2" ht="15.75" x14ac:dyDescent="0.25">
      <c r="A22" s="25" t="s">
        <v>30</v>
      </c>
      <c r="B22" s="189">
        <v>0</v>
      </c>
    </row>
    <row r="23" spans="1:2" ht="15.75" x14ac:dyDescent="0.25">
      <c r="A23" s="25" t="s">
        <v>31</v>
      </c>
      <c r="B23" s="189">
        <v>0</v>
      </c>
    </row>
    <row r="24" spans="1:2" ht="15.75" x14ac:dyDescent="0.25">
      <c r="A24" s="25" t="s">
        <v>32</v>
      </c>
      <c r="B24" s="189">
        <v>0</v>
      </c>
    </row>
    <row r="25" spans="1:2" ht="15.75" x14ac:dyDescent="0.25">
      <c r="A25" s="25" t="s">
        <v>33</v>
      </c>
      <c r="B25" s="189">
        <v>0</v>
      </c>
    </row>
    <row r="26" spans="1:2" ht="15.75" x14ac:dyDescent="0.25">
      <c r="A26" s="25" t="s">
        <v>34</v>
      </c>
      <c r="B26" s="189">
        <v>0</v>
      </c>
    </row>
    <row r="27" spans="1:2" ht="15.75" x14ac:dyDescent="0.25">
      <c r="A27" s="25" t="s">
        <v>35</v>
      </c>
      <c r="B27" s="189">
        <v>7</v>
      </c>
    </row>
    <row r="28" spans="1:2" ht="15.75" x14ac:dyDescent="0.25">
      <c r="A28" s="25" t="s">
        <v>36</v>
      </c>
      <c r="B28" s="189">
        <v>0</v>
      </c>
    </row>
    <row r="29" spans="1:2" ht="15.75" x14ac:dyDescent="0.25">
      <c r="A29" s="25" t="s">
        <v>37</v>
      </c>
      <c r="B29" s="189">
        <v>0</v>
      </c>
    </row>
    <row r="30" spans="1:2" ht="15.75" x14ac:dyDescent="0.25">
      <c r="A30" s="25" t="s">
        <v>38</v>
      </c>
      <c r="B30" s="189">
        <v>0</v>
      </c>
    </row>
    <row r="31" spans="1:2" ht="15.75" x14ac:dyDescent="0.25">
      <c r="A31" s="25" t="s">
        <v>39</v>
      </c>
      <c r="B31" s="189">
        <v>0</v>
      </c>
    </row>
    <row r="32" spans="1:2" ht="15.75" x14ac:dyDescent="0.25">
      <c r="A32" s="26" t="s">
        <v>40</v>
      </c>
      <c r="B32" s="124">
        <v>78</v>
      </c>
    </row>
  </sheetData>
  <mergeCells count="1">
    <mergeCell ref="A1:B1"/>
  </mergeCells>
  <conditionalFormatting sqref="B7:B31">
    <cfRule type="cellIs" dxfId="103" priority="1" operator="equal">
      <formula>0</formula>
    </cfRule>
  </conditionalFormatting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28515625" style="29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338" t="s">
        <v>577</v>
      </c>
      <c r="B1" s="390"/>
      <c r="C1" s="390"/>
      <c r="D1" s="390"/>
      <c r="E1" s="390"/>
      <c r="F1" s="390"/>
      <c r="G1" s="390"/>
      <c r="H1" s="390"/>
      <c r="I1" s="390"/>
    </row>
    <row r="2" spans="1:9" x14ac:dyDescent="0.25">
      <c r="I2" s="30" t="s">
        <v>47</v>
      </c>
    </row>
    <row r="3" spans="1:9" x14ac:dyDescent="0.25">
      <c r="A3" s="387" t="s">
        <v>1</v>
      </c>
      <c r="B3" s="385" t="s">
        <v>53</v>
      </c>
      <c r="C3" s="385"/>
      <c r="D3" s="385"/>
      <c r="E3" s="385"/>
      <c r="F3" s="385"/>
      <c r="G3" s="385"/>
      <c r="H3" s="385"/>
      <c r="I3" s="386"/>
    </row>
    <row r="4" spans="1:9" ht="33" customHeight="1" x14ac:dyDescent="0.25">
      <c r="A4" s="388"/>
      <c r="B4" s="391" t="s">
        <v>54</v>
      </c>
      <c r="C4" s="391"/>
      <c r="D4" s="391" t="s">
        <v>55</v>
      </c>
      <c r="E4" s="391" t="s">
        <v>56</v>
      </c>
      <c r="F4" s="391" t="s">
        <v>57</v>
      </c>
      <c r="G4" s="391" t="s">
        <v>58</v>
      </c>
      <c r="H4" s="391" t="s">
        <v>59</v>
      </c>
      <c r="I4" s="391" t="s">
        <v>60</v>
      </c>
    </row>
    <row r="5" spans="1:9" ht="63" x14ac:dyDescent="0.25">
      <c r="A5" s="389"/>
      <c r="B5" s="27" t="s">
        <v>51</v>
      </c>
      <c r="C5" s="27" t="s">
        <v>52</v>
      </c>
      <c r="D5" s="392"/>
      <c r="E5" s="392"/>
      <c r="F5" s="392"/>
      <c r="G5" s="392"/>
      <c r="H5" s="392"/>
      <c r="I5" s="392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1455</v>
      </c>
      <c r="E7" s="12">
        <v>262</v>
      </c>
      <c r="F7" s="12">
        <v>249</v>
      </c>
      <c r="G7" s="12">
        <v>0</v>
      </c>
      <c r="H7" s="12">
        <v>1059</v>
      </c>
      <c r="I7" s="12">
        <v>6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970</v>
      </c>
      <c r="E8" s="12">
        <v>165</v>
      </c>
      <c r="F8" s="12">
        <v>139</v>
      </c>
      <c r="G8" s="12">
        <v>4</v>
      </c>
      <c r="H8" s="12">
        <v>786</v>
      </c>
      <c r="I8" s="12">
        <v>24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4226</v>
      </c>
      <c r="E9" s="12">
        <v>504</v>
      </c>
      <c r="F9" s="12">
        <v>432</v>
      </c>
      <c r="G9" s="12">
        <v>268</v>
      </c>
      <c r="H9" s="12">
        <v>3508</v>
      </c>
      <c r="I9" s="12">
        <v>861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856</v>
      </c>
      <c r="E10" s="12">
        <v>245</v>
      </c>
      <c r="F10" s="12">
        <v>245</v>
      </c>
      <c r="G10" s="12">
        <v>608</v>
      </c>
      <c r="H10" s="12">
        <v>574</v>
      </c>
      <c r="I10" s="12">
        <v>38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1455</v>
      </c>
      <c r="E11" s="12">
        <v>107</v>
      </c>
      <c r="F11" s="12">
        <v>102</v>
      </c>
      <c r="G11" s="12">
        <v>0</v>
      </c>
      <c r="H11" s="12">
        <v>1335</v>
      </c>
      <c r="I11" s="12">
        <v>149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880</v>
      </c>
      <c r="E12" s="12">
        <v>160</v>
      </c>
      <c r="F12" s="12">
        <v>154</v>
      </c>
      <c r="G12" s="12">
        <v>0</v>
      </c>
      <c r="H12" s="12">
        <v>715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1682</v>
      </c>
      <c r="E13" s="12">
        <v>171</v>
      </c>
      <c r="F13" s="12">
        <v>171</v>
      </c>
      <c r="G13" s="12">
        <v>425</v>
      </c>
      <c r="H13" s="12">
        <v>1499</v>
      </c>
      <c r="I13" s="12">
        <v>654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1084</v>
      </c>
      <c r="E14" s="12">
        <v>41</v>
      </c>
      <c r="F14" s="12">
        <v>39</v>
      </c>
      <c r="G14" s="12">
        <v>0</v>
      </c>
      <c r="H14" s="12">
        <v>1043</v>
      </c>
      <c r="I14" s="12">
        <v>6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2544</v>
      </c>
      <c r="E15" s="12">
        <v>563</v>
      </c>
      <c r="F15" s="12">
        <v>535</v>
      </c>
      <c r="G15" s="12">
        <v>1</v>
      </c>
      <c r="H15" s="12">
        <v>1936</v>
      </c>
      <c r="I15" s="12">
        <v>17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748</v>
      </c>
      <c r="E16" s="12">
        <v>195</v>
      </c>
      <c r="F16" s="12">
        <v>185</v>
      </c>
      <c r="G16" s="12">
        <v>0</v>
      </c>
      <c r="H16" s="12">
        <v>547</v>
      </c>
      <c r="I16" s="12">
        <v>128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218</v>
      </c>
      <c r="E17" s="12">
        <v>13</v>
      </c>
      <c r="F17" s="12">
        <v>13</v>
      </c>
      <c r="G17" s="12">
        <v>205</v>
      </c>
      <c r="H17" s="12">
        <v>189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3038</v>
      </c>
      <c r="E18" s="12">
        <v>326</v>
      </c>
      <c r="F18" s="12">
        <v>309</v>
      </c>
      <c r="G18" s="12">
        <v>1</v>
      </c>
      <c r="H18" s="12">
        <v>2638</v>
      </c>
      <c r="I18" s="12">
        <v>28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1130</v>
      </c>
      <c r="E19" s="12">
        <v>199</v>
      </c>
      <c r="F19" s="12">
        <v>195</v>
      </c>
      <c r="G19" s="12">
        <v>163</v>
      </c>
      <c r="H19" s="12">
        <v>860</v>
      </c>
      <c r="I19" s="12">
        <v>285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2133</v>
      </c>
      <c r="E20" s="12">
        <v>339</v>
      </c>
      <c r="F20" s="12">
        <v>290</v>
      </c>
      <c r="G20" s="12">
        <v>99</v>
      </c>
      <c r="H20" s="12">
        <v>1790</v>
      </c>
      <c r="I20" s="12">
        <v>86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1483</v>
      </c>
      <c r="E21" s="12">
        <v>215</v>
      </c>
      <c r="F21" s="12">
        <v>200</v>
      </c>
      <c r="G21" s="12">
        <v>0</v>
      </c>
      <c r="H21" s="12">
        <v>1268</v>
      </c>
      <c r="I21" s="12">
        <v>116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1060</v>
      </c>
      <c r="E22" s="12">
        <v>150</v>
      </c>
      <c r="F22" s="12">
        <v>134</v>
      </c>
      <c r="G22" s="12">
        <v>3</v>
      </c>
      <c r="H22" s="12">
        <v>900</v>
      </c>
      <c r="I22" s="12">
        <v>12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817</v>
      </c>
      <c r="E23" s="12">
        <v>149</v>
      </c>
      <c r="F23" s="12">
        <v>146</v>
      </c>
      <c r="G23" s="12">
        <v>68</v>
      </c>
      <c r="H23" s="12">
        <v>658</v>
      </c>
      <c r="I23" s="12">
        <v>36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818</v>
      </c>
      <c r="E24" s="12">
        <v>82</v>
      </c>
      <c r="F24" s="12">
        <v>70</v>
      </c>
      <c r="G24" s="12">
        <v>0</v>
      </c>
      <c r="H24" s="12">
        <v>728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1243</v>
      </c>
      <c r="E25" s="12">
        <v>150</v>
      </c>
      <c r="F25" s="12">
        <v>150</v>
      </c>
      <c r="G25" s="12">
        <v>894</v>
      </c>
      <c r="H25" s="12">
        <v>1064</v>
      </c>
      <c r="I25" s="12">
        <v>64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358</v>
      </c>
      <c r="E26" s="12">
        <v>25</v>
      </c>
      <c r="F26" s="12">
        <v>25</v>
      </c>
      <c r="G26" s="12">
        <v>333</v>
      </c>
      <c r="H26" s="12">
        <v>300</v>
      </c>
      <c r="I26" s="12">
        <v>320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1692</v>
      </c>
      <c r="E27" s="12">
        <v>260</v>
      </c>
      <c r="F27" s="12">
        <v>236</v>
      </c>
      <c r="G27" s="12">
        <v>0</v>
      </c>
      <c r="H27" s="12">
        <v>1431</v>
      </c>
      <c r="I27" s="12">
        <v>26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1127</v>
      </c>
      <c r="E28" s="12">
        <v>286</v>
      </c>
      <c r="F28" s="12">
        <v>282</v>
      </c>
      <c r="G28" s="12">
        <v>0</v>
      </c>
      <c r="H28" s="12">
        <v>841</v>
      </c>
      <c r="I28" s="12">
        <v>104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761</v>
      </c>
      <c r="E29" s="12">
        <v>85</v>
      </c>
      <c r="F29" s="12">
        <v>82</v>
      </c>
      <c r="G29" s="12">
        <v>0</v>
      </c>
      <c r="H29" s="12">
        <v>676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918</v>
      </c>
      <c r="E30" s="12">
        <v>143</v>
      </c>
      <c r="F30" s="12">
        <v>137</v>
      </c>
      <c r="G30" s="12">
        <v>17</v>
      </c>
      <c r="H30" s="12">
        <v>770</v>
      </c>
      <c r="I30" s="12">
        <v>5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4590</v>
      </c>
      <c r="E31" s="12">
        <v>153</v>
      </c>
      <c r="F31" s="12">
        <v>106</v>
      </c>
      <c r="G31" s="12">
        <v>94</v>
      </c>
      <c r="H31" s="12">
        <v>4355</v>
      </c>
      <c r="I31" s="12">
        <v>676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37286</v>
      </c>
      <c r="E32" s="15">
        <v>4988</v>
      </c>
      <c r="F32" s="15">
        <v>4626</v>
      </c>
      <c r="G32" s="15">
        <v>3183</v>
      </c>
      <c r="H32" s="15">
        <v>31470</v>
      </c>
      <c r="I32" s="15">
        <v>3641</v>
      </c>
    </row>
    <row r="33" spans="1:1" x14ac:dyDescent="0.25">
      <c r="A33" s="29" t="s">
        <v>61</v>
      </c>
    </row>
  </sheetData>
  <mergeCells count="10">
    <mergeCell ref="B3:I3"/>
    <mergeCell ref="A3:A5"/>
    <mergeCell ref="A1:I1"/>
    <mergeCell ref="D4:D5"/>
    <mergeCell ref="E4:E5"/>
    <mergeCell ref="F4:F5"/>
    <mergeCell ref="G4:G5"/>
    <mergeCell ref="H4:H5"/>
    <mergeCell ref="I4:I5"/>
    <mergeCell ref="B4:C4"/>
  </mergeCells>
  <conditionalFormatting sqref="B7:I32">
    <cfRule type="cellIs" dxfId="102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28515625" style="29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2.25" customHeight="1" x14ac:dyDescent="0.25">
      <c r="A1" s="338" t="s">
        <v>578</v>
      </c>
      <c r="B1" s="390"/>
      <c r="C1" s="390"/>
      <c r="D1" s="390"/>
      <c r="E1" s="390"/>
      <c r="F1" s="390"/>
      <c r="G1" s="390"/>
      <c r="H1" s="390"/>
      <c r="I1" s="390"/>
    </row>
    <row r="2" spans="1:9" x14ac:dyDescent="0.25">
      <c r="I2" s="30" t="s">
        <v>47</v>
      </c>
    </row>
    <row r="3" spans="1:9" x14ac:dyDescent="0.25">
      <c r="A3" s="387" t="s">
        <v>1</v>
      </c>
      <c r="B3" s="385" t="s">
        <v>53</v>
      </c>
      <c r="C3" s="385"/>
      <c r="D3" s="385"/>
      <c r="E3" s="385"/>
      <c r="F3" s="385"/>
      <c r="G3" s="385"/>
      <c r="H3" s="385"/>
      <c r="I3" s="386"/>
    </row>
    <row r="4" spans="1:9" ht="33" customHeight="1" x14ac:dyDescent="0.25">
      <c r="A4" s="388"/>
      <c r="B4" s="391" t="s">
        <v>54</v>
      </c>
      <c r="C4" s="391"/>
      <c r="D4" s="391" t="s">
        <v>55</v>
      </c>
      <c r="E4" s="391" t="s">
        <v>56</v>
      </c>
      <c r="F4" s="391" t="s">
        <v>57</v>
      </c>
      <c r="G4" s="391" t="s">
        <v>58</v>
      </c>
      <c r="H4" s="391" t="s">
        <v>59</v>
      </c>
      <c r="I4" s="391" t="s">
        <v>60</v>
      </c>
    </row>
    <row r="5" spans="1:9" ht="63" x14ac:dyDescent="0.25">
      <c r="A5" s="389"/>
      <c r="B5" s="27" t="s">
        <v>51</v>
      </c>
      <c r="C5" s="27" t="s">
        <v>52</v>
      </c>
      <c r="D5" s="392"/>
      <c r="E5" s="392"/>
      <c r="F5" s="392"/>
      <c r="G5" s="392"/>
      <c r="H5" s="392"/>
      <c r="I5" s="392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252</v>
      </c>
      <c r="E7" s="12">
        <v>33</v>
      </c>
      <c r="F7" s="12">
        <v>31</v>
      </c>
      <c r="G7" s="12">
        <v>0</v>
      </c>
      <c r="H7" s="12">
        <v>219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152</v>
      </c>
      <c r="E8" s="12">
        <v>46</v>
      </c>
      <c r="F8" s="12">
        <v>23</v>
      </c>
      <c r="G8" s="12">
        <v>0</v>
      </c>
      <c r="H8" s="12">
        <v>105</v>
      </c>
      <c r="I8" s="12">
        <v>7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1096</v>
      </c>
      <c r="E9" s="12">
        <v>106</v>
      </c>
      <c r="F9" s="12">
        <v>91</v>
      </c>
      <c r="G9" s="12">
        <v>65</v>
      </c>
      <c r="H9" s="12">
        <v>986</v>
      </c>
      <c r="I9" s="12">
        <v>157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208</v>
      </c>
      <c r="E10" s="12">
        <v>56</v>
      </c>
      <c r="F10" s="12">
        <v>56</v>
      </c>
      <c r="G10" s="12">
        <v>150</v>
      </c>
      <c r="H10" s="12">
        <v>140</v>
      </c>
      <c r="I10" s="12">
        <v>7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556</v>
      </c>
      <c r="E11" s="12">
        <v>20</v>
      </c>
      <c r="F11" s="12">
        <v>18</v>
      </c>
      <c r="G11" s="12">
        <v>0</v>
      </c>
      <c r="H11" s="12">
        <v>528</v>
      </c>
      <c r="I11" s="12">
        <v>93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249</v>
      </c>
      <c r="E12" s="12">
        <v>39</v>
      </c>
      <c r="F12" s="12">
        <v>38</v>
      </c>
      <c r="G12" s="12">
        <v>0</v>
      </c>
      <c r="H12" s="12">
        <v>217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173</v>
      </c>
      <c r="E13" s="12">
        <v>31</v>
      </c>
      <c r="F13" s="12">
        <v>31</v>
      </c>
      <c r="G13" s="12">
        <v>61</v>
      </c>
      <c r="H13" s="12">
        <v>142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166</v>
      </c>
      <c r="E14" s="12">
        <v>6</v>
      </c>
      <c r="F14" s="12">
        <v>5</v>
      </c>
      <c r="G14" s="12">
        <v>0</v>
      </c>
      <c r="H14" s="12">
        <v>159</v>
      </c>
      <c r="I14" s="12">
        <v>6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511</v>
      </c>
      <c r="E15" s="12">
        <v>121</v>
      </c>
      <c r="F15" s="12">
        <v>118</v>
      </c>
      <c r="G15" s="12">
        <v>0</v>
      </c>
      <c r="H15" s="12">
        <v>401</v>
      </c>
      <c r="I15" s="12">
        <v>5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145</v>
      </c>
      <c r="E16" s="12">
        <v>37</v>
      </c>
      <c r="F16" s="12">
        <v>36</v>
      </c>
      <c r="G16" s="12">
        <v>0</v>
      </c>
      <c r="H16" s="12">
        <v>103</v>
      </c>
      <c r="I16" s="12">
        <v>77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58</v>
      </c>
      <c r="E17" s="12">
        <v>5</v>
      </c>
      <c r="F17" s="12">
        <v>5</v>
      </c>
      <c r="G17" s="12">
        <v>54</v>
      </c>
      <c r="H17" s="12">
        <v>53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518</v>
      </c>
      <c r="E18" s="12">
        <v>76</v>
      </c>
      <c r="F18" s="12">
        <v>72</v>
      </c>
      <c r="G18" s="12">
        <v>0</v>
      </c>
      <c r="H18" s="12">
        <v>440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216</v>
      </c>
      <c r="E19" s="12">
        <v>32</v>
      </c>
      <c r="F19" s="12">
        <v>31</v>
      </c>
      <c r="G19" s="12">
        <v>20</v>
      </c>
      <c r="H19" s="12">
        <v>193</v>
      </c>
      <c r="I19" s="12">
        <v>0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431</v>
      </c>
      <c r="E20" s="12">
        <v>85</v>
      </c>
      <c r="F20" s="12">
        <v>75</v>
      </c>
      <c r="G20" s="12">
        <v>16</v>
      </c>
      <c r="H20" s="12">
        <v>345</v>
      </c>
      <c r="I20" s="12">
        <v>14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415</v>
      </c>
      <c r="E21" s="12">
        <v>55</v>
      </c>
      <c r="F21" s="12">
        <v>53</v>
      </c>
      <c r="G21" s="12">
        <v>0</v>
      </c>
      <c r="H21" s="12">
        <v>351</v>
      </c>
      <c r="I21" s="12">
        <v>111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167</v>
      </c>
      <c r="E22" s="12">
        <v>43</v>
      </c>
      <c r="F22" s="12">
        <v>40</v>
      </c>
      <c r="G22" s="12">
        <v>0</v>
      </c>
      <c r="H22" s="12">
        <v>123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212</v>
      </c>
      <c r="E23" s="12">
        <v>40</v>
      </c>
      <c r="F23" s="12">
        <v>40</v>
      </c>
      <c r="G23" s="12">
        <v>25</v>
      </c>
      <c r="H23" s="12">
        <v>174</v>
      </c>
      <c r="I23" s="12">
        <v>11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125</v>
      </c>
      <c r="E24" s="12">
        <v>22</v>
      </c>
      <c r="F24" s="12">
        <v>20</v>
      </c>
      <c r="G24" s="12">
        <v>0</v>
      </c>
      <c r="H24" s="12">
        <v>104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213</v>
      </c>
      <c r="E25" s="12">
        <v>34</v>
      </c>
      <c r="F25" s="12">
        <v>35</v>
      </c>
      <c r="G25" s="12">
        <v>144</v>
      </c>
      <c r="H25" s="12">
        <v>179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60</v>
      </c>
      <c r="E26" s="12">
        <v>4</v>
      </c>
      <c r="F26" s="12">
        <v>4</v>
      </c>
      <c r="G26" s="12">
        <v>56</v>
      </c>
      <c r="H26" s="12">
        <v>53</v>
      </c>
      <c r="I26" s="12">
        <v>26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269</v>
      </c>
      <c r="E27" s="12">
        <v>65</v>
      </c>
      <c r="F27" s="12">
        <v>66</v>
      </c>
      <c r="G27" s="12">
        <v>0</v>
      </c>
      <c r="H27" s="12">
        <v>203</v>
      </c>
      <c r="I27" s="12">
        <v>15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262</v>
      </c>
      <c r="E28" s="12">
        <v>65</v>
      </c>
      <c r="F28" s="12">
        <v>65</v>
      </c>
      <c r="G28" s="12">
        <v>0</v>
      </c>
      <c r="H28" s="12">
        <v>201</v>
      </c>
      <c r="I28" s="12">
        <v>22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180</v>
      </c>
      <c r="E29" s="12">
        <v>18</v>
      </c>
      <c r="F29" s="12">
        <v>17</v>
      </c>
      <c r="G29" s="12">
        <v>0</v>
      </c>
      <c r="H29" s="12">
        <v>161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189</v>
      </c>
      <c r="E30" s="12">
        <v>37</v>
      </c>
      <c r="F30" s="12">
        <v>36</v>
      </c>
      <c r="G30" s="12">
        <v>0</v>
      </c>
      <c r="H30" s="12">
        <v>151</v>
      </c>
      <c r="I30" s="12">
        <v>5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580</v>
      </c>
      <c r="E31" s="12">
        <v>33</v>
      </c>
      <c r="F31" s="12">
        <v>22</v>
      </c>
      <c r="G31" s="12">
        <v>2</v>
      </c>
      <c r="H31" s="12">
        <v>568</v>
      </c>
      <c r="I31" s="12">
        <v>45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7403</v>
      </c>
      <c r="E32" s="15">
        <v>1109</v>
      </c>
      <c r="F32" s="15">
        <v>1028</v>
      </c>
      <c r="G32" s="15">
        <v>593</v>
      </c>
      <c r="H32" s="15">
        <v>6299</v>
      </c>
      <c r="I32" s="15">
        <v>601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D32:I32">
    <cfRule type="cellIs" dxfId="101" priority="2" operator="equal">
      <formula>0</formula>
    </cfRule>
  </conditionalFormatting>
  <conditionalFormatting sqref="B32:C32">
    <cfRule type="cellIs" dxfId="100" priority="1" operator="equal">
      <formula>0</formula>
    </cfRule>
  </conditionalFormatting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28515625" style="29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2.25" customHeight="1" x14ac:dyDescent="0.25">
      <c r="A1" s="338" t="s">
        <v>579</v>
      </c>
      <c r="B1" s="390"/>
      <c r="C1" s="390"/>
      <c r="D1" s="390"/>
      <c r="E1" s="390"/>
      <c r="F1" s="390"/>
      <c r="G1" s="390"/>
      <c r="H1" s="390"/>
      <c r="I1" s="390"/>
    </row>
    <row r="2" spans="1:9" x14ac:dyDescent="0.25">
      <c r="I2" s="30" t="s">
        <v>47</v>
      </c>
    </row>
    <row r="3" spans="1:9" x14ac:dyDescent="0.25">
      <c r="A3" s="387" t="s">
        <v>1</v>
      </c>
      <c r="B3" s="385" t="s">
        <v>53</v>
      </c>
      <c r="C3" s="385"/>
      <c r="D3" s="385"/>
      <c r="E3" s="385"/>
      <c r="F3" s="385"/>
      <c r="G3" s="385"/>
      <c r="H3" s="385"/>
      <c r="I3" s="386"/>
    </row>
    <row r="4" spans="1:9" ht="33" customHeight="1" x14ac:dyDescent="0.25">
      <c r="A4" s="388"/>
      <c r="B4" s="391" t="s">
        <v>54</v>
      </c>
      <c r="C4" s="391"/>
      <c r="D4" s="391" t="s">
        <v>55</v>
      </c>
      <c r="E4" s="391" t="s">
        <v>56</v>
      </c>
      <c r="F4" s="391" t="s">
        <v>57</v>
      </c>
      <c r="G4" s="391" t="s">
        <v>58</v>
      </c>
      <c r="H4" s="391" t="s">
        <v>59</v>
      </c>
      <c r="I4" s="391" t="s">
        <v>60</v>
      </c>
    </row>
    <row r="5" spans="1:9" ht="63" x14ac:dyDescent="0.25">
      <c r="A5" s="389"/>
      <c r="B5" s="27" t="s">
        <v>51</v>
      </c>
      <c r="C5" s="27" t="s">
        <v>52</v>
      </c>
      <c r="D5" s="392"/>
      <c r="E5" s="392"/>
      <c r="F5" s="392"/>
      <c r="G5" s="392"/>
      <c r="H5" s="392"/>
      <c r="I5" s="392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1</v>
      </c>
      <c r="E7" s="12">
        <v>0</v>
      </c>
      <c r="F7" s="12">
        <v>0</v>
      </c>
      <c r="G7" s="12">
        <v>0</v>
      </c>
      <c r="H7" s="12">
        <v>1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2</v>
      </c>
      <c r="E8" s="12">
        <v>0</v>
      </c>
      <c r="F8" s="12">
        <v>0</v>
      </c>
      <c r="G8" s="12">
        <v>0</v>
      </c>
      <c r="H8" s="12">
        <v>2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1</v>
      </c>
      <c r="E9" s="12">
        <v>1</v>
      </c>
      <c r="F9" s="12">
        <v>1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1</v>
      </c>
      <c r="E11" s="12">
        <v>0</v>
      </c>
      <c r="F11" s="12">
        <v>0</v>
      </c>
      <c r="G11" s="12">
        <v>0</v>
      </c>
      <c r="H11" s="12">
        <v>1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1</v>
      </c>
      <c r="E12" s="12">
        <v>0</v>
      </c>
      <c r="F12" s="12">
        <v>0</v>
      </c>
      <c r="G12" s="12">
        <v>0</v>
      </c>
      <c r="H12" s="12">
        <v>1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6</v>
      </c>
      <c r="E14" s="12">
        <v>0</v>
      </c>
      <c r="F14" s="12">
        <v>0</v>
      </c>
      <c r="G14" s="12">
        <v>0</v>
      </c>
      <c r="H14" s="12">
        <v>6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1</v>
      </c>
      <c r="E16" s="12">
        <v>1</v>
      </c>
      <c r="F16" s="12">
        <v>1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5</v>
      </c>
      <c r="E18" s="12">
        <v>0</v>
      </c>
      <c r="F18" s="12">
        <v>0</v>
      </c>
      <c r="G18" s="12">
        <v>0</v>
      </c>
      <c r="H18" s="12">
        <v>5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1</v>
      </c>
      <c r="E19" s="12">
        <v>0</v>
      </c>
      <c r="F19" s="12">
        <v>0</v>
      </c>
      <c r="G19" s="12">
        <v>0</v>
      </c>
      <c r="H19" s="12">
        <v>1</v>
      </c>
      <c r="I19" s="12">
        <v>0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1</v>
      </c>
      <c r="E20" s="12">
        <v>0</v>
      </c>
      <c r="F20" s="12">
        <v>0</v>
      </c>
      <c r="G20" s="12">
        <v>0</v>
      </c>
      <c r="H20" s="12">
        <v>1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1</v>
      </c>
      <c r="E22" s="12">
        <v>0</v>
      </c>
      <c r="F22" s="12">
        <v>0</v>
      </c>
      <c r="G22" s="12">
        <v>0</v>
      </c>
      <c r="H22" s="12">
        <v>1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1</v>
      </c>
      <c r="E24" s="12">
        <v>0</v>
      </c>
      <c r="F24" s="12">
        <v>0</v>
      </c>
      <c r="G24" s="12">
        <v>0</v>
      </c>
      <c r="H24" s="12">
        <v>1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1</v>
      </c>
      <c r="E25" s="12">
        <v>0</v>
      </c>
      <c r="F25" s="12">
        <v>0</v>
      </c>
      <c r="G25" s="12">
        <v>1</v>
      </c>
      <c r="H25" s="12">
        <v>1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4</v>
      </c>
      <c r="E27" s="12">
        <v>0</v>
      </c>
      <c r="F27" s="12">
        <v>0</v>
      </c>
      <c r="G27" s="12">
        <v>0</v>
      </c>
      <c r="H27" s="12">
        <v>4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27</v>
      </c>
      <c r="E32" s="15">
        <v>2</v>
      </c>
      <c r="F32" s="15">
        <v>2</v>
      </c>
      <c r="G32" s="15">
        <v>1</v>
      </c>
      <c r="H32" s="15">
        <v>25</v>
      </c>
      <c r="I32" s="15">
        <v>1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">
    <cfRule type="cellIs" dxfId="99" priority="3" operator="equal">
      <formula>0</formula>
    </cfRule>
  </conditionalFormatting>
  <conditionalFormatting sqref="D32:I32">
    <cfRule type="cellIs" dxfId="98" priority="2" operator="equal">
      <formula>0</formula>
    </cfRule>
  </conditionalFormatting>
  <conditionalFormatting sqref="B32:C32">
    <cfRule type="cellIs" dxfId="97" priority="1" operator="equal">
      <formula>0</formula>
    </cfRule>
  </conditionalFormatting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28515625" style="29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2.25" customHeight="1" x14ac:dyDescent="0.25">
      <c r="A1" s="338" t="s">
        <v>580</v>
      </c>
      <c r="B1" s="390"/>
      <c r="C1" s="390"/>
      <c r="D1" s="390"/>
      <c r="E1" s="390"/>
      <c r="F1" s="390"/>
      <c r="G1" s="390"/>
      <c r="H1" s="390"/>
      <c r="I1" s="390"/>
    </row>
    <row r="2" spans="1:9" x14ac:dyDescent="0.25">
      <c r="I2" s="30" t="s">
        <v>47</v>
      </c>
    </row>
    <row r="3" spans="1:9" x14ac:dyDescent="0.25">
      <c r="A3" s="387" t="s">
        <v>1</v>
      </c>
      <c r="B3" s="385" t="s">
        <v>53</v>
      </c>
      <c r="C3" s="385"/>
      <c r="D3" s="385"/>
      <c r="E3" s="385"/>
      <c r="F3" s="385"/>
      <c r="G3" s="385"/>
      <c r="H3" s="385"/>
      <c r="I3" s="386"/>
    </row>
    <row r="4" spans="1:9" ht="33" customHeight="1" x14ac:dyDescent="0.25">
      <c r="A4" s="388"/>
      <c r="B4" s="391" t="s">
        <v>54</v>
      </c>
      <c r="C4" s="391"/>
      <c r="D4" s="391" t="s">
        <v>55</v>
      </c>
      <c r="E4" s="391" t="s">
        <v>56</v>
      </c>
      <c r="F4" s="391" t="s">
        <v>57</v>
      </c>
      <c r="G4" s="391" t="s">
        <v>58</v>
      </c>
      <c r="H4" s="391" t="s">
        <v>59</v>
      </c>
      <c r="I4" s="391" t="s">
        <v>60</v>
      </c>
    </row>
    <row r="5" spans="1:9" ht="63" x14ac:dyDescent="0.25">
      <c r="A5" s="389"/>
      <c r="B5" s="27" t="s">
        <v>51</v>
      </c>
      <c r="C5" s="27" t="s">
        <v>52</v>
      </c>
      <c r="D5" s="392"/>
      <c r="E5" s="392"/>
      <c r="F5" s="392"/>
      <c r="G5" s="392"/>
      <c r="H5" s="392"/>
      <c r="I5" s="392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53</v>
      </c>
      <c r="E7" s="12">
        <v>4</v>
      </c>
      <c r="F7" s="12">
        <v>4</v>
      </c>
      <c r="G7" s="12">
        <v>0</v>
      </c>
      <c r="H7" s="12">
        <v>36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25</v>
      </c>
      <c r="E8" s="12">
        <v>3</v>
      </c>
      <c r="F8" s="12">
        <v>3</v>
      </c>
      <c r="G8" s="12">
        <v>0</v>
      </c>
      <c r="H8" s="12">
        <v>20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66</v>
      </c>
      <c r="E9" s="12">
        <v>15</v>
      </c>
      <c r="F9" s="12">
        <v>12</v>
      </c>
      <c r="G9" s="12">
        <v>5</v>
      </c>
      <c r="H9" s="12">
        <v>51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20</v>
      </c>
      <c r="E10" s="12">
        <v>5</v>
      </c>
      <c r="F10" s="12">
        <v>5</v>
      </c>
      <c r="G10" s="12">
        <v>14</v>
      </c>
      <c r="H10" s="12">
        <v>14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24</v>
      </c>
      <c r="E11" s="12">
        <v>0</v>
      </c>
      <c r="F11" s="12">
        <v>0</v>
      </c>
      <c r="G11" s="12">
        <v>0</v>
      </c>
      <c r="H11" s="12">
        <v>25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8</v>
      </c>
      <c r="E12" s="12">
        <v>1</v>
      </c>
      <c r="F12" s="12">
        <v>0</v>
      </c>
      <c r="G12" s="12">
        <v>0</v>
      </c>
      <c r="H12" s="12">
        <v>8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20</v>
      </c>
      <c r="E13" s="12">
        <v>2</v>
      </c>
      <c r="F13" s="12">
        <v>2</v>
      </c>
      <c r="G13" s="12">
        <v>7</v>
      </c>
      <c r="H13" s="12">
        <v>18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15</v>
      </c>
      <c r="E14" s="12">
        <v>0</v>
      </c>
      <c r="F14" s="12">
        <v>0</v>
      </c>
      <c r="G14" s="12">
        <v>0</v>
      </c>
      <c r="H14" s="12">
        <v>15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45</v>
      </c>
      <c r="E15" s="12">
        <v>7</v>
      </c>
      <c r="F15" s="12">
        <v>8</v>
      </c>
      <c r="G15" s="12">
        <v>0</v>
      </c>
      <c r="H15" s="12">
        <v>35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26</v>
      </c>
      <c r="E16" s="12">
        <v>2</v>
      </c>
      <c r="F16" s="12">
        <v>2</v>
      </c>
      <c r="G16" s="12">
        <v>0</v>
      </c>
      <c r="H16" s="12">
        <v>25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1</v>
      </c>
      <c r="E17" s="12">
        <v>0</v>
      </c>
      <c r="F17" s="12">
        <v>0</v>
      </c>
      <c r="G17" s="12">
        <v>1</v>
      </c>
      <c r="H17" s="12">
        <v>1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50</v>
      </c>
      <c r="E18" s="12">
        <v>2</v>
      </c>
      <c r="F18" s="12">
        <v>2</v>
      </c>
      <c r="G18" s="12">
        <v>0</v>
      </c>
      <c r="H18" s="12">
        <v>47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20</v>
      </c>
      <c r="E19" s="12">
        <v>4</v>
      </c>
      <c r="F19" s="12">
        <v>4</v>
      </c>
      <c r="G19" s="12">
        <v>2</v>
      </c>
      <c r="H19" s="12">
        <v>13</v>
      </c>
      <c r="I19" s="12">
        <v>2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33</v>
      </c>
      <c r="E20" s="12">
        <v>4</v>
      </c>
      <c r="F20" s="12">
        <v>4</v>
      </c>
      <c r="G20" s="12">
        <v>2</v>
      </c>
      <c r="H20" s="12">
        <v>28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26</v>
      </c>
      <c r="E21" s="12">
        <v>3</v>
      </c>
      <c r="F21" s="12">
        <v>3</v>
      </c>
      <c r="G21" s="12">
        <v>0</v>
      </c>
      <c r="H21" s="12">
        <v>24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21</v>
      </c>
      <c r="E22" s="12">
        <v>2</v>
      </c>
      <c r="F22" s="12">
        <v>2</v>
      </c>
      <c r="G22" s="12">
        <v>0</v>
      </c>
      <c r="H22" s="12">
        <v>19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8</v>
      </c>
      <c r="E23" s="12">
        <v>0</v>
      </c>
      <c r="F23" s="12">
        <v>0</v>
      </c>
      <c r="G23" s="12">
        <v>0</v>
      </c>
      <c r="H23" s="12">
        <v>8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21</v>
      </c>
      <c r="E24" s="12">
        <v>3</v>
      </c>
      <c r="F24" s="12">
        <v>1</v>
      </c>
      <c r="G24" s="12">
        <v>0</v>
      </c>
      <c r="H24" s="12">
        <v>19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16</v>
      </c>
      <c r="E25" s="12">
        <v>1</v>
      </c>
      <c r="F25" s="12">
        <v>1</v>
      </c>
      <c r="G25" s="12">
        <v>14</v>
      </c>
      <c r="H25" s="12">
        <v>14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7</v>
      </c>
      <c r="E26" s="12">
        <v>0</v>
      </c>
      <c r="F26" s="12">
        <v>0</v>
      </c>
      <c r="G26" s="12">
        <v>7</v>
      </c>
      <c r="H26" s="12">
        <v>7</v>
      </c>
      <c r="I26" s="12">
        <v>189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51</v>
      </c>
      <c r="E27" s="12">
        <v>1</v>
      </c>
      <c r="F27" s="12">
        <v>1</v>
      </c>
      <c r="G27" s="12">
        <v>0</v>
      </c>
      <c r="H27" s="12">
        <v>50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11</v>
      </c>
      <c r="E28" s="12">
        <v>3</v>
      </c>
      <c r="F28" s="12">
        <v>3</v>
      </c>
      <c r="G28" s="12">
        <v>0</v>
      </c>
      <c r="H28" s="12">
        <v>8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21</v>
      </c>
      <c r="E29" s="12">
        <v>2</v>
      </c>
      <c r="F29" s="12">
        <v>2</v>
      </c>
      <c r="G29" s="12">
        <v>0</v>
      </c>
      <c r="H29" s="12">
        <v>19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21</v>
      </c>
      <c r="E30" s="12">
        <v>2</v>
      </c>
      <c r="F30" s="12">
        <v>2</v>
      </c>
      <c r="G30" s="12">
        <v>0</v>
      </c>
      <c r="H30" s="12">
        <v>19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132</v>
      </c>
      <c r="E31" s="12">
        <v>5</v>
      </c>
      <c r="F31" s="12">
        <v>1</v>
      </c>
      <c r="G31" s="12">
        <v>3</v>
      </c>
      <c r="H31" s="12">
        <v>94</v>
      </c>
      <c r="I31" s="12">
        <v>93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741</v>
      </c>
      <c r="E32" s="15">
        <v>71</v>
      </c>
      <c r="F32" s="15">
        <v>62</v>
      </c>
      <c r="G32" s="15">
        <v>55</v>
      </c>
      <c r="H32" s="15">
        <v>617</v>
      </c>
      <c r="I32" s="15">
        <v>284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D32:I32">
    <cfRule type="cellIs" dxfId="96" priority="2" operator="equal">
      <formula>0</formula>
    </cfRule>
  </conditionalFormatting>
  <conditionalFormatting sqref="B32:C32">
    <cfRule type="cellIs" dxfId="95" priority="1" operator="equal">
      <formula>0</formula>
    </cfRule>
  </conditionalFormatting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28515625" style="29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2.25" customHeight="1" x14ac:dyDescent="0.25">
      <c r="A1" s="338" t="s">
        <v>581</v>
      </c>
      <c r="B1" s="390"/>
      <c r="C1" s="390"/>
      <c r="D1" s="390"/>
      <c r="E1" s="390"/>
      <c r="F1" s="390"/>
      <c r="G1" s="390"/>
      <c r="H1" s="390"/>
      <c r="I1" s="390"/>
    </row>
    <row r="2" spans="1:9" x14ac:dyDescent="0.25">
      <c r="I2" s="30" t="s">
        <v>47</v>
      </c>
    </row>
    <row r="3" spans="1:9" x14ac:dyDescent="0.25">
      <c r="A3" s="387" t="s">
        <v>1</v>
      </c>
      <c r="B3" s="385" t="s">
        <v>53</v>
      </c>
      <c r="C3" s="385"/>
      <c r="D3" s="385"/>
      <c r="E3" s="385"/>
      <c r="F3" s="385"/>
      <c r="G3" s="385"/>
      <c r="H3" s="385"/>
      <c r="I3" s="386"/>
    </row>
    <row r="4" spans="1:9" ht="33" customHeight="1" x14ac:dyDescent="0.25">
      <c r="A4" s="388"/>
      <c r="B4" s="391" t="s">
        <v>54</v>
      </c>
      <c r="C4" s="391"/>
      <c r="D4" s="391" t="s">
        <v>55</v>
      </c>
      <c r="E4" s="391" t="s">
        <v>56</v>
      </c>
      <c r="F4" s="391" t="s">
        <v>57</v>
      </c>
      <c r="G4" s="391" t="s">
        <v>58</v>
      </c>
      <c r="H4" s="391" t="s">
        <v>59</v>
      </c>
      <c r="I4" s="391" t="s">
        <v>60</v>
      </c>
    </row>
    <row r="5" spans="1:9" ht="63" x14ac:dyDescent="0.25">
      <c r="A5" s="389"/>
      <c r="B5" s="27" t="s">
        <v>51</v>
      </c>
      <c r="C5" s="27" t="s">
        <v>52</v>
      </c>
      <c r="D5" s="392"/>
      <c r="E5" s="392"/>
      <c r="F5" s="392"/>
      <c r="G5" s="392"/>
      <c r="H5" s="392"/>
      <c r="I5" s="392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4</v>
      </c>
      <c r="E7" s="12">
        <v>0</v>
      </c>
      <c r="F7" s="12">
        <v>0</v>
      </c>
      <c r="G7" s="12">
        <v>0</v>
      </c>
      <c r="H7" s="12">
        <v>4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1</v>
      </c>
      <c r="E8" s="12">
        <v>0</v>
      </c>
      <c r="F8" s="12">
        <v>0</v>
      </c>
      <c r="G8" s="12">
        <v>0</v>
      </c>
      <c r="H8" s="12">
        <v>1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4</v>
      </c>
      <c r="E9" s="12">
        <v>0</v>
      </c>
      <c r="F9" s="12">
        <v>0</v>
      </c>
      <c r="G9" s="12">
        <v>2</v>
      </c>
      <c r="H9" s="12">
        <v>4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1</v>
      </c>
      <c r="E10" s="12">
        <v>1</v>
      </c>
      <c r="F10" s="12">
        <v>1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1</v>
      </c>
      <c r="E13" s="12">
        <v>1</v>
      </c>
      <c r="F13" s="12">
        <v>1</v>
      </c>
      <c r="G13" s="12">
        <v>0</v>
      </c>
      <c r="H13" s="12">
        <v>0</v>
      </c>
      <c r="I13" s="12">
        <v>32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6</v>
      </c>
      <c r="E14" s="12">
        <v>0</v>
      </c>
      <c r="F14" s="12">
        <v>0</v>
      </c>
      <c r="G14" s="12">
        <v>0</v>
      </c>
      <c r="H14" s="12">
        <v>6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4</v>
      </c>
      <c r="E15" s="12">
        <v>2</v>
      </c>
      <c r="F15" s="12">
        <v>2</v>
      </c>
      <c r="G15" s="12">
        <v>0</v>
      </c>
      <c r="H15" s="12">
        <v>3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2</v>
      </c>
      <c r="E16" s="12">
        <v>2</v>
      </c>
      <c r="F16" s="12">
        <v>2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3</v>
      </c>
      <c r="E18" s="12">
        <v>0</v>
      </c>
      <c r="F18" s="12">
        <v>0</v>
      </c>
      <c r="G18" s="12">
        <v>0</v>
      </c>
      <c r="H18" s="12">
        <v>2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4</v>
      </c>
      <c r="E19" s="12">
        <v>0</v>
      </c>
      <c r="F19" s="12">
        <v>0</v>
      </c>
      <c r="G19" s="12">
        <v>1</v>
      </c>
      <c r="H19" s="12">
        <v>4</v>
      </c>
      <c r="I19" s="12">
        <v>0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2</v>
      </c>
      <c r="E20" s="12">
        <v>0</v>
      </c>
      <c r="F20" s="12">
        <v>0</v>
      </c>
      <c r="G20" s="12">
        <v>0</v>
      </c>
      <c r="H20" s="12">
        <v>1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2</v>
      </c>
      <c r="E21" s="12">
        <v>0</v>
      </c>
      <c r="F21" s="12">
        <v>0</v>
      </c>
      <c r="G21" s="12">
        <v>0</v>
      </c>
      <c r="H21" s="12">
        <v>2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4</v>
      </c>
      <c r="E22" s="12">
        <v>0</v>
      </c>
      <c r="F22" s="12">
        <v>0</v>
      </c>
      <c r="G22" s="12">
        <v>0</v>
      </c>
      <c r="H22" s="12">
        <v>4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2</v>
      </c>
      <c r="E23" s="12">
        <v>0</v>
      </c>
      <c r="F23" s="12">
        <v>0</v>
      </c>
      <c r="G23" s="12">
        <v>0</v>
      </c>
      <c r="H23" s="12">
        <v>2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1</v>
      </c>
      <c r="E24" s="12">
        <v>0</v>
      </c>
      <c r="F24" s="12">
        <v>0</v>
      </c>
      <c r="G24" s="12">
        <v>0</v>
      </c>
      <c r="H24" s="12">
        <v>1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3</v>
      </c>
      <c r="E25" s="12">
        <v>0</v>
      </c>
      <c r="F25" s="12">
        <v>0</v>
      </c>
      <c r="G25" s="12">
        <v>3</v>
      </c>
      <c r="H25" s="12">
        <v>2</v>
      </c>
      <c r="I25" s="12">
        <v>43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2</v>
      </c>
      <c r="E27" s="12">
        <v>0</v>
      </c>
      <c r="F27" s="12">
        <v>0</v>
      </c>
      <c r="G27" s="12">
        <v>0</v>
      </c>
      <c r="H27" s="12">
        <v>2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2</v>
      </c>
      <c r="E28" s="12">
        <v>0</v>
      </c>
      <c r="F28" s="12">
        <v>0</v>
      </c>
      <c r="G28" s="12">
        <v>0</v>
      </c>
      <c r="H28" s="12">
        <v>2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1</v>
      </c>
      <c r="E29" s="12">
        <v>1</v>
      </c>
      <c r="F29" s="12">
        <v>1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1</v>
      </c>
      <c r="E30" s="12">
        <v>0</v>
      </c>
      <c r="F30" s="12">
        <v>0</v>
      </c>
      <c r="G30" s="12">
        <v>0</v>
      </c>
      <c r="H30" s="12">
        <v>1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3</v>
      </c>
      <c r="E31" s="12">
        <v>0</v>
      </c>
      <c r="F31" s="12">
        <v>0</v>
      </c>
      <c r="G31" s="12">
        <v>0</v>
      </c>
      <c r="H31" s="12">
        <v>4</v>
      </c>
      <c r="I31" s="12">
        <v>0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53</v>
      </c>
      <c r="E32" s="15">
        <v>7</v>
      </c>
      <c r="F32" s="15">
        <v>7</v>
      </c>
      <c r="G32" s="15">
        <v>6</v>
      </c>
      <c r="H32" s="15">
        <v>45</v>
      </c>
      <c r="I32" s="15">
        <v>75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D32:I32">
    <cfRule type="cellIs" dxfId="94" priority="2" operator="equal">
      <formula>0</formula>
    </cfRule>
  </conditionalFormatting>
  <conditionalFormatting sqref="B32:C32">
    <cfRule type="cellIs" dxfId="93" priority="1" operator="equal">
      <formula>0</formula>
    </cfRule>
  </conditionalFormatting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28515625" style="29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2.25" customHeight="1" x14ac:dyDescent="0.25">
      <c r="A1" s="338" t="s">
        <v>582</v>
      </c>
      <c r="B1" s="390"/>
      <c r="C1" s="390"/>
      <c r="D1" s="390"/>
      <c r="E1" s="390"/>
      <c r="F1" s="390"/>
      <c r="G1" s="390"/>
      <c r="H1" s="390"/>
      <c r="I1" s="390"/>
    </row>
    <row r="2" spans="1:9" x14ac:dyDescent="0.25">
      <c r="I2" s="30" t="s">
        <v>47</v>
      </c>
    </row>
    <row r="3" spans="1:9" x14ac:dyDescent="0.25">
      <c r="A3" s="387" t="s">
        <v>1</v>
      </c>
      <c r="B3" s="385" t="s">
        <v>53</v>
      </c>
      <c r="C3" s="385"/>
      <c r="D3" s="385"/>
      <c r="E3" s="385"/>
      <c r="F3" s="385"/>
      <c r="G3" s="385"/>
      <c r="H3" s="385"/>
      <c r="I3" s="386"/>
    </row>
    <row r="4" spans="1:9" ht="33" customHeight="1" x14ac:dyDescent="0.25">
      <c r="A4" s="388"/>
      <c r="B4" s="391" t="s">
        <v>54</v>
      </c>
      <c r="C4" s="391"/>
      <c r="D4" s="391" t="s">
        <v>55</v>
      </c>
      <c r="E4" s="391" t="s">
        <v>56</v>
      </c>
      <c r="F4" s="391" t="s">
        <v>57</v>
      </c>
      <c r="G4" s="391" t="s">
        <v>58</v>
      </c>
      <c r="H4" s="391" t="s">
        <v>59</v>
      </c>
      <c r="I4" s="391" t="s">
        <v>60</v>
      </c>
    </row>
    <row r="5" spans="1:9" ht="63" x14ac:dyDescent="0.25">
      <c r="A5" s="389"/>
      <c r="B5" s="27" t="s">
        <v>51</v>
      </c>
      <c r="C5" s="27" t="s">
        <v>52</v>
      </c>
      <c r="D5" s="392"/>
      <c r="E5" s="392"/>
      <c r="F5" s="392"/>
      <c r="G5" s="392"/>
      <c r="H5" s="392"/>
      <c r="I5" s="392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30</v>
      </c>
      <c r="E7" s="12">
        <v>4</v>
      </c>
      <c r="F7" s="12">
        <v>4</v>
      </c>
      <c r="G7" s="12">
        <v>0</v>
      </c>
      <c r="H7" s="12">
        <v>23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36</v>
      </c>
      <c r="E8" s="12">
        <v>9</v>
      </c>
      <c r="F8" s="12">
        <v>9</v>
      </c>
      <c r="G8" s="12">
        <v>1</v>
      </c>
      <c r="H8" s="12">
        <v>25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45</v>
      </c>
      <c r="E9" s="12">
        <v>4</v>
      </c>
      <c r="F9" s="12">
        <v>2</v>
      </c>
      <c r="G9" s="12">
        <v>6</v>
      </c>
      <c r="H9" s="12">
        <v>39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14</v>
      </c>
      <c r="E10" s="12">
        <v>5</v>
      </c>
      <c r="F10" s="12">
        <v>5</v>
      </c>
      <c r="G10" s="12">
        <v>10</v>
      </c>
      <c r="H10" s="12">
        <v>9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38</v>
      </c>
      <c r="E11" s="12">
        <v>3</v>
      </c>
      <c r="F11" s="12">
        <v>3</v>
      </c>
      <c r="G11" s="12">
        <v>0</v>
      </c>
      <c r="H11" s="12">
        <v>35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17</v>
      </c>
      <c r="E12" s="12">
        <v>4</v>
      </c>
      <c r="F12" s="12">
        <v>4</v>
      </c>
      <c r="G12" s="12">
        <v>0</v>
      </c>
      <c r="H12" s="12">
        <v>12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9</v>
      </c>
      <c r="E13" s="12">
        <v>2</v>
      </c>
      <c r="F13" s="12">
        <v>2</v>
      </c>
      <c r="G13" s="12">
        <v>1</v>
      </c>
      <c r="H13" s="12">
        <v>7</v>
      </c>
      <c r="I13" s="12">
        <v>8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42</v>
      </c>
      <c r="E14" s="12">
        <v>0</v>
      </c>
      <c r="F14" s="12">
        <v>0</v>
      </c>
      <c r="G14" s="12">
        <v>0</v>
      </c>
      <c r="H14" s="12">
        <v>42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55</v>
      </c>
      <c r="E15" s="12">
        <v>9</v>
      </c>
      <c r="F15" s="12">
        <v>8</v>
      </c>
      <c r="G15" s="12">
        <v>0</v>
      </c>
      <c r="H15" s="12">
        <v>46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18</v>
      </c>
      <c r="E16" s="12">
        <v>4</v>
      </c>
      <c r="F16" s="12">
        <v>4</v>
      </c>
      <c r="G16" s="12">
        <v>0</v>
      </c>
      <c r="H16" s="12">
        <v>15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2</v>
      </c>
      <c r="E17" s="12">
        <v>0</v>
      </c>
      <c r="F17" s="12">
        <v>0</v>
      </c>
      <c r="G17" s="12">
        <v>2</v>
      </c>
      <c r="H17" s="12">
        <v>2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97</v>
      </c>
      <c r="E18" s="12">
        <v>4</v>
      </c>
      <c r="F18" s="12">
        <v>4</v>
      </c>
      <c r="G18" s="12">
        <v>0</v>
      </c>
      <c r="H18" s="12">
        <v>92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18</v>
      </c>
      <c r="E19" s="12">
        <v>4</v>
      </c>
      <c r="F19" s="12">
        <v>4</v>
      </c>
      <c r="G19" s="12">
        <v>2</v>
      </c>
      <c r="H19" s="12">
        <v>13</v>
      </c>
      <c r="I19" s="12">
        <v>0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28</v>
      </c>
      <c r="E20" s="12">
        <v>6</v>
      </c>
      <c r="F20" s="12">
        <v>5</v>
      </c>
      <c r="G20" s="12">
        <v>2</v>
      </c>
      <c r="H20" s="12">
        <v>23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24</v>
      </c>
      <c r="E21" s="12">
        <v>3</v>
      </c>
      <c r="F21" s="12">
        <v>2</v>
      </c>
      <c r="G21" s="12">
        <v>0</v>
      </c>
      <c r="H21" s="12">
        <v>21</v>
      </c>
      <c r="I21" s="12">
        <v>1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23</v>
      </c>
      <c r="E22" s="12">
        <v>2</v>
      </c>
      <c r="F22" s="12">
        <v>1</v>
      </c>
      <c r="G22" s="12">
        <v>0</v>
      </c>
      <c r="H22" s="12">
        <v>20</v>
      </c>
      <c r="I22" s="12">
        <v>1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12</v>
      </c>
      <c r="E23" s="12">
        <v>1</v>
      </c>
      <c r="F23" s="12">
        <v>1</v>
      </c>
      <c r="G23" s="12">
        <v>0</v>
      </c>
      <c r="H23" s="12">
        <v>12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25</v>
      </c>
      <c r="E24" s="12">
        <v>0</v>
      </c>
      <c r="F24" s="12">
        <v>0</v>
      </c>
      <c r="G24" s="12">
        <v>0</v>
      </c>
      <c r="H24" s="12">
        <v>25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25</v>
      </c>
      <c r="E25" s="12">
        <v>4</v>
      </c>
      <c r="F25" s="12">
        <v>4</v>
      </c>
      <c r="G25" s="12">
        <v>17</v>
      </c>
      <c r="H25" s="12">
        <v>20</v>
      </c>
      <c r="I25" s="12">
        <v>21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3</v>
      </c>
      <c r="E26" s="12">
        <v>0</v>
      </c>
      <c r="F26" s="12">
        <v>0</v>
      </c>
      <c r="G26" s="12">
        <v>3</v>
      </c>
      <c r="H26" s="12">
        <v>3</v>
      </c>
      <c r="I26" s="12">
        <v>31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26</v>
      </c>
      <c r="E27" s="12">
        <v>0</v>
      </c>
      <c r="F27" s="12">
        <v>0</v>
      </c>
      <c r="G27" s="12">
        <v>0</v>
      </c>
      <c r="H27" s="12">
        <v>26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21</v>
      </c>
      <c r="E28" s="12">
        <v>6</v>
      </c>
      <c r="F28" s="12">
        <v>6</v>
      </c>
      <c r="G28" s="12">
        <v>0</v>
      </c>
      <c r="H28" s="12">
        <v>15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16</v>
      </c>
      <c r="E29" s="12">
        <v>0</v>
      </c>
      <c r="F29" s="12">
        <v>0</v>
      </c>
      <c r="G29" s="12">
        <v>0</v>
      </c>
      <c r="H29" s="12">
        <v>16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25</v>
      </c>
      <c r="E30" s="12">
        <v>2</v>
      </c>
      <c r="F30" s="12">
        <v>2</v>
      </c>
      <c r="G30" s="12">
        <v>0</v>
      </c>
      <c r="H30" s="12">
        <v>23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101</v>
      </c>
      <c r="E31" s="12">
        <v>7</v>
      </c>
      <c r="F31" s="12">
        <v>3</v>
      </c>
      <c r="G31" s="12">
        <v>2</v>
      </c>
      <c r="H31" s="12">
        <v>98</v>
      </c>
      <c r="I31" s="12">
        <v>1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750</v>
      </c>
      <c r="E32" s="15">
        <v>83</v>
      </c>
      <c r="F32" s="15">
        <v>73</v>
      </c>
      <c r="G32" s="15">
        <v>46</v>
      </c>
      <c r="H32" s="15">
        <v>662</v>
      </c>
      <c r="I32" s="15">
        <v>63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D32:I32">
    <cfRule type="cellIs" dxfId="92" priority="2" operator="equal">
      <formula>0</formula>
    </cfRule>
  </conditionalFormatting>
  <conditionalFormatting sqref="B32:C32">
    <cfRule type="cellIs" dxfId="91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183</vt:i4>
      </vt:variant>
      <vt:variant>
        <vt:lpstr>Іменовані діапазони</vt:lpstr>
      </vt:variant>
      <vt:variant>
        <vt:i4>1</vt:i4>
      </vt:variant>
    </vt:vector>
  </HeadingPairs>
  <TitlesOfParts>
    <vt:vector size="184" baseType="lpstr">
      <vt:lpstr>ТИТУЛ</vt:lpstr>
      <vt:lpstr>скорочення</vt:lpstr>
      <vt:lpstr>ЗНЗ-1 Україна</vt:lpstr>
      <vt:lpstr>Зміст</vt:lpstr>
      <vt:lpstr>1.</vt:lpstr>
      <vt:lpstr>2.</vt:lpstr>
      <vt:lpstr>3.</vt:lpstr>
      <vt:lpstr>4.</vt:lpstr>
      <vt:lpstr>5.</vt:lpstr>
      <vt:lpstr>6.</vt:lpstr>
      <vt:lpstr>7.</vt:lpstr>
      <vt:lpstr>8.</vt:lpstr>
      <vt:lpstr>9.</vt:lpstr>
      <vt:lpstr>10.</vt:lpstr>
      <vt:lpstr>11.</vt:lpstr>
      <vt:lpstr>12.</vt:lpstr>
      <vt:lpstr>13.</vt:lpstr>
      <vt:lpstr>14.</vt:lpstr>
      <vt:lpstr>15.</vt:lpstr>
      <vt:lpstr>16.</vt:lpstr>
      <vt:lpstr>17.</vt:lpstr>
      <vt:lpstr>18.</vt:lpstr>
      <vt:lpstr>19.</vt:lpstr>
      <vt:lpstr>20.</vt:lpstr>
      <vt:lpstr>1.1.</vt:lpstr>
      <vt:lpstr>1.2.</vt:lpstr>
      <vt:lpstr>1.3.</vt:lpstr>
      <vt:lpstr>1.4.</vt:lpstr>
      <vt:lpstr>1.5.</vt:lpstr>
      <vt:lpstr>1.6.</vt:lpstr>
      <vt:lpstr>1.7.</vt:lpstr>
      <vt:lpstr>1.8.</vt:lpstr>
      <vt:lpstr>1.9.</vt:lpstr>
      <vt:lpstr>1.10.</vt:lpstr>
      <vt:lpstr>1.11.</vt:lpstr>
      <vt:lpstr>1.12.</vt:lpstr>
      <vt:lpstr>1.13.</vt:lpstr>
      <vt:lpstr>1.14.</vt:lpstr>
      <vt:lpstr>1.15.</vt:lpstr>
      <vt:lpstr>1.16.</vt:lpstr>
      <vt:lpstr>1.17.</vt:lpstr>
      <vt:lpstr>1.18.</vt:lpstr>
      <vt:lpstr>1.19.</vt:lpstr>
      <vt:lpstr>1.20.</vt:lpstr>
      <vt:lpstr>1.21.</vt:lpstr>
      <vt:lpstr>1.22.</vt:lpstr>
      <vt:lpstr>1.23.</vt:lpstr>
      <vt:lpstr>1.24.</vt:lpstr>
      <vt:lpstr>1.25.</vt:lpstr>
      <vt:lpstr>1.26.</vt:lpstr>
      <vt:lpstr>1.27.</vt:lpstr>
      <vt:lpstr>1.28.</vt:lpstr>
      <vt:lpstr>1.29.</vt:lpstr>
      <vt:lpstr>1.30.</vt:lpstr>
      <vt:lpstr>1.31.</vt:lpstr>
      <vt:lpstr>1.32.</vt:lpstr>
      <vt:lpstr>1.33.</vt:lpstr>
      <vt:lpstr>1.34.</vt:lpstr>
      <vt:lpstr>1.35.</vt:lpstr>
      <vt:lpstr>1.36.</vt:lpstr>
      <vt:lpstr>1.37.</vt:lpstr>
      <vt:lpstr>1.38.</vt:lpstr>
      <vt:lpstr>1.39.</vt:lpstr>
      <vt:lpstr>1.40.</vt:lpstr>
      <vt:lpstr>1.41.</vt:lpstr>
      <vt:lpstr>1.42.</vt:lpstr>
      <vt:lpstr>1.43.</vt:lpstr>
      <vt:lpstr>1.44.</vt:lpstr>
      <vt:lpstr>1.45.</vt:lpstr>
      <vt:lpstr>1.46.</vt:lpstr>
      <vt:lpstr>1.47.</vt:lpstr>
      <vt:lpstr>1.48.</vt:lpstr>
      <vt:lpstr>1.49.</vt:lpstr>
      <vt:lpstr>1.50.</vt:lpstr>
      <vt:lpstr>1.51.</vt:lpstr>
      <vt:lpstr>1.52.</vt:lpstr>
      <vt:lpstr>1.53.</vt:lpstr>
      <vt:lpstr>1.54.</vt:lpstr>
      <vt:lpstr>1.55.</vt:lpstr>
      <vt:lpstr>1.56.</vt:lpstr>
      <vt:lpstr>1.57.</vt:lpstr>
      <vt:lpstr>1.58.</vt:lpstr>
      <vt:lpstr>1.59.</vt:lpstr>
      <vt:lpstr>1.60.</vt:lpstr>
      <vt:lpstr>1.61.</vt:lpstr>
      <vt:lpstr>1.62.</vt:lpstr>
      <vt:lpstr>1.63.</vt:lpstr>
      <vt:lpstr>1.64.</vt:lpstr>
      <vt:lpstr>1.65.</vt:lpstr>
      <vt:lpstr>1.66.</vt:lpstr>
      <vt:lpstr>1.67.</vt:lpstr>
      <vt:lpstr>1.68.</vt:lpstr>
      <vt:lpstr>1.69.</vt:lpstr>
      <vt:lpstr>2.1.</vt:lpstr>
      <vt:lpstr>2.2.</vt:lpstr>
      <vt:lpstr>2.3.</vt:lpstr>
      <vt:lpstr>2.4.</vt:lpstr>
      <vt:lpstr>2.5.</vt:lpstr>
      <vt:lpstr>2.6.</vt:lpstr>
      <vt:lpstr>2.7.</vt:lpstr>
      <vt:lpstr>2.8.</vt:lpstr>
      <vt:lpstr>2.9.</vt:lpstr>
      <vt:lpstr>2.10.</vt:lpstr>
      <vt:lpstr>2.11.</vt:lpstr>
      <vt:lpstr>2.12.</vt:lpstr>
      <vt:lpstr>2.13.</vt:lpstr>
      <vt:lpstr>5.1.</vt:lpstr>
      <vt:lpstr>5.2.</vt:lpstr>
      <vt:lpstr>5.3.</vt:lpstr>
      <vt:lpstr>5.4.</vt:lpstr>
      <vt:lpstr>5.5.</vt:lpstr>
      <vt:lpstr>5.6.</vt:lpstr>
      <vt:lpstr>5.7.</vt:lpstr>
      <vt:lpstr>5.8.</vt:lpstr>
      <vt:lpstr>5.9.</vt:lpstr>
      <vt:lpstr>5.10.</vt:lpstr>
      <vt:lpstr>5.11.</vt:lpstr>
      <vt:lpstr>5.12.</vt:lpstr>
      <vt:lpstr>5.13.</vt:lpstr>
      <vt:lpstr>5.14.</vt:lpstr>
      <vt:lpstr>5.15.</vt:lpstr>
      <vt:lpstr>5.16.</vt:lpstr>
      <vt:lpstr>5.17.</vt:lpstr>
      <vt:lpstr>6.1.</vt:lpstr>
      <vt:lpstr>7.1.</vt:lpstr>
      <vt:lpstr>7.2.</vt:lpstr>
      <vt:lpstr>7.3.</vt:lpstr>
      <vt:lpstr>7.4.</vt:lpstr>
      <vt:lpstr>7.5.</vt:lpstr>
      <vt:lpstr>7.6.</vt:lpstr>
      <vt:lpstr>7.7.</vt:lpstr>
      <vt:lpstr>7.8.</vt:lpstr>
      <vt:lpstr>7.9.</vt:lpstr>
      <vt:lpstr>7.10.</vt:lpstr>
      <vt:lpstr>7.11.</vt:lpstr>
      <vt:lpstr>7.12.</vt:lpstr>
      <vt:lpstr>7.13.</vt:lpstr>
      <vt:lpstr>7.14.</vt:lpstr>
      <vt:lpstr>7.15.</vt:lpstr>
      <vt:lpstr>7.16.</vt:lpstr>
      <vt:lpstr>7.17.</vt:lpstr>
      <vt:lpstr>7.18.</vt:lpstr>
      <vt:lpstr>7.19.</vt:lpstr>
      <vt:lpstr>7.20.</vt:lpstr>
      <vt:lpstr>7.21.</vt:lpstr>
      <vt:lpstr>7.22.</vt:lpstr>
      <vt:lpstr>7.23.</vt:lpstr>
      <vt:lpstr>7.24.</vt:lpstr>
      <vt:lpstr>7.25.</vt:lpstr>
      <vt:lpstr>7.26.</vt:lpstr>
      <vt:lpstr>7.27.</vt:lpstr>
      <vt:lpstr>7.28.</vt:lpstr>
      <vt:lpstr>7.29.</vt:lpstr>
      <vt:lpstr>8.1.</vt:lpstr>
      <vt:lpstr>8.2.</vt:lpstr>
      <vt:lpstr>8.3.</vt:lpstr>
      <vt:lpstr>8.4.</vt:lpstr>
      <vt:lpstr>8.5.</vt:lpstr>
      <vt:lpstr>8.6.</vt:lpstr>
      <vt:lpstr>8.7.</vt:lpstr>
      <vt:lpstr>9.1.</vt:lpstr>
      <vt:lpstr>9.2.</vt:lpstr>
      <vt:lpstr>9.3.</vt:lpstr>
      <vt:lpstr>9.4.</vt:lpstr>
      <vt:lpstr>9.5.</vt:lpstr>
      <vt:lpstr>9.6.</vt:lpstr>
      <vt:lpstr>9.7.</vt:lpstr>
      <vt:lpstr>9.8.</vt:lpstr>
      <vt:lpstr>9.9.</vt:lpstr>
      <vt:lpstr>9.10.</vt:lpstr>
      <vt:lpstr>9.11.</vt:lpstr>
      <vt:lpstr>11.1.</vt:lpstr>
      <vt:lpstr>11.2.</vt:lpstr>
      <vt:lpstr>11.3.</vt:lpstr>
      <vt:lpstr>11.4.</vt:lpstr>
      <vt:lpstr>11.5.</vt:lpstr>
      <vt:lpstr>11.6.</vt:lpstr>
      <vt:lpstr>11.7.</vt:lpstr>
      <vt:lpstr>11.8.</vt:lpstr>
      <vt:lpstr>11.9.</vt:lpstr>
      <vt:lpstr>12.1.</vt:lpstr>
      <vt:lpstr>12.2.</vt:lpstr>
      <vt:lpstr>12.3.</vt:lpstr>
      <vt:lpstr>'ЗНЗ-1 Україна'!Область_друку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oleba</cp:lastModifiedBy>
  <cp:lastPrinted>2026-03-25T21:09:59Z</cp:lastPrinted>
  <dcterms:created xsi:type="dcterms:W3CDTF">2024-12-25T12:32:35Z</dcterms:created>
  <dcterms:modified xsi:type="dcterms:W3CDTF">2026-04-06T04:31:12Z</dcterms:modified>
</cp:coreProperties>
</file>